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workbookProtection workbookAlgorithmName="SHA-512" workbookHashValue="hvHsKzFkeIOBNFZWsoSi1TZ+WC9O28uJojkaWp10+0XEJXN+zAg+wAxtOZeHjedaz7V5pu+AQY08Oh03wXWHsg==" workbookSaltValue="Z3XjaopEieyrAbxIFbf+/Q==" workbookSpinCount="100000" lockStructure="1"/>
  <bookViews>
    <workbookView xWindow="0" yWindow="0" windowWidth="28800" windowHeight="12300"/>
  </bookViews>
  <sheets>
    <sheet name="Formulář" sheetId="1" r:id="rId1"/>
    <sheet name="Přehled zjištění" sheetId="5" r:id="rId2"/>
    <sheet name="Číselníky" sheetId="4" state="hidden" r:id="rId3"/>
  </sheets>
  <definedNames>
    <definedName name="AnoNe">INDIRECT(Číselníky!$D$4)</definedName>
    <definedName name="Ciselnik21">INDIRECT(Číselníky!$H$4)</definedName>
    <definedName name="Ciselnik22">INDIRECT(Číselníky!$I$4)</definedName>
    <definedName name="FormaHodnoceniKvality">INDIRECT(Číselníky!$F$4)</definedName>
    <definedName name="CheckNoCheck">INDIRECT(Číselníky!$G$4)</definedName>
    <definedName name="_xlnm.Print_Area" localSheetId="0">Formulář!$B$1:$O$261</definedName>
    <definedName name="_xlnm.Print_Area" localSheetId="1">'Přehled zjištění'!$B$2:$O$71</definedName>
    <definedName name="Organ">INDIRECT(Číselníky!$E$4)</definedName>
  </definedNames>
  <calcPr calcId="162913"/>
</workbook>
</file>

<file path=xl/calcChain.xml><?xml version="1.0" encoding="utf-8"?>
<calcChain xmlns="http://schemas.openxmlformats.org/spreadsheetml/2006/main">
  <c r="AF37" i="1" l="1"/>
  <c r="AF34" i="1"/>
  <c r="Y133" i="1"/>
  <c r="AB132" i="1"/>
  <c r="AB129" i="1"/>
  <c r="AB130" i="1"/>
  <c r="AB128" i="1"/>
  <c r="R40" i="1"/>
  <c r="R27" i="1"/>
  <c r="R19" i="1"/>
  <c r="Y53" i="1"/>
  <c r="Y51" i="1"/>
  <c r="Y49" i="1"/>
  <c r="AF28" i="1" s="1"/>
  <c r="AB36" i="1"/>
  <c r="AB35" i="1"/>
  <c r="AB34" i="1"/>
  <c r="Z15" i="1"/>
  <c r="Z14" i="1"/>
  <c r="Z13" i="1"/>
  <c r="Z12" i="1"/>
  <c r="T6" i="1"/>
  <c r="AF25" i="1" l="1"/>
  <c r="AF31" i="1"/>
  <c r="I3" i="4"/>
  <c r="I4" i="4" s="1"/>
  <c r="H3" i="4"/>
  <c r="H4" i="4" s="1"/>
  <c r="G4" i="4"/>
  <c r="E3" i="4" l="1"/>
  <c r="E4" i="4" s="1"/>
  <c r="F3" i="4"/>
  <c r="F4" i="4" s="1"/>
  <c r="D3" i="4"/>
  <c r="D4" i="4" s="1"/>
  <c r="T5" i="1" l="1"/>
  <c r="AF22" i="1" s="1"/>
</calcChain>
</file>

<file path=xl/sharedStrings.xml><?xml version="1.0" encoding="utf-8"?>
<sst xmlns="http://schemas.openxmlformats.org/spreadsheetml/2006/main" count="321" uniqueCount="132">
  <si>
    <t>Zhodnocení přiměřenosti a účinnosti zavedeného sytému finanční kontroly</t>
  </si>
  <si>
    <t>Je proces řídicí kontroly upraven ve vnitřním předpisu?</t>
  </si>
  <si>
    <t>Je proces schvalování majetkových operací upraven ve vnitřním předpisu?</t>
  </si>
  <si>
    <t>Byla sloučena funkce správce rozpočtu a hlavního účetního?</t>
  </si>
  <si>
    <t>Je vytvářen plán veřejnosprávní kontroly?</t>
  </si>
  <si>
    <t>Na základě jakých kritérií je vytvářen plán veřejnosprávní kontroly?</t>
  </si>
  <si>
    <t>Jak jsou využívány výsledky z veřejnosprávní kontroly?</t>
  </si>
  <si>
    <t>Přehled kontrolních zjištění předaných k dalšímu řízení</t>
  </si>
  <si>
    <t>Stručný popis zjištění</t>
  </si>
  <si>
    <t>Právní předpis, který byl porušen</t>
  </si>
  <si>
    <t>Orgán, kterému bylo zjištění předáno</t>
  </si>
  <si>
    <t>Úřad pro ochranu hospodářské soutěže</t>
  </si>
  <si>
    <t>Informace o výsledcích vykonaných veřejnosprávních kontrol</t>
  </si>
  <si>
    <t>Je postavení interního auditora upraveno ve vnitřním předpisu?</t>
  </si>
  <si>
    <t>Je proces výkonu interního auditu upraven ve vnitřním předpisu?</t>
  </si>
  <si>
    <t>Počet ukončených interních auditů, které byly obsažené v ročním plánu</t>
  </si>
  <si>
    <t>Počet ukončených interních auditů, které nebyly obsažené v ročním plánu</t>
  </si>
  <si>
    <t>Bylo provedeno externí hodnocení kvality interního auditu?</t>
  </si>
  <si>
    <t>Forma provedení externího hodnocení kvality</t>
  </si>
  <si>
    <t>Název organizace:</t>
  </si>
  <si>
    <t>Ano</t>
  </si>
  <si>
    <t>Počet ukončených veřejnosprávních kontrol, které byly obsažené v plánu kontrol</t>
  </si>
  <si>
    <t>Počet ukončených veřejnosprávních kontrol, které nebyly obsažené v plánu kontrol</t>
  </si>
  <si>
    <t>Počet zaměstnanců, kterým bylo vydáno pověření k výkonu veřejnosprávní kontroly</t>
  </si>
  <si>
    <t>Zřídil orgán veřejné správy útvar interního auditu / pověřil konkrétního zaměstnance?</t>
  </si>
  <si>
    <t>Průměrný roční přepočtený počet zaměstnanců, kteří vykonávali ve sledovaném roce interní audit</t>
  </si>
  <si>
    <t>50 - 500 znaků</t>
  </si>
  <si>
    <t>Ano/Ne</t>
  </si>
  <si>
    <t>Kontrolní vzorce, před odesláním skrýt:</t>
  </si>
  <si>
    <t>Návod k vyplnění</t>
  </si>
  <si>
    <t>Chybně vyplněná buňka:</t>
  </si>
  <si>
    <t>Buňka vyplňovaná výběrem ze seznamu:</t>
  </si>
  <si>
    <t>Buňka vyplňovaná ručním vložením textu:</t>
  </si>
  <si>
    <t>Správně vyplněná buňka:</t>
  </si>
  <si>
    <t>(možnost výběru bude zobrazena po kliknutí do buňky)</t>
  </si>
  <si>
    <t>Název číselníku</t>
  </si>
  <si>
    <t>Hodnoty</t>
  </si>
  <si>
    <t>AnoNe</t>
  </si>
  <si>
    <t>Ne</t>
  </si>
  <si>
    <t>Počet hodnot</t>
  </si>
  <si>
    <t>Adresa</t>
  </si>
  <si>
    <t>Ministerstvo</t>
  </si>
  <si>
    <t>Orgán Finanční správy ČR</t>
  </si>
  <si>
    <t>Orgán Celní správy ČR</t>
  </si>
  <si>
    <t>Orgán činný v trestním řízení</t>
  </si>
  <si>
    <t>Úřad ÚSC nebo městské části</t>
  </si>
  <si>
    <t>Rada ÚSC nebo městské části</t>
  </si>
  <si>
    <t>Úřad pro ochranu osobních údajů</t>
  </si>
  <si>
    <t>FormaHodnoceniKvality</t>
  </si>
  <si>
    <t>Organ</t>
  </si>
  <si>
    <t>Sebehodnocení s nezávislým externím potvrzením (validací)</t>
  </si>
  <si>
    <t xml:space="preserve">Provedeno v plném rozsahu externím subjektem </t>
  </si>
  <si>
    <t>Poskytuje vnitřní kontrolní systém dostatečné ujištění o účelném, hospodárném a efektivním nakládání s veřejnými prostředky?</t>
  </si>
  <si>
    <t>x</t>
  </si>
  <si>
    <t>CheckNoCheck</t>
  </si>
  <si>
    <t>Ciselnik21</t>
  </si>
  <si>
    <t>Ciselnik22</t>
  </si>
  <si>
    <t xml:space="preserve">1. principy 3E </t>
  </si>
  <si>
    <t>2. kompetence, úkoly a rozhodování orgánů veřejné správy</t>
  </si>
  <si>
    <t>3. nakládání s majetkem</t>
  </si>
  <si>
    <t xml:space="preserve">4. správa pohledávek </t>
  </si>
  <si>
    <t xml:space="preserve">5. dodavatelsko-odběratelské vztahy </t>
  </si>
  <si>
    <t>6. neoprávněné použití nebo zadržení finančních prostředků ze státního rozpočtu, státního fondu, Národního fondu nebo státních finančních aktiv</t>
  </si>
  <si>
    <t>7. finanční kontrola</t>
  </si>
  <si>
    <t>8. rozpočet, střednědobý výhled, rozpočtové provizorium, závěrečný účet</t>
  </si>
  <si>
    <t>9. poskytování veřejné finanční podpory</t>
  </si>
  <si>
    <t>2.1. orgán veřejné správy</t>
  </si>
  <si>
    <t>2.2. útvar orgánu veřejné správy</t>
  </si>
  <si>
    <t>2.3. zaměstnanec orgánu veřejné správy</t>
  </si>
  <si>
    <t>7.1. vnitřní kontrolní systém</t>
  </si>
  <si>
    <t>7.2. řídicí kontrola</t>
  </si>
  <si>
    <t>7.3. veřejnosprávní kontrola</t>
  </si>
  <si>
    <t>8.1. rozpočet, rozpočtové provizorium</t>
  </si>
  <si>
    <t>8.2. střednědobý výhled</t>
  </si>
  <si>
    <t>8.3. rozpočtová opatření</t>
  </si>
  <si>
    <t>8.4. rozpočtová skladba</t>
  </si>
  <si>
    <t>8.5. závěrečný účet</t>
  </si>
  <si>
    <t xml:space="preserve">8.6. výkazy </t>
  </si>
  <si>
    <t>9.1. účel</t>
  </si>
  <si>
    <t>9.2. veřejné zakázky</t>
  </si>
  <si>
    <t>9.3. jiné podmínky stanovené rozhodnutím / smlouvou / právním aktem o poskytnutí veřejné finanční podpory</t>
  </si>
  <si>
    <t>10. účetnictví</t>
  </si>
  <si>
    <t>10.1. schvalování účetní závěrky</t>
  </si>
  <si>
    <t>10.2. české účetní standardy</t>
  </si>
  <si>
    <t>10.3. obsahové vymezení položky účetních výkazů</t>
  </si>
  <si>
    <t>10.4. účtování</t>
  </si>
  <si>
    <t>10.5. oceňování majetku</t>
  </si>
  <si>
    <t>10.6. inventarizace</t>
  </si>
  <si>
    <t>11. veřejné zakázky</t>
  </si>
  <si>
    <t>11.1. předpokládaná hodnota</t>
  </si>
  <si>
    <t xml:space="preserve">11.2. zásady transparentnosti, rovného zacházení a zákazu diskriminace </t>
  </si>
  <si>
    <t xml:space="preserve">11.3. zveřejňování </t>
  </si>
  <si>
    <t xml:space="preserve">11.4. jiné </t>
  </si>
  <si>
    <t>12. mzdy, platy, odměny, cestovní náhrady, obdobné a související platby</t>
  </si>
  <si>
    <t>13. zveřejňovací povinnosti s výjimkou zveřejňování veřejných zakázek</t>
  </si>
  <si>
    <t>14. personální kapacity</t>
  </si>
  <si>
    <t>15. vnitřní předpisy</t>
  </si>
  <si>
    <t>16. jiné</t>
  </si>
  <si>
    <t>1. poskytování veřejné finanční podpory</t>
  </si>
  <si>
    <t xml:space="preserve">1.7. jiné podmínky stanovené rozhodnutím / smlouvou / právním aktem o poskytnutí veřejné finanční podpory </t>
  </si>
  <si>
    <t>1.1. účel</t>
  </si>
  <si>
    <t>1.2. veřejné zakázky</t>
  </si>
  <si>
    <t xml:space="preserve">1.3. účetnictví </t>
  </si>
  <si>
    <t>1.4. vykazování a předávání zpráv</t>
  </si>
  <si>
    <t>1.5. veřejná podpora</t>
  </si>
  <si>
    <t>1.6. publicita</t>
  </si>
  <si>
    <t>max. 1 000 znaků</t>
  </si>
  <si>
    <t>Kontrola hospodaření podřízených organizací podle ustanovení § 7 odst. 2 písm. a), § 8 odst. 1, § 9 odst. 1 a 9 a odst. 1 zákona o finanční kontrole –  oblasti ve kterých byly zjištěny nedostatky s významným rizikem pro hospodaření s veřejnými prostředky:</t>
  </si>
  <si>
    <t>Kontrola veřejné finanční podpory podle ustanovení § 7 odst. 2 písm. b) a c), § 8 odst. 2, § 8a, § 9 odst. 2 a § 9a odst. 2 zákona o finanční kontrole –  nedostatky s významným rizikem pro hospodaření s veřejnými prostředky:</t>
  </si>
  <si>
    <t>Interní audit - nedostatky s významným rizikem pro hospodaření s veřejnými prostředky</t>
  </si>
  <si>
    <t>Interní audit - oblasti, ve kterých bylo zjištěno nejvíc nedostatků</t>
  </si>
  <si>
    <t>B)</t>
  </si>
  <si>
    <t>C)</t>
  </si>
  <si>
    <t>E)</t>
  </si>
  <si>
    <t>Kontrola hospodaření podřízených organizací podle ustanovení § 7 odst. 2 písm. a), § 8 odst. 1, § 9 odst. 1 a § 9a odst. 1 zákona o finanční kontrole – oblasti, ve kterých bylo zjištěno nejvíce nedostatků:</t>
  </si>
  <si>
    <t>Kontrola veřejné finanční podpory podle ustanovení § 7 odst. 2 písm. b) a c), § 8 odst. 2, § 8a, § 9 odst. 2 a § 9a odst. 2 zákona o finanční kontrole – oblasti, ve kterých bylo zjištěno nejvíce nedostatků:</t>
  </si>
  <si>
    <t>Informace o výsledcích z vykonaných interních auditů</t>
  </si>
  <si>
    <t>D)</t>
  </si>
  <si>
    <t>Přehled zjištění</t>
  </si>
  <si>
    <t>Vyplňte na listu Přehled zjištění</t>
  </si>
  <si>
    <t>Komentáře ke zprávě</t>
  </si>
  <si>
    <t>IČO:</t>
  </si>
  <si>
    <t>Kontrola vyplnění</t>
  </si>
  <si>
    <t>Sekce A</t>
  </si>
  <si>
    <t>Sekce B</t>
  </si>
  <si>
    <t>Identifikační ůdaje</t>
  </si>
  <si>
    <t>Sekce C</t>
  </si>
  <si>
    <t>A)</t>
  </si>
  <si>
    <t>Nevyplňovaná buňka:</t>
  </si>
  <si>
    <t>Sekce D</t>
  </si>
  <si>
    <t xml:space="preserve">Uveďte odpověď ANO/NE se sebehodnotícím komentářem v rozsahu od 50 do 500. </t>
  </si>
  <si>
    <t>ZPRÁVA O VÝSLEDCÍCH FINANČNÍCH KONTROL
ZA ROK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</si>
</sst>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0" tint="-0.499984740745262"/>
      <name val="Calibri"/>
      <family val="2"/>
      <charset val="238"/>
      <scheme val="minor"/>
    </font>
    <font>
      <sz val="24"/>
      <color theme="1"/>
      <name val="Cambria"/>
      <family val="1"/>
      <charset val="238"/>
      <scheme val="major"/>
    </font>
    <font>
      <b/>
      <sz val="16"/>
      <color rgb="FFFF000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9"/>
      <color theme="0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8"/>
      <color theme="0" tint="-4.9989318521683403E-2"/>
      <name val="Calibri"/>
      <family val="2"/>
      <charset val="238"/>
      <scheme val="minor"/>
    </font>
    <font>
      <sz val="11"/>
      <color theme="0" tint="-4.9989318521683403E-2"/>
      <name val="Calibri"/>
      <family val="2"/>
      <charset val="238"/>
      <scheme val="minor"/>
    </font>
    <font>
      <b/>
      <sz val="14"/>
      <color theme="0" tint="-4.9989318521683403E-2"/>
      <name val="Calibri"/>
      <family val="2"/>
      <charset val="238"/>
      <scheme val="minor"/>
    </font>
    <font>
      <b/>
      <sz val="11"/>
      <color theme="0" tint="-4.9989318521683403E-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24"/>
      <name val="Cambria"/>
      <family val="1"/>
      <charset val="238"/>
      <scheme val="major"/>
    </font>
    <font>
      <sz val="24"/>
      <name val="Cambria"/>
      <family val="1"/>
      <charset val="238"/>
      <scheme val="major"/>
    </font>
    <font>
      <b/>
      <sz val="12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0.14996795556505021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0.14996795556505021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44">
    <xf numFmtId="0" fontId="0" fillId="0" borderId="0" xfId="0"/>
    <xf numFmtId="0" fontId="0" fillId="3" borderId="0" xfId="0" applyFill="1" applyBorder="1" applyProtection="1"/>
    <xf numFmtId="0" fontId="0" fillId="0" borderId="0" xfId="0" applyFill="1" applyProtection="1"/>
    <xf numFmtId="0" fontId="0" fillId="3" borderId="16" xfId="0" applyFill="1" applyBorder="1" applyProtection="1"/>
    <xf numFmtId="0" fontId="0" fillId="3" borderId="17" xfId="0" applyFill="1" applyBorder="1" applyProtection="1"/>
    <xf numFmtId="0" fontId="2" fillId="3" borderId="19" xfId="0" applyFont="1" applyFill="1" applyBorder="1" applyAlignment="1" applyProtection="1"/>
    <xf numFmtId="0" fontId="3" fillId="3" borderId="0" xfId="0" applyFont="1" applyFill="1" applyBorder="1" applyAlignment="1" applyProtection="1"/>
    <xf numFmtId="0" fontId="2" fillId="3" borderId="0" xfId="0" applyFont="1" applyFill="1" applyBorder="1" applyAlignment="1" applyProtection="1"/>
    <xf numFmtId="0" fontId="0" fillId="3" borderId="19" xfId="0" applyFill="1" applyBorder="1" applyProtection="1"/>
    <xf numFmtId="0" fontId="1" fillId="3" borderId="0" xfId="0" applyFont="1" applyFill="1" applyBorder="1" applyAlignment="1" applyProtection="1"/>
    <xf numFmtId="0" fontId="0" fillId="3" borderId="0" xfId="0" applyFill="1" applyBorder="1" applyAlignment="1" applyProtection="1">
      <alignment horizontal="left" vertical="top"/>
    </xf>
    <xf numFmtId="0" fontId="0" fillId="3" borderId="21" xfId="0" applyFill="1" applyBorder="1" applyProtection="1"/>
    <xf numFmtId="0" fontId="0" fillId="3" borderId="22" xfId="0" applyFill="1" applyBorder="1" applyProtection="1"/>
    <xf numFmtId="0" fontId="0" fillId="0" borderId="0" xfId="0" applyProtection="1"/>
    <xf numFmtId="0" fontId="0" fillId="0" borderId="23" xfId="0" applyBorder="1"/>
    <xf numFmtId="0" fontId="0" fillId="0" borderId="16" xfId="0" applyBorder="1"/>
    <xf numFmtId="0" fontId="0" fillId="0" borderId="21" xfId="0" applyBorder="1"/>
    <xf numFmtId="0" fontId="0" fillId="0" borderId="25" xfId="0" applyBorder="1"/>
    <xf numFmtId="0" fontId="0" fillId="0" borderId="26" xfId="0" applyBorder="1"/>
    <xf numFmtId="0" fontId="0" fillId="0" borderId="24" xfId="0" applyBorder="1"/>
    <xf numFmtId="0" fontId="0" fillId="0" borderId="27" xfId="0" applyBorder="1"/>
    <xf numFmtId="0" fontId="0" fillId="3" borderId="6" xfId="0" applyFill="1" applyBorder="1" applyAlignment="1" applyProtection="1">
      <alignment horizontal="left" vertical="top" wrapText="1"/>
    </xf>
    <xf numFmtId="0" fontId="0" fillId="3" borderId="0" xfId="0" applyFill="1" applyBorder="1" applyAlignment="1" applyProtection="1">
      <alignment horizontal="left" vertical="top" wrapText="1"/>
    </xf>
    <xf numFmtId="0" fontId="2" fillId="0" borderId="0" xfId="0" applyFont="1" applyAlignment="1" applyProtection="1"/>
    <xf numFmtId="0" fontId="8" fillId="0" borderId="0" xfId="0" applyFont="1" applyProtection="1"/>
    <xf numFmtId="0" fontId="0" fillId="4" borderId="13" xfId="0" applyFill="1" applyBorder="1" applyProtection="1"/>
    <xf numFmtId="0" fontId="0" fillId="4" borderId="14" xfId="0" applyFill="1" applyBorder="1" applyProtection="1"/>
    <xf numFmtId="0" fontId="0" fillId="2" borderId="14" xfId="0" applyFill="1" applyBorder="1" applyProtection="1"/>
    <xf numFmtId="0" fontId="6" fillId="0" borderId="0" xfId="0" applyFont="1" applyProtection="1"/>
    <xf numFmtId="0" fontId="1" fillId="0" borderId="0" xfId="0" applyFont="1" applyAlignment="1" applyProtection="1"/>
    <xf numFmtId="0" fontId="0" fillId="0" borderId="0" xfId="0" applyAlignment="1" applyProtection="1">
      <alignment horizontal="left"/>
    </xf>
    <xf numFmtId="0" fontId="3" fillId="0" borderId="0" xfId="0" applyFont="1" applyAlignment="1" applyProtection="1"/>
    <xf numFmtId="0" fontId="0" fillId="3" borderId="6" xfId="0" applyFill="1" applyBorder="1" applyAlignment="1" applyProtection="1">
      <alignment horizontal="left" wrapText="1"/>
    </xf>
    <xf numFmtId="0" fontId="0" fillId="3" borderId="0" xfId="0" applyFill="1" applyBorder="1" applyAlignment="1" applyProtection="1">
      <alignment horizontal="left" wrapText="1"/>
    </xf>
    <xf numFmtId="0" fontId="0" fillId="3" borderId="0" xfId="0" applyFill="1" applyBorder="1" applyAlignment="1" applyProtection="1">
      <alignment vertical="top" wrapText="1"/>
    </xf>
    <xf numFmtId="0" fontId="1" fillId="3" borderId="0" xfId="0" applyFont="1" applyFill="1" applyBorder="1" applyAlignment="1" applyProtection="1">
      <alignment vertical="top"/>
    </xf>
    <xf numFmtId="0" fontId="0" fillId="0" borderId="0" xfId="0" applyFont="1"/>
    <xf numFmtId="0" fontId="0" fillId="0" borderId="24" xfId="0" applyFont="1" applyBorder="1"/>
    <xf numFmtId="0" fontId="5" fillId="3" borderId="0" xfId="0" applyFont="1" applyFill="1" applyBorder="1" applyAlignment="1" applyProtection="1"/>
    <xf numFmtId="0" fontId="10" fillId="3" borderId="15" xfId="0" applyFont="1" applyFill="1" applyBorder="1" applyAlignment="1" applyProtection="1">
      <alignment horizontal="right" vertical="center"/>
    </xf>
    <xf numFmtId="0" fontId="10" fillId="3" borderId="18" xfId="0" applyFont="1" applyFill="1" applyBorder="1" applyAlignment="1" applyProtection="1">
      <alignment horizontal="right" vertical="center"/>
    </xf>
    <xf numFmtId="0" fontId="10" fillId="3" borderId="20" xfId="0" applyFont="1" applyFill="1" applyBorder="1" applyAlignment="1" applyProtection="1">
      <alignment horizontal="right" vertical="center"/>
    </xf>
    <xf numFmtId="0" fontId="0" fillId="0" borderId="0" xfId="0" applyFill="1" applyBorder="1" applyProtection="1"/>
    <xf numFmtId="0" fontId="5" fillId="3" borderId="18" xfId="0" applyFont="1" applyFill="1" applyBorder="1" applyAlignment="1" applyProtection="1">
      <alignment horizontal="right" vertical="top"/>
    </xf>
    <xf numFmtId="0" fontId="5" fillId="3" borderId="0" xfId="0" applyFont="1" applyFill="1" applyBorder="1" applyAlignment="1" applyProtection="1">
      <alignment vertical="top"/>
    </xf>
    <xf numFmtId="0" fontId="0" fillId="3" borderId="0" xfId="0" applyFont="1" applyFill="1" applyBorder="1" applyAlignment="1" applyProtection="1">
      <alignment vertical="top"/>
    </xf>
    <xf numFmtId="0" fontId="5" fillId="5" borderId="18" xfId="0" applyFont="1" applyFill="1" applyBorder="1" applyAlignment="1" applyProtection="1">
      <alignment horizontal="right" vertical="top"/>
    </xf>
    <xf numFmtId="0" fontId="0" fillId="5" borderId="0" xfId="0" applyFont="1" applyFill="1" applyBorder="1" applyAlignment="1" applyProtection="1">
      <alignment vertical="top"/>
    </xf>
    <xf numFmtId="0" fontId="0" fillId="5" borderId="0" xfId="0" applyFont="1" applyFill="1" applyBorder="1" applyAlignment="1" applyProtection="1">
      <alignment horizontal="left" vertical="top"/>
    </xf>
    <xf numFmtId="0" fontId="1" fillId="5" borderId="0" xfId="0" applyFont="1" applyFill="1" applyBorder="1" applyAlignment="1" applyProtection="1">
      <alignment vertical="top"/>
    </xf>
    <xf numFmtId="0" fontId="10" fillId="0" borderId="0" xfId="0" applyFont="1" applyFill="1" applyAlignment="1" applyProtection="1">
      <alignment horizontal="left" vertical="center"/>
    </xf>
    <xf numFmtId="0" fontId="0" fillId="0" borderId="0" xfId="0" applyAlignment="1" applyProtection="1">
      <alignment horizontal="right"/>
    </xf>
    <xf numFmtId="0" fontId="5" fillId="5" borderId="0" xfId="0" applyFont="1" applyFill="1" applyBorder="1" applyAlignment="1" applyProtection="1">
      <alignment horizontal="left" vertical="top"/>
    </xf>
    <xf numFmtId="0" fontId="11" fillId="3" borderId="0" xfId="0" applyFont="1" applyFill="1" applyBorder="1" applyAlignment="1" applyProtection="1">
      <alignment horizontal="left" vertical="top"/>
    </xf>
    <xf numFmtId="0" fontId="5" fillId="5" borderId="0" xfId="0" applyFont="1" applyFill="1" applyBorder="1" applyAlignment="1" applyProtection="1">
      <alignment vertical="top"/>
    </xf>
    <xf numFmtId="0" fontId="0" fillId="3" borderId="3" xfId="0" applyFill="1" applyBorder="1" applyAlignment="1" applyProtection="1">
      <alignment vertical="top" wrapText="1"/>
    </xf>
    <xf numFmtId="0" fontId="1" fillId="3" borderId="9" xfId="0" applyFont="1" applyFill="1" applyBorder="1" applyAlignment="1" applyProtection="1"/>
    <xf numFmtId="0" fontId="7" fillId="3" borderId="0" xfId="0" applyFont="1" applyFill="1" applyBorder="1" applyAlignment="1" applyProtection="1">
      <alignment horizontal="left" vertical="top"/>
    </xf>
    <xf numFmtId="0" fontId="1" fillId="3" borderId="0" xfId="0" applyFont="1" applyFill="1" applyBorder="1" applyAlignment="1" applyProtection="1">
      <alignment vertical="top" wrapText="1"/>
    </xf>
    <xf numFmtId="0" fontId="7" fillId="3" borderId="0" xfId="0" applyFont="1" applyFill="1" applyBorder="1" applyAlignment="1" applyProtection="1">
      <alignment horizontal="right" vertical="top"/>
    </xf>
    <xf numFmtId="0" fontId="13" fillId="3" borderId="18" xfId="0" applyFont="1" applyFill="1" applyBorder="1" applyAlignment="1" applyProtection="1">
      <alignment horizontal="right" vertical="center"/>
    </xf>
    <xf numFmtId="0" fontId="14" fillId="3" borderId="19" xfId="0" applyFont="1" applyFill="1" applyBorder="1" applyProtection="1"/>
    <xf numFmtId="0" fontId="14" fillId="3" borderId="18" xfId="0" applyFont="1" applyFill="1" applyBorder="1" applyAlignment="1" applyProtection="1">
      <alignment horizontal="right" vertical="center"/>
    </xf>
    <xf numFmtId="0" fontId="14" fillId="3" borderId="19" xfId="0" applyFont="1" applyFill="1" applyBorder="1" applyProtection="1">
      <protection locked="0"/>
    </xf>
    <xf numFmtId="0" fontId="14" fillId="3" borderId="17" xfId="0" applyFont="1" applyFill="1" applyBorder="1" applyProtection="1"/>
    <xf numFmtId="0" fontId="15" fillId="3" borderId="19" xfId="0" applyFont="1" applyFill="1" applyBorder="1" applyAlignment="1" applyProtection="1"/>
    <xf numFmtId="0" fontId="16" fillId="3" borderId="19" xfId="0" applyFont="1" applyFill="1" applyBorder="1" applyAlignment="1" applyProtection="1">
      <alignment vertical="top"/>
    </xf>
    <xf numFmtId="0" fontId="16" fillId="3" borderId="19" xfId="0" applyFont="1" applyFill="1" applyBorder="1" applyAlignment="1" applyProtection="1"/>
    <xf numFmtId="0" fontId="14" fillId="3" borderId="19" xfId="0" applyFont="1" applyFill="1" applyBorder="1" applyAlignment="1" applyProtection="1">
      <alignment horizontal="left"/>
    </xf>
    <xf numFmtId="0" fontId="14" fillId="3" borderId="19" xfId="0" applyFont="1" applyFill="1" applyBorder="1" applyAlignment="1" applyProtection="1">
      <alignment vertical="top"/>
    </xf>
    <xf numFmtId="0" fontId="14" fillId="3" borderId="22" xfId="0" applyFont="1" applyFill="1" applyBorder="1" applyProtection="1"/>
    <xf numFmtId="0" fontId="13" fillId="0" borderId="0" xfId="0" applyFont="1" applyFill="1" applyAlignment="1" applyProtection="1">
      <alignment horizontal="right" vertical="center"/>
    </xf>
    <xf numFmtId="0" fontId="13" fillId="3" borderId="15" xfId="0" applyFont="1" applyFill="1" applyBorder="1" applyAlignment="1" applyProtection="1">
      <alignment horizontal="right" vertical="center"/>
    </xf>
    <xf numFmtId="0" fontId="16" fillId="3" borderId="18" xfId="0" applyFont="1" applyFill="1" applyBorder="1" applyAlignment="1" applyProtection="1">
      <alignment horizontal="right" vertical="top"/>
    </xf>
    <xf numFmtId="0" fontId="14" fillId="3" borderId="18" xfId="0" applyFont="1" applyFill="1" applyBorder="1" applyProtection="1"/>
    <xf numFmtId="0" fontId="13" fillId="3" borderId="20" xfId="0" applyFont="1" applyFill="1" applyBorder="1" applyAlignment="1" applyProtection="1">
      <alignment horizontal="right" vertical="center"/>
    </xf>
    <xf numFmtId="0" fontId="17" fillId="3" borderId="18" xfId="0" applyFont="1" applyFill="1" applyBorder="1" applyAlignment="1" applyProtection="1">
      <alignment horizontal="right" vertical="center"/>
    </xf>
    <xf numFmtId="0" fontId="17" fillId="3" borderId="18" xfId="0" applyFont="1" applyFill="1" applyBorder="1" applyProtection="1"/>
    <xf numFmtId="0" fontId="17" fillId="3" borderId="0" xfId="0" applyFont="1" applyFill="1" applyProtection="1"/>
    <xf numFmtId="0" fontId="17" fillId="3" borderId="17" xfId="0" applyFont="1" applyFill="1" applyBorder="1" applyProtection="1"/>
    <xf numFmtId="0" fontId="18" fillId="3" borderId="19" xfId="0" applyFont="1" applyFill="1" applyBorder="1" applyAlignment="1" applyProtection="1"/>
    <xf numFmtId="0" fontId="17" fillId="3" borderId="19" xfId="0" applyFont="1" applyFill="1" applyBorder="1" applyProtection="1"/>
    <xf numFmtId="0" fontId="5" fillId="3" borderId="19" xfId="0" applyFont="1" applyFill="1" applyBorder="1" applyAlignment="1" applyProtection="1">
      <alignment vertical="top"/>
    </xf>
    <xf numFmtId="0" fontId="5" fillId="3" borderId="19" xfId="0" applyFont="1" applyFill="1" applyBorder="1" applyAlignment="1" applyProtection="1"/>
    <xf numFmtId="0" fontId="17" fillId="3" borderId="19" xfId="0" applyFont="1" applyFill="1" applyBorder="1" applyAlignment="1" applyProtection="1">
      <alignment horizontal="left"/>
    </xf>
    <xf numFmtId="0" fontId="17" fillId="3" borderId="19" xfId="0" applyFont="1" applyFill="1" applyBorder="1" applyAlignment="1" applyProtection="1">
      <alignment vertical="top"/>
    </xf>
    <xf numFmtId="0" fontId="17" fillId="3" borderId="22" xfId="0" applyFont="1" applyFill="1" applyBorder="1" applyProtection="1"/>
    <xf numFmtId="0" fontId="20" fillId="0" borderId="0" xfId="0" applyFont="1" applyAlignment="1" applyProtection="1"/>
    <xf numFmtId="0" fontId="0" fillId="0" borderId="0" xfId="0" applyAlignment="1" applyProtection="1">
      <alignment horizontal="left" indent="1"/>
    </xf>
    <xf numFmtId="0" fontId="3" fillId="0" borderId="0" xfId="0" applyFont="1" applyAlignment="1" applyProtection="1">
      <alignment horizontal="left" indent="1"/>
    </xf>
    <xf numFmtId="0" fontId="0" fillId="0" borderId="0" xfId="0" applyAlignment="1" applyProtection="1">
      <alignment horizontal="left" indent="2"/>
    </xf>
    <xf numFmtId="0" fontId="17" fillId="0" borderId="0" xfId="0" applyFont="1" applyFill="1" applyProtection="1"/>
    <xf numFmtId="0" fontId="17" fillId="3" borderId="16" xfId="0" applyFont="1" applyFill="1" applyBorder="1" applyProtection="1"/>
    <xf numFmtId="0" fontId="21" fillId="3" borderId="0" xfId="0" applyFont="1" applyFill="1" applyBorder="1" applyAlignment="1" applyProtection="1"/>
    <xf numFmtId="0" fontId="18" fillId="3" borderId="0" xfId="0" applyFont="1" applyFill="1" applyBorder="1" applyAlignment="1" applyProtection="1"/>
    <xf numFmtId="0" fontId="17" fillId="3" borderId="0" xfId="0" applyFont="1" applyFill="1" applyBorder="1" applyProtection="1"/>
    <xf numFmtId="0" fontId="17" fillId="3" borderId="0" xfId="0" applyFont="1" applyFill="1" applyBorder="1" applyAlignment="1" applyProtection="1">
      <alignment vertical="top" wrapText="1"/>
    </xf>
    <xf numFmtId="0" fontId="23" fillId="3" borderId="0" xfId="0" applyFont="1" applyFill="1" applyBorder="1" applyAlignment="1" applyProtection="1">
      <alignment horizontal="left" vertical="top"/>
    </xf>
    <xf numFmtId="0" fontId="5" fillId="3" borderId="9" xfId="0" applyFont="1" applyFill="1" applyBorder="1" applyAlignment="1" applyProtection="1"/>
    <xf numFmtId="0" fontId="22" fillId="3" borderId="0" xfId="0" applyFont="1" applyFill="1" applyBorder="1" applyAlignment="1" applyProtection="1">
      <alignment horizontal="left" vertical="top"/>
    </xf>
    <xf numFmtId="0" fontId="17" fillId="3" borderId="6" xfId="0" applyFont="1" applyFill="1" applyBorder="1" applyAlignment="1" applyProtection="1">
      <alignment horizontal="left" wrapText="1"/>
    </xf>
    <xf numFmtId="0" fontId="17" fillId="3" borderId="0" xfId="0" applyFont="1" applyFill="1" applyBorder="1" applyAlignment="1" applyProtection="1">
      <alignment horizontal="left" wrapText="1"/>
    </xf>
    <xf numFmtId="0" fontId="23" fillId="3" borderId="0" xfId="0" applyFont="1" applyFill="1" applyBorder="1" applyAlignment="1" applyProtection="1">
      <alignment horizontal="right" vertical="top"/>
    </xf>
    <xf numFmtId="0" fontId="17" fillId="5" borderId="0" xfId="0" applyFont="1" applyFill="1" applyBorder="1" applyAlignment="1" applyProtection="1">
      <alignment vertical="top"/>
    </xf>
    <xf numFmtId="0" fontId="17" fillId="3" borderId="0" xfId="0" applyFont="1" applyFill="1" applyBorder="1" applyAlignment="1" applyProtection="1">
      <alignment vertical="top"/>
    </xf>
    <xf numFmtId="0" fontId="17" fillId="3" borderId="6" xfId="0" applyFont="1" applyFill="1" applyBorder="1" applyAlignment="1" applyProtection="1">
      <alignment horizontal="left" vertical="top" wrapText="1"/>
    </xf>
    <xf numFmtId="0" fontId="5" fillId="3" borderId="0" xfId="0" applyFont="1" applyFill="1" applyBorder="1" applyAlignment="1" applyProtection="1">
      <alignment vertical="top" wrapText="1"/>
    </xf>
    <xf numFmtId="0" fontId="17" fillId="3" borderId="0" xfId="0" applyFont="1" applyFill="1" applyBorder="1" applyAlignment="1" applyProtection="1">
      <alignment horizontal="left" vertical="top" wrapText="1"/>
    </xf>
    <xf numFmtId="0" fontId="17" fillId="3" borderId="0" xfId="0" applyFont="1" applyFill="1" applyBorder="1" applyAlignment="1" applyProtection="1">
      <alignment horizontal="left" vertical="top"/>
    </xf>
    <xf numFmtId="0" fontId="17" fillId="5" borderId="0" xfId="0" applyFont="1" applyFill="1" applyBorder="1" applyAlignment="1" applyProtection="1">
      <alignment horizontal="left" vertical="top"/>
    </xf>
    <xf numFmtId="0" fontId="17" fillId="3" borderId="3" xfId="0" applyFont="1" applyFill="1" applyBorder="1" applyAlignment="1" applyProtection="1">
      <alignment vertical="top" wrapText="1"/>
    </xf>
    <xf numFmtId="0" fontId="17" fillId="3" borderId="21" xfId="0" applyFont="1" applyFill="1" applyBorder="1" applyProtection="1"/>
    <xf numFmtId="0" fontId="0" fillId="3" borderId="14" xfId="0" applyFill="1" applyBorder="1" applyProtection="1"/>
    <xf numFmtId="0" fontId="0" fillId="3" borderId="0" xfId="0" applyFill="1" applyProtection="1"/>
    <xf numFmtId="0" fontId="0" fillId="3" borderId="0" xfId="0" applyFont="1" applyFill="1" applyBorder="1" applyAlignment="1" applyProtection="1">
      <alignment horizontal="left" indent="6"/>
    </xf>
    <xf numFmtId="0" fontId="17" fillId="3" borderId="0" xfId="0" applyFont="1" applyFill="1" applyBorder="1" applyAlignment="1" applyProtection="1">
      <alignment horizontal="left" indent="6"/>
    </xf>
    <xf numFmtId="0" fontId="0" fillId="3" borderId="0" xfId="0" applyFill="1" applyBorder="1" applyAlignment="1" applyProtection="1">
      <alignment horizontal="left" wrapText="1" indent="2"/>
    </xf>
    <xf numFmtId="0" fontId="17" fillId="3" borderId="0" xfId="0" applyFont="1" applyFill="1" applyBorder="1" applyAlignment="1" applyProtection="1">
      <alignment horizontal="left" wrapText="1" indent="2"/>
    </xf>
    <xf numFmtId="0" fontId="25" fillId="3" borderId="0" xfId="1" applyFont="1" applyFill="1" applyBorder="1" applyProtection="1"/>
    <xf numFmtId="0" fontId="17" fillId="2" borderId="5" xfId="0" applyFont="1" applyFill="1" applyBorder="1" applyAlignment="1" applyProtection="1">
      <alignment horizontal="left" vertical="top" wrapText="1"/>
    </xf>
    <xf numFmtId="0" fontId="17" fillId="2" borderId="6" xfId="0" applyFont="1" applyFill="1" applyBorder="1" applyAlignment="1" applyProtection="1">
      <alignment horizontal="left" vertical="top" wrapText="1"/>
    </xf>
    <xf numFmtId="0" fontId="17" fillId="2" borderId="7" xfId="0" applyFont="1" applyFill="1" applyBorder="1" applyAlignment="1" applyProtection="1">
      <alignment horizontal="left" vertical="top" wrapText="1"/>
    </xf>
    <xf numFmtId="0" fontId="17" fillId="2" borderId="11" xfId="0" applyFont="1" applyFill="1" applyBorder="1" applyAlignment="1" applyProtection="1">
      <alignment horizontal="left" vertical="top" wrapText="1"/>
    </xf>
    <xf numFmtId="0" fontId="17" fillId="2" borderId="0" xfId="0" applyFont="1" applyFill="1" applyBorder="1" applyAlignment="1" applyProtection="1">
      <alignment horizontal="left" vertical="top" wrapText="1"/>
    </xf>
    <xf numFmtId="0" fontId="17" fillId="2" borderId="12" xfId="0" applyFont="1" applyFill="1" applyBorder="1" applyAlignment="1" applyProtection="1">
      <alignment horizontal="left" vertical="top" wrapText="1"/>
    </xf>
    <xf numFmtId="0" fontId="17" fillId="2" borderId="8" xfId="0" applyFont="1" applyFill="1" applyBorder="1" applyAlignment="1" applyProtection="1">
      <alignment horizontal="left" vertical="top" wrapText="1"/>
    </xf>
    <xf numFmtId="0" fontId="17" fillId="2" borderId="9" xfId="0" applyFont="1" applyFill="1" applyBorder="1" applyAlignment="1" applyProtection="1">
      <alignment horizontal="left" vertical="top" wrapText="1"/>
    </xf>
    <xf numFmtId="0" fontId="17" fillId="2" borderId="10" xfId="0" applyFont="1" applyFill="1" applyBorder="1" applyAlignment="1" applyProtection="1">
      <alignment horizontal="left" vertical="top" wrapText="1"/>
    </xf>
    <xf numFmtId="0" fontId="0" fillId="3" borderId="20" xfId="0" applyFill="1" applyBorder="1" applyProtection="1"/>
    <xf numFmtId="0" fontId="0" fillId="3" borderId="18" xfId="0" applyFill="1" applyBorder="1" applyProtection="1"/>
    <xf numFmtId="0" fontId="14" fillId="3" borderId="18" xfId="0" applyFont="1" applyFill="1" applyBorder="1" applyAlignment="1" applyProtection="1">
      <alignment horizontal="right" vertical="center"/>
      <protection locked="0"/>
    </xf>
    <xf numFmtId="0" fontId="13" fillId="3" borderId="18" xfId="0" applyFont="1" applyFill="1" applyBorder="1" applyAlignment="1" applyProtection="1">
      <alignment horizontal="right" vertical="center"/>
      <protection locked="0"/>
    </xf>
    <xf numFmtId="0" fontId="14" fillId="0" borderId="0" xfId="0" applyFont="1" applyFill="1" applyProtection="1"/>
    <xf numFmtId="0" fontId="16" fillId="5" borderId="19" xfId="0" applyFont="1" applyFill="1" applyBorder="1" applyAlignment="1" applyProtection="1">
      <alignment vertical="top"/>
    </xf>
    <xf numFmtId="0" fontId="14" fillId="5" borderId="19" xfId="0" applyFont="1" applyFill="1" applyBorder="1" applyAlignment="1" applyProtection="1">
      <alignment vertical="top"/>
    </xf>
    <xf numFmtId="0" fontId="14" fillId="5" borderId="19" xfId="0" applyFont="1" applyFill="1" applyBorder="1" applyProtection="1"/>
    <xf numFmtId="0" fontId="11" fillId="3" borderId="0" xfId="0" applyFont="1" applyFill="1" applyBorder="1" applyAlignment="1" applyProtection="1">
      <alignment vertical="top"/>
    </xf>
    <xf numFmtId="0" fontId="0" fillId="3" borderId="0" xfId="0" applyFont="1" applyFill="1" applyBorder="1" applyAlignment="1" applyProtection="1">
      <alignment horizontal="left" indent="6"/>
    </xf>
    <xf numFmtId="0" fontId="0" fillId="3" borderId="0" xfId="0" applyFont="1" applyFill="1" applyAlignment="1" applyProtection="1">
      <alignment horizontal="left" wrapText="1" indent="2"/>
    </xf>
    <xf numFmtId="0" fontId="0" fillId="3" borderId="0" xfId="0" applyFont="1" applyFill="1" applyAlignment="1" applyProtection="1">
      <alignment horizontal="left" indent="2"/>
    </xf>
    <xf numFmtId="0" fontId="0" fillId="3" borderId="0" xfId="0" applyFont="1" applyFill="1" applyBorder="1" applyAlignment="1" applyProtection="1">
      <alignment horizontal="left" indent="5"/>
    </xf>
    <xf numFmtId="0" fontId="1" fillId="3" borderId="0" xfId="0" applyFont="1" applyFill="1" applyBorder="1" applyAlignment="1" applyProtection="1">
      <alignment vertical="top" wrapText="1"/>
    </xf>
    <xf numFmtId="0" fontId="0" fillId="3" borderId="0" xfId="0" applyFill="1" applyBorder="1" applyAlignment="1" applyProtection="1">
      <alignment horizontal="left" wrapText="1" indent="4"/>
    </xf>
    <xf numFmtId="0" fontId="0" fillId="3" borderId="0" xfId="0" applyFill="1" applyBorder="1" applyAlignment="1" applyProtection="1">
      <alignment horizontal="left" wrapText="1" indent="2"/>
    </xf>
    <xf numFmtId="0" fontId="0" fillId="3" borderId="0" xfId="0" applyFill="1" applyBorder="1" applyAlignment="1" applyProtection="1">
      <alignment horizontal="left" wrapText="1" indent="3"/>
    </xf>
    <xf numFmtId="0" fontId="0" fillId="3" borderId="0" xfId="0" applyFill="1" applyBorder="1" applyAlignment="1" applyProtection="1">
      <alignment horizontal="left" vertical="top" wrapText="1" indent="3"/>
    </xf>
    <xf numFmtId="0" fontId="9" fillId="0" borderId="0" xfId="0" applyFont="1" applyProtection="1"/>
    <xf numFmtId="0" fontId="11" fillId="3" borderId="6" xfId="0" applyFont="1" applyFill="1" applyBorder="1" applyAlignment="1" applyProtection="1">
      <alignment horizontal="right" vertical="top"/>
    </xf>
    <xf numFmtId="0" fontId="0" fillId="3" borderId="2" xfId="0" applyFill="1" applyBorder="1" applyAlignment="1" applyProtection="1">
      <alignment vertical="top" wrapText="1"/>
    </xf>
    <xf numFmtId="0" fontId="0" fillId="3" borderId="3" xfId="0" applyFill="1" applyBorder="1" applyAlignment="1" applyProtection="1">
      <alignment vertical="top" wrapText="1"/>
    </xf>
    <xf numFmtId="0" fontId="0" fillId="3" borderId="4" xfId="0" applyFill="1" applyBorder="1" applyAlignment="1" applyProtection="1">
      <alignment vertical="top" wrapText="1"/>
    </xf>
    <xf numFmtId="0" fontId="0" fillId="3" borderId="2" xfId="0" applyFill="1" applyBorder="1" applyAlignment="1" applyProtection="1">
      <alignment horizontal="left" wrapText="1"/>
    </xf>
    <xf numFmtId="0" fontId="0" fillId="3" borderId="3" xfId="0" applyFill="1" applyBorder="1" applyAlignment="1" applyProtection="1">
      <alignment horizontal="left" wrapText="1"/>
    </xf>
    <xf numFmtId="0" fontId="0" fillId="3" borderId="4" xfId="0" applyFill="1" applyBorder="1" applyAlignment="1" applyProtection="1">
      <alignment horizontal="left" wrapText="1"/>
    </xf>
    <xf numFmtId="0" fontId="0" fillId="4" borderId="5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7" xfId="0" applyFill="1" applyBorder="1" applyAlignment="1" applyProtection="1">
      <alignment horizontal="left" vertical="top" wrapText="1"/>
      <protection locked="0"/>
    </xf>
    <xf numFmtId="0" fontId="0" fillId="4" borderId="11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12" xfId="0" applyFill="1" applyBorder="1" applyAlignment="1" applyProtection="1">
      <alignment horizontal="left" vertical="top" wrapText="1"/>
      <protection locked="0"/>
    </xf>
    <xf numFmtId="0" fontId="0" fillId="4" borderId="8" xfId="0" applyFill="1" applyBorder="1" applyAlignment="1" applyProtection="1">
      <alignment horizontal="left" vertical="top" wrapText="1"/>
      <protection locked="0"/>
    </xf>
    <xf numFmtId="0" fontId="0" fillId="4" borderId="9" xfId="0" applyFill="1" applyBorder="1" applyAlignment="1" applyProtection="1">
      <alignment horizontal="left" vertical="top" wrapText="1"/>
      <protection locked="0"/>
    </xf>
    <xf numFmtId="0" fontId="0" fillId="4" borderId="10" xfId="0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/>
    </xf>
    <xf numFmtId="0" fontId="0" fillId="3" borderId="1" xfId="0" applyFont="1" applyFill="1" applyBorder="1" applyAlignment="1" applyProtection="1">
      <alignment horizontal="left" vertical="center"/>
    </xf>
    <xf numFmtId="49" fontId="1" fillId="4" borderId="2" xfId="0" applyNumberFormat="1" applyFont="1" applyFill="1" applyBorder="1" applyAlignment="1" applyProtection="1">
      <alignment horizontal="left" vertical="top"/>
      <protection locked="0"/>
    </xf>
    <xf numFmtId="49" fontId="1" fillId="4" borderId="3" xfId="0" applyNumberFormat="1" applyFont="1" applyFill="1" applyBorder="1" applyAlignment="1" applyProtection="1">
      <alignment horizontal="left" vertical="top"/>
      <protection locked="0"/>
    </xf>
    <xf numFmtId="49" fontId="1" fillId="4" borderId="4" xfId="0" applyNumberFormat="1" applyFont="1" applyFill="1" applyBorder="1" applyAlignment="1" applyProtection="1">
      <alignment horizontal="left" vertical="top"/>
      <protection locked="0"/>
    </xf>
    <xf numFmtId="0" fontId="17" fillId="2" borderId="2" xfId="0" applyFont="1" applyFill="1" applyBorder="1" applyAlignment="1" applyProtection="1">
      <alignment horizontal="left" vertical="top" wrapText="1"/>
    </xf>
    <xf numFmtId="0" fontId="17" fillId="2" borderId="4" xfId="0" applyFont="1" applyFill="1" applyBorder="1" applyAlignment="1" applyProtection="1">
      <alignment horizontal="left" vertical="top" wrapText="1"/>
    </xf>
    <xf numFmtId="0" fontId="23" fillId="3" borderId="6" xfId="0" applyFont="1" applyFill="1" applyBorder="1" applyAlignment="1" applyProtection="1">
      <alignment horizontal="right" vertical="top"/>
    </xf>
    <xf numFmtId="0" fontId="17" fillId="4" borderId="5" xfId="0" applyFont="1" applyFill="1" applyBorder="1" applyAlignment="1" applyProtection="1">
      <alignment horizontal="left" vertical="top" wrapText="1"/>
    </xf>
    <xf numFmtId="0" fontId="17" fillId="4" borderId="6" xfId="0" applyFont="1" applyFill="1" applyBorder="1" applyAlignment="1" applyProtection="1">
      <alignment horizontal="left" vertical="top" wrapText="1"/>
    </xf>
    <xf numFmtId="0" fontId="17" fillId="4" borderId="7" xfId="0" applyFont="1" applyFill="1" applyBorder="1" applyAlignment="1" applyProtection="1">
      <alignment horizontal="left" vertical="top" wrapText="1"/>
    </xf>
    <xf numFmtId="0" fontId="17" fillId="4" borderId="11" xfId="0" applyFont="1" applyFill="1" applyBorder="1" applyAlignment="1" applyProtection="1">
      <alignment horizontal="left" vertical="top" wrapText="1"/>
    </xf>
    <xf numFmtId="0" fontId="17" fillId="4" borderId="0" xfId="0" applyFont="1" applyFill="1" applyBorder="1" applyAlignment="1" applyProtection="1">
      <alignment horizontal="left" vertical="top" wrapText="1"/>
    </xf>
    <xf numFmtId="0" fontId="17" fillId="4" borderId="12" xfId="0" applyFont="1" applyFill="1" applyBorder="1" applyAlignment="1" applyProtection="1">
      <alignment horizontal="left" vertical="top" wrapText="1"/>
    </xf>
    <xf numFmtId="0" fontId="17" fillId="4" borderId="8" xfId="0" applyFont="1" applyFill="1" applyBorder="1" applyAlignment="1" applyProtection="1">
      <alignment horizontal="left" vertical="top" wrapText="1"/>
    </xf>
    <xf numFmtId="0" fontId="17" fillId="4" borderId="9" xfId="0" applyFont="1" applyFill="1" applyBorder="1" applyAlignment="1" applyProtection="1">
      <alignment horizontal="left" vertical="top" wrapText="1"/>
    </xf>
    <xf numFmtId="0" fontId="17" fillId="4" borderId="10" xfId="0" applyFont="1" applyFill="1" applyBorder="1" applyAlignment="1" applyProtection="1">
      <alignment horizontal="left" vertical="top" wrapText="1"/>
    </xf>
    <xf numFmtId="0" fontId="17" fillId="3" borderId="1" xfId="0" applyFont="1" applyFill="1" applyBorder="1" applyAlignment="1" applyProtection="1">
      <alignment horizontal="left" vertical="top" wrapText="1"/>
    </xf>
    <xf numFmtId="0" fontId="17" fillId="4" borderId="1" xfId="0" applyFont="1" applyFill="1" applyBorder="1" applyAlignment="1" applyProtection="1">
      <alignment horizontal="left" vertical="top" wrapText="1"/>
    </xf>
    <xf numFmtId="0" fontId="5" fillId="3" borderId="0" xfId="0" applyFont="1" applyFill="1" applyBorder="1" applyAlignment="1" applyProtection="1">
      <alignment vertical="top" wrapText="1"/>
    </xf>
    <xf numFmtId="0" fontId="17" fillId="3" borderId="0" xfId="0" applyFont="1" applyFill="1" applyBorder="1" applyAlignment="1" applyProtection="1">
      <alignment horizontal="left" wrapText="1" indent="3"/>
    </xf>
    <xf numFmtId="0" fontId="17" fillId="3" borderId="0" xfId="0" applyFont="1" applyFill="1" applyBorder="1" applyAlignment="1" applyProtection="1">
      <alignment horizontal="left" wrapText="1" indent="2"/>
    </xf>
    <xf numFmtId="0" fontId="17" fillId="3" borderId="0" xfId="0" applyFont="1" applyFill="1" applyBorder="1" applyAlignment="1" applyProtection="1">
      <alignment horizontal="left" wrapText="1" indent="4"/>
    </xf>
    <xf numFmtId="0" fontId="17" fillId="3" borderId="0" xfId="0" applyFont="1" applyFill="1" applyBorder="1" applyAlignment="1" applyProtection="1">
      <alignment horizontal="left" vertical="top" wrapText="1" indent="3"/>
    </xf>
    <xf numFmtId="0" fontId="0" fillId="4" borderId="1" xfId="0" applyFill="1" applyBorder="1" applyAlignment="1" applyProtection="1">
      <alignment horizontal="right" vertical="top" wrapText="1"/>
      <protection locked="0"/>
    </xf>
    <xf numFmtId="0" fontId="19" fillId="3" borderId="0" xfId="0" applyFont="1" applyFill="1" applyBorder="1" applyAlignment="1" applyProtection="1">
      <alignment horizontal="center" vertical="center" wrapText="1"/>
    </xf>
    <xf numFmtId="0" fontId="0" fillId="4" borderId="1" xfId="0" applyFill="1" applyBorder="1" applyAlignment="1" applyProtection="1">
      <alignment horizontal="left" vertical="top" wrapText="1"/>
      <protection locked="0"/>
    </xf>
    <xf numFmtId="0" fontId="17" fillId="3" borderId="1" xfId="0" applyFont="1" applyFill="1" applyBorder="1" applyAlignment="1" applyProtection="1">
      <alignment horizontal="left" vertical="center"/>
    </xf>
    <xf numFmtId="0" fontId="0" fillId="3" borderId="1" xfId="0" applyFill="1" applyBorder="1" applyAlignment="1" applyProtection="1">
      <alignment horizontal="left" vertical="top" wrapText="1"/>
    </xf>
    <xf numFmtId="0" fontId="0" fillId="3" borderId="2" xfId="0" applyFill="1" applyBorder="1" applyAlignment="1" applyProtection="1">
      <alignment horizontal="left" vertical="top"/>
    </xf>
    <xf numFmtId="0" fontId="0" fillId="3" borderId="3" xfId="0" applyFill="1" applyBorder="1" applyAlignment="1" applyProtection="1">
      <alignment horizontal="left" vertical="top"/>
    </xf>
    <xf numFmtId="0" fontId="0" fillId="3" borderId="4" xfId="0" applyFill="1" applyBorder="1" applyAlignment="1" applyProtection="1">
      <alignment horizontal="left" vertical="top"/>
    </xf>
    <xf numFmtId="0" fontId="4" fillId="3" borderId="0" xfId="0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 applyProtection="1">
      <alignment horizontal="left" vertical="top"/>
    </xf>
    <xf numFmtId="0" fontId="6" fillId="2" borderId="1" xfId="0" applyFont="1" applyFill="1" applyBorder="1" applyAlignment="1" applyProtection="1">
      <alignment horizontal="left" vertical="top"/>
      <protection locked="0"/>
    </xf>
    <xf numFmtId="0" fontId="7" fillId="3" borderId="6" xfId="0" applyFont="1" applyFill="1" applyBorder="1" applyAlignment="1" applyProtection="1">
      <alignment horizontal="right" vertical="top"/>
    </xf>
    <xf numFmtId="0" fontId="0" fillId="2" borderId="1" xfId="0" applyFill="1" applyBorder="1" applyAlignment="1" applyProtection="1">
      <alignment horizontal="left" vertical="top" wrapText="1"/>
      <protection locked="0"/>
    </xf>
    <xf numFmtId="49" fontId="1" fillId="4" borderId="1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5" fillId="4" borderId="2" xfId="0" applyFont="1" applyFill="1" applyBorder="1" applyAlignment="1" applyProtection="1">
      <alignment horizontal="left" vertical="top"/>
    </xf>
    <xf numFmtId="0" fontId="5" fillId="4" borderId="3" xfId="0" applyFont="1" applyFill="1" applyBorder="1" applyAlignment="1" applyProtection="1">
      <alignment horizontal="left" vertical="top"/>
    </xf>
    <xf numFmtId="0" fontId="5" fillId="4" borderId="4" xfId="0" applyFont="1" applyFill="1" applyBorder="1" applyAlignment="1" applyProtection="1">
      <alignment horizontal="left" vertical="top"/>
    </xf>
    <xf numFmtId="0" fontId="17" fillId="3" borderId="2" xfId="0" applyFont="1" applyFill="1" applyBorder="1" applyAlignment="1" applyProtection="1">
      <alignment horizontal="left" vertical="top"/>
    </xf>
    <xf numFmtId="0" fontId="17" fillId="3" borderId="3" xfId="0" applyFont="1" applyFill="1" applyBorder="1" applyAlignment="1" applyProtection="1">
      <alignment horizontal="left" vertical="top"/>
    </xf>
    <xf numFmtId="0" fontId="17" fillId="3" borderId="4" xfId="0" applyFont="1" applyFill="1" applyBorder="1" applyAlignment="1" applyProtection="1">
      <alignment horizontal="left" vertical="top"/>
    </xf>
    <xf numFmtId="0" fontId="17" fillId="2" borderId="1" xfId="0" applyFont="1" applyFill="1" applyBorder="1" applyAlignment="1" applyProtection="1">
      <alignment horizontal="left"/>
    </xf>
    <xf numFmtId="0" fontId="22" fillId="3" borderId="6" xfId="0" applyFont="1" applyFill="1" applyBorder="1" applyAlignment="1" applyProtection="1">
      <alignment horizontal="right" vertical="top"/>
    </xf>
    <xf numFmtId="0" fontId="17" fillId="3" borderId="2" xfId="0" applyFont="1" applyFill="1" applyBorder="1" applyAlignment="1" applyProtection="1">
      <alignment vertical="top" wrapText="1"/>
    </xf>
    <xf numFmtId="0" fontId="17" fillId="3" borderId="3" xfId="0" applyFont="1" applyFill="1" applyBorder="1" applyAlignment="1" applyProtection="1">
      <alignment vertical="top" wrapText="1"/>
    </xf>
    <xf numFmtId="0" fontId="17" fillId="3" borderId="4" xfId="0" applyFont="1" applyFill="1" applyBorder="1" applyAlignment="1" applyProtection="1">
      <alignment vertical="top" wrapText="1"/>
    </xf>
    <xf numFmtId="0" fontId="17" fillId="2" borderId="1" xfId="0" applyFont="1" applyFill="1" applyBorder="1" applyAlignment="1" applyProtection="1">
      <alignment horizontal="left" vertical="top" wrapText="1"/>
    </xf>
    <xf numFmtId="0" fontId="17" fillId="3" borderId="2" xfId="0" applyFont="1" applyFill="1" applyBorder="1" applyAlignment="1" applyProtection="1">
      <alignment horizontal="left" wrapText="1"/>
    </xf>
    <xf numFmtId="0" fontId="17" fillId="3" borderId="3" xfId="0" applyFont="1" applyFill="1" applyBorder="1" applyAlignment="1" applyProtection="1">
      <alignment horizontal="left" wrapText="1"/>
    </xf>
    <xf numFmtId="0" fontId="17" fillId="3" borderId="4" xfId="0" applyFont="1" applyFill="1" applyBorder="1" applyAlignment="1" applyProtection="1">
      <alignment horizontal="left" wrapText="1"/>
    </xf>
    <xf numFmtId="0" fontId="17" fillId="3" borderId="0" xfId="0" applyFont="1" applyFill="1" applyBorder="1" applyAlignment="1" applyProtection="1">
      <alignment horizontal="left" indent="5"/>
    </xf>
    <xf numFmtId="0" fontId="17" fillId="3" borderId="0" xfId="0" applyFont="1" applyFill="1" applyAlignment="1" applyProtection="1">
      <alignment horizontal="left" indent="2"/>
    </xf>
    <xf numFmtId="0" fontId="17" fillId="3" borderId="0" xfId="0" applyFont="1" applyFill="1" applyBorder="1" applyAlignment="1" applyProtection="1">
      <alignment horizontal="left" indent="6"/>
    </xf>
    <xf numFmtId="0" fontId="17" fillId="3" borderId="0" xfId="0" applyFont="1" applyFill="1" applyAlignment="1" applyProtection="1">
      <alignment horizontal="left" wrapText="1" indent="2"/>
    </xf>
    <xf numFmtId="0" fontId="24" fillId="2" borderId="1" xfId="0" applyFont="1" applyFill="1" applyBorder="1" applyAlignment="1" applyProtection="1">
      <alignment horizontal="left" vertical="top"/>
    </xf>
    <xf numFmtId="0" fontId="17" fillId="4" borderId="1" xfId="0" applyFont="1" applyFill="1" applyBorder="1" applyAlignment="1" applyProtection="1">
      <alignment horizontal="right" vertical="top" wrapText="1"/>
    </xf>
    <xf numFmtId="0" fontId="17" fillId="4" borderId="2" xfId="0" applyFont="1" applyFill="1" applyBorder="1" applyAlignment="1" applyProtection="1">
      <alignment horizontal="right" vertical="top" wrapText="1"/>
    </xf>
    <xf numFmtId="0" fontId="17" fillId="4" borderId="4" xfId="0" applyFont="1" applyFill="1" applyBorder="1" applyAlignment="1" applyProtection="1">
      <alignment horizontal="right" vertical="top" wrapText="1"/>
    </xf>
    <xf numFmtId="0" fontId="20" fillId="0" borderId="0" xfId="0" applyFont="1" applyAlignment="1" applyProtection="1"/>
    <xf numFmtId="0" fontId="0" fillId="2" borderId="5" xfId="0" applyFill="1" applyBorder="1" applyAlignment="1" applyProtection="1">
      <alignment horizontal="left" vertical="top" wrapText="1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2" borderId="7" xfId="0" applyFill="1" applyBorder="1" applyAlignment="1" applyProtection="1">
      <alignment horizontal="left" vertical="top" wrapText="1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2" borderId="0" xfId="0" applyFill="1" applyBorder="1" applyAlignment="1" applyProtection="1">
      <alignment horizontal="left" vertical="top" wrapText="1"/>
      <protection locked="0"/>
    </xf>
    <xf numFmtId="0" fontId="0" fillId="2" borderId="12" xfId="0" applyFill="1" applyBorder="1" applyAlignment="1" applyProtection="1">
      <alignment horizontal="left" vertical="top" wrapText="1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9" xfId="0" applyFill="1" applyBorder="1" applyAlignment="1" applyProtection="1">
      <alignment horizontal="left" vertical="top" wrapText="1"/>
      <protection locked="0"/>
    </xf>
    <xf numFmtId="0" fontId="0" fillId="2" borderId="10" xfId="0" applyFill="1" applyBorder="1" applyAlignment="1" applyProtection="1">
      <alignment horizontal="left" vertical="top" wrapText="1"/>
      <protection locked="0"/>
    </xf>
    <xf numFmtId="0" fontId="0" fillId="3" borderId="2" xfId="0" applyFont="1" applyFill="1" applyBorder="1" applyAlignment="1" applyProtection="1"/>
    <xf numFmtId="0" fontId="0" fillId="3" borderId="3" xfId="0" applyFont="1" applyFill="1" applyBorder="1" applyAlignment="1" applyProtection="1"/>
    <xf numFmtId="0" fontId="0" fillId="3" borderId="4" xfId="0" applyFont="1" applyFill="1" applyBorder="1" applyAlignment="1" applyProtection="1"/>
    <xf numFmtId="0" fontId="0" fillId="4" borderId="2" xfId="0" applyFont="1" applyFill="1" applyBorder="1" applyAlignment="1" applyProtection="1">
      <protection locked="0"/>
    </xf>
    <xf numFmtId="0" fontId="0" fillId="4" borderId="3" xfId="0" applyFont="1" applyFill="1" applyBorder="1" applyAlignment="1" applyProtection="1">
      <protection locked="0"/>
    </xf>
    <xf numFmtId="0" fontId="0" fillId="4" borderId="4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protection locked="0"/>
    </xf>
  </cellXfs>
  <cellStyles count="2">
    <cellStyle name="Hypertextový odkaz" xfId="1" builtinId="8"/>
    <cellStyle name="Normální" xfId="0" builtinId="0"/>
  </cellStyles>
  <dxfs count="2"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fmlaLink="$B$58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00.xml><?xml version="1.0" encoding="utf-8"?>
<formControlPr xmlns="http://schemas.microsoft.com/office/spreadsheetml/2009/9/main" objectType="CheckBox" fmlaLink="$B$97" lockText="1" noThreeD="1"/>
</file>

<file path=xl/ctrlProps/ctrlProp101.xml><?xml version="1.0" encoding="utf-8"?>
<formControlPr xmlns="http://schemas.microsoft.com/office/spreadsheetml/2009/9/main" objectType="CheckBox" fmlaLink="$B$98" lockText="1" noThreeD="1"/>
</file>

<file path=xl/ctrlProps/ctrlProp102.xml><?xml version="1.0" encoding="utf-8"?>
<formControlPr xmlns="http://schemas.microsoft.com/office/spreadsheetml/2009/9/main" objectType="CheckBox" checked="Checked" lockText="1" noThreeD="1"/>
</file>

<file path=xl/ctrlProps/ctrlProp103.xml><?xml version="1.0" encoding="utf-8"?>
<formControlPr xmlns="http://schemas.microsoft.com/office/spreadsheetml/2009/9/main" objectType="CheckBox" fmlaLink="$B$99" lockText="1" noThreeD="1"/>
</file>

<file path=xl/ctrlProps/ctrlProp104.xml><?xml version="1.0" encoding="utf-8"?>
<formControlPr xmlns="http://schemas.microsoft.com/office/spreadsheetml/2009/9/main" objectType="CheckBox" checked="Checked" lockText="1" noThreeD="1"/>
</file>

<file path=xl/ctrlProps/ctrlProp105.xml><?xml version="1.0" encoding="utf-8"?>
<formControlPr xmlns="http://schemas.microsoft.com/office/spreadsheetml/2009/9/main" objectType="CheckBox" fmlaLink="$B$101" lockText="1" noThreeD="1"/>
</file>

<file path=xl/ctrlProps/ctrlProp106.xml><?xml version="1.0" encoding="utf-8"?>
<formControlPr xmlns="http://schemas.microsoft.com/office/spreadsheetml/2009/9/main" objectType="CheckBox" checked="Checked" lockText="1" noThreeD="1"/>
</file>

<file path=xl/ctrlProps/ctrlProp107.xml><?xml version="1.0" encoding="utf-8"?>
<formControlPr xmlns="http://schemas.microsoft.com/office/spreadsheetml/2009/9/main" objectType="CheckBox" fmlaLink="$B$102" lockText="1" noThreeD="1"/>
</file>

<file path=xl/ctrlProps/ctrlProp108.xml><?xml version="1.0" encoding="utf-8"?>
<formControlPr xmlns="http://schemas.microsoft.com/office/spreadsheetml/2009/9/main" objectType="CheckBox" checked="Checked" lockText="1" noThreeD="1"/>
</file>

<file path=xl/ctrlProps/ctrlProp109.xml><?xml version="1.0" encoding="utf-8"?>
<formControlPr xmlns="http://schemas.microsoft.com/office/spreadsheetml/2009/9/main" objectType="CheckBox" fmlaLink="$B$103" lockText="1" noThreeD="1"/>
</file>

<file path=xl/ctrlProps/ctrlProp11.xml><?xml version="1.0" encoding="utf-8"?>
<formControlPr xmlns="http://schemas.microsoft.com/office/spreadsheetml/2009/9/main" objectType="CheckBox" fmlaLink="$B$64" lockText="1" noThreeD="1"/>
</file>

<file path=xl/ctrlProps/ctrlProp110.xml><?xml version="1.0" encoding="utf-8"?>
<formControlPr xmlns="http://schemas.microsoft.com/office/spreadsheetml/2009/9/main" objectType="CheckBox" checked="Checked" lockText="1" noThreeD="1"/>
</file>

<file path=xl/ctrlProps/ctrlProp111.xml><?xml version="1.0" encoding="utf-8"?>
<formControlPr xmlns="http://schemas.microsoft.com/office/spreadsheetml/2009/9/main" objectType="CheckBox" fmlaLink="$B$104" lockText="1" noThreeD="1"/>
</file>

<file path=xl/ctrlProps/ctrlProp112.xml><?xml version="1.0" encoding="utf-8"?>
<formControlPr xmlns="http://schemas.microsoft.com/office/spreadsheetml/2009/9/main" objectType="CheckBox" checked="Checked" lockText="1" noThreeD="1"/>
</file>

<file path=xl/ctrlProps/ctrlProp113.xml><?xml version="1.0" encoding="utf-8"?>
<formControlPr xmlns="http://schemas.microsoft.com/office/spreadsheetml/2009/9/main" objectType="CheckBox" fmlaLink="$B$105" lockText="1" noThreeD="1"/>
</file>

<file path=xl/ctrlProps/ctrlProp114.xml><?xml version="1.0" encoding="utf-8"?>
<formControlPr xmlns="http://schemas.microsoft.com/office/spreadsheetml/2009/9/main" objectType="CheckBox" checked="Checked" lockText="1" noThreeD="1"/>
</file>

<file path=xl/ctrlProps/ctrlProp115.xml><?xml version="1.0" encoding="utf-8"?>
<formControlPr xmlns="http://schemas.microsoft.com/office/spreadsheetml/2009/9/main" objectType="CheckBox" fmlaLink="$B$106" lockText="1" noThreeD="1"/>
</file>

<file path=xl/ctrlProps/ctrlProp116.xml><?xml version="1.0" encoding="utf-8"?>
<formControlPr xmlns="http://schemas.microsoft.com/office/spreadsheetml/2009/9/main" objectType="CheckBox" fmlaLink="$O$85" lockText="1" noThreeD="1"/>
</file>

<file path=xl/ctrlProps/ctrlProp117.xml><?xml version="1.0" encoding="utf-8"?>
<formControlPr xmlns="http://schemas.microsoft.com/office/spreadsheetml/2009/9/main" objectType="CheckBox" checked="Checked" lockText="1" noThreeD="1"/>
</file>

<file path=xl/ctrlProps/ctrlProp118.xml><?xml version="1.0" encoding="utf-8"?>
<formControlPr xmlns="http://schemas.microsoft.com/office/spreadsheetml/2009/9/main" objectType="CheckBox" fmlaLink="$O$86" lockText="1" noThreeD="1"/>
</file>

<file path=xl/ctrlProps/ctrlProp119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20.xml><?xml version="1.0" encoding="utf-8"?>
<formControlPr xmlns="http://schemas.microsoft.com/office/spreadsheetml/2009/9/main" objectType="CheckBox" fmlaLink="$O$87" lockText="1" noThreeD="1"/>
</file>

<file path=xl/ctrlProps/ctrlProp121.xml><?xml version="1.0" encoding="utf-8"?>
<formControlPr xmlns="http://schemas.microsoft.com/office/spreadsheetml/2009/9/main" objectType="CheckBox" checked="Checked" lockText="1" noThreeD="1"/>
</file>

<file path=xl/ctrlProps/ctrlProp122.xml><?xml version="1.0" encoding="utf-8"?>
<formControlPr xmlns="http://schemas.microsoft.com/office/spreadsheetml/2009/9/main" objectType="CheckBox" fmlaLink="$O$88" lockText="1" noThreeD="1"/>
</file>

<file path=xl/ctrlProps/ctrlProp123.xml><?xml version="1.0" encoding="utf-8"?>
<formControlPr xmlns="http://schemas.microsoft.com/office/spreadsheetml/2009/9/main" objectType="CheckBox" checked="Checked" lockText="1" noThreeD="1"/>
</file>

<file path=xl/ctrlProps/ctrlProp124.xml><?xml version="1.0" encoding="utf-8"?>
<formControlPr xmlns="http://schemas.microsoft.com/office/spreadsheetml/2009/9/main" objectType="CheckBox" fmlaLink="#REF!" lockText="1" noThreeD="1"/>
</file>

<file path=xl/ctrlProps/ctrlProp125.xml><?xml version="1.0" encoding="utf-8"?>
<formControlPr xmlns="http://schemas.microsoft.com/office/spreadsheetml/2009/9/main" objectType="CheckBox" checked="Checked" lockText="1" noThreeD="1"/>
</file>

<file path=xl/ctrlProps/ctrlProp126.xml><?xml version="1.0" encoding="utf-8"?>
<formControlPr xmlns="http://schemas.microsoft.com/office/spreadsheetml/2009/9/main" objectType="CheckBox" fmlaLink="$O$90" lockText="1" noThreeD="1"/>
</file>

<file path=xl/ctrlProps/ctrlProp127.xml><?xml version="1.0" encoding="utf-8"?>
<formControlPr xmlns="http://schemas.microsoft.com/office/spreadsheetml/2009/9/main" objectType="CheckBox" checked="Checked" lockText="1" noThreeD="1"/>
</file>

<file path=xl/ctrlProps/ctrlProp128.xml><?xml version="1.0" encoding="utf-8"?>
<formControlPr xmlns="http://schemas.microsoft.com/office/spreadsheetml/2009/9/main" objectType="CheckBox" fmlaLink="$O$91" lockText="1" noThreeD="1"/>
</file>

<file path=xl/ctrlProps/ctrlProp129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fmlaLink="$B$65" lockText="1" noThreeD="1"/>
</file>

<file path=xl/ctrlProps/ctrlProp130.xml><?xml version="1.0" encoding="utf-8"?>
<formControlPr xmlns="http://schemas.microsoft.com/office/spreadsheetml/2009/9/main" objectType="CheckBox" fmlaLink="$O$92" lockText="1" noThreeD="1"/>
</file>

<file path=xl/ctrlProps/ctrlProp131.xml><?xml version="1.0" encoding="utf-8"?>
<formControlPr xmlns="http://schemas.microsoft.com/office/spreadsheetml/2009/9/main" objectType="CheckBox" checked="Checked" lockText="1" noThreeD="1"/>
</file>

<file path=xl/ctrlProps/ctrlProp132.xml><?xml version="1.0" encoding="utf-8"?>
<formControlPr xmlns="http://schemas.microsoft.com/office/spreadsheetml/2009/9/main" objectType="CheckBox" fmlaLink="$O$93" lockText="1" noThreeD="1"/>
</file>

<file path=xl/ctrlProps/ctrlProp133.xml><?xml version="1.0" encoding="utf-8"?>
<formControlPr xmlns="http://schemas.microsoft.com/office/spreadsheetml/2009/9/main" objectType="CheckBox" checked="Checked" lockText="1" noThreeD="1"/>
</file>

<file path=xl/ctrlProps/ctrlProp134.xml><?xml version="1.0" encoding="utf-8"?>
<formControlPr xmlns="http://schemas.microsoft.com/office/spreadsheetml/2009/9/main" objectType="CheckBox" fmlaLink="$O$94" lockText="1" noThreeD="1"/>
</file>

<file path=xl/ctrlProps/ctrlProp135.xml><?xml version="1.0" encoding="utf-8"?>
<formControlPr xmlns="http://schemas.microsoft.com/office/spreadsheetml/2009/9/main" objectType="CheckBox" checked="Checked" lockText="1" noThreeD="1"/>
</file>

<file path=xl/ctrlProps/ctrlProp136.xml><?xml version="1.0" encoding="utf-8"?>
<formControlPr xmlns="http://schemas.microsoft.com/office/spreadsheetml/2009/9/main" objectType="CheckBox" fmlaLink="$O$95" lockText="1" noThreeD="1"/>
</file>

<file path=xl/ctrlProps/ctrlProp137.xml><?xml version="1.0" encoding="utf-8"?>
<formControlPr xmlns="http://schemas.microsoft.com/office/spreadsheetml/2009/9/main" objectType="CheckBox" checked="Checked" lockText="1" noThreeD="1"/>
</file>

<file path=xl/ctrlProps/ctrlProp138.xml><?xml version="1.0" encoding="utf-8"?>
<formControlPr xmlns="http://schemas.microsoft.com/office/spreadsheetml/2009/9/main" objectType="CheckBox" fmlaLink="$O$96" lockText="1" noThreeD="1"/>
</file>

<file path=xl/ctrlProps/ctrlProp139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40.xml><?xml version="1.0" encoding="utf-8"?>
<formControlPr xmlns="http://schemas.microsoft.com/office/spreadsheetml/2009/9/main" objectType="CheckBox" fmlaLink="$O$97" lockText="1" noThreeD="1"/>
</file>

<file path=xl/ctrlProps/ctrlProp141.xml><?xml version="1.0" encoding="utf-8"?>
<formControlPr xmlns="http://schemas.microsoft.com/office/spreadsheetml/2009/9/main" objectType="CheckBox" checked="Checked" lockText="1" noThreeD="1"/>
</file>

<file path=xl/ctrlProps/ctrlProp142.xml><?xml version="1.0" encoding="utf-8"?>
<formControlPr xmlns="http://schemas.microsoft.com/office/spreadsheetml/2009/9/main" objectType="CheckBox" fmlaLink="$O$98" lockText="1" noThreeD="1"/>
</file>

<file path=xl/ctrlProps/ctrlProp143.xml><?xml version="1.0" encoding="utf-8"?>
<formControlPr xmlns="http://schemas.microsoft.com/office/spreadsheetml/2009/9/main" objectType="CheckBox" checked="Checked" lockText="1" noThreeD="1"/>
</file>

<file path=xl/ctrlProps/ctrlProp144.xml><?xml version="1.0" encoding="utf-8"?>
<formControlPr xmlns="http://schemas.microsoft.com/office/spreadsheetml/2009/9/main" objectType="CheckBox" fmlaLink="$O$99" lockText="1" noThreeD="1"/>
</file>

<file path=xl/ctrlProps/ctrlProp145.xml><?xml version="1.0" encoding="utf-8"?>
<formControlPr xmlns="http://schemas.microsoft.com/office/spreadsheetml/2009/9/main" objectType="CheckBox" checked="Checked" lockText="1" noThreeD="1"/>
</file>

<file path=xl/ctrlProps/ctrlProp146.xml><?xml version="1.0" encoding="utf-8"?>
<formControlPr xmlns="http://schemas.microsoft.com/office/spreadsheetml/2009/9/main" objectType="CheckBox" fmlaLink="$O$101" lockText="1" noThreeD="1"/>
</file>

<file path=xl/ctrlProps/ctrlProp147.xml><?xml version="1.0" encoding="utf-8"?>
<formControlPr xmlns="http://schemas.microsoft.com/office/spreadsheetml/2009/9/main" objectType="CheckBox" checked="Checked" lockText="1" noThreeD="1"/>
</file>

<file path=xl/ctrlProps/ctrlProp148.xml><?xml version="1.0" encoding="utf-8"?>
<formControlPr xmlns="http://schemas.microsoft.com/office/spreadsheetml/2009/9/main" objectType="CheckBox" fmlaLink="$O$102" lockText="1" noThreeD="1"/>
</file>

<file path=xl/ctrlProps/ctrlProp149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fmlaLink="$B$66" lockText="1" noThreeD="1"/>
</file>

<file path=xl/ctrlProps/ctrlProp150.xml><?xml version="1.0" encoding="utf-8"?>
<formControlPr xmlns="http://schemas.microsoft.com/office/spreadsheetml/2009/9/main" objectType="CheckBox" fmlaLink="$O$103" lockText="1" noThreeD="1"/>
</file>

<file path=xl/ctrlProps/ctrlProp151.xml><?xml version="1.0" encoding="utf-8"?>
<formControlPr xmlns="http://schemas.microsoft.com/office/spreadsheetml/2009/9/main" objectType="CheckBox" checked="Checked" lockText="1" noThreeD="1"/>
</file>

<file path=xl/ctrlProps/ctrlProp152.xml><?xml version="1.0" encoding="utf-8"?>
<formControlPr xmlns="http://schemas.microsoft.com/office/spreadsheetml/2009/9/main" objectType="CheckBox" fmlaLink="$O$105" lockText="1" noThreeD="1"/>
</file>

<file path=xl/ctrlProps/ctrlProp153.xml><?xml version="1.0" encoding="utf-8"?>
<formControlPr xmlns="http://schemas.microsoft.com/office/spreadsheetml/2009/9/main" objectType="CheckBox" checked="Checked" lockText="1" noThreeD="1"/>
</file>

<file path=xl/ctrlProps/ctrlProp154.xml><?xml version="1.0" encoding="utf-8"?>
<formControlPr xmlns="http://schemas.microsoft.com/office/spreadsheetml/2009/9/main" objectType="CheckBox" fmlaLink="$O$106" lockText="1" noThreeD="1"/>
</file>

<file path=xl/ctrlProps/ctrlProp155.xml><?xml version="1.0" encoding="utf-8"?>
<formControlPr xmlns="http://schemas.microsoft.com/office/spreadsheetml/2009/9/main" objectType="CheckBox" checked="Checked" lockText="1" noThreeD="1"/>
</file>

<file path=xl/ctrlProps/ctrlProp156.xml><?xml version="1.0" encoding="utf-8"?>
<formControlPr xmlns="http://schemas.microsoft.com/office/spreadsheetml/2009/9/main" objectType="CheckBox" fmlaLink="$O$107" lockText="1" noThreeD="1"/>
</file>

<file path=xl/ctrlProps/ctrlProp157.xml><?xml version="1.0" encoding="utf-8"?>
<formControlPr xmlns="http://schemas.microsoft.com/office/spreadsheetml/2009/9/main" objectType="CheckBox" checked="Checked" lockText="1" noThreeD="1"/>
</file>

<file path=xl/ctrlProps/ctrlProp158.xml><?xml version="1.0" encoding="utf-8"?>
<formControlPr xmlns="http://schemas.microsoft.com/office/spreadsheetml/2009/9/main" objectType="CheckBox" fmlaLink="$O$108" lockText="1" noThreeD="1"/>
</file>

<file path=xl/ctrlProps/ctrlProp159.xml><?xml version="1.0" encoding="utf-8"?>
<formControlPr xmlns="http://schemas.microsoft.com/office/spreadsheetml/2009/9/main" objectType="CheckBox" fmlaLink="$B$112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60.xml><?xml version="1.0" encoding="utf-8"?>
<formControlPr xmlns="http://schemas.microsoft.com/office/spreadsheetml/2009/9/main" objectType="CheckBox" fmlaLink="$B$113" lockText="1" noThreeD="1"/>
</file>

<file path=xl/ctrlProps/ctrlProp161.xml><?xml version="1.0" encoding="utf-8"?>
<formControlPr xmlns="http://schemas.microsoft.com/office/spreadsheetml/2009/9/main" objectType="CheckBox" fmlaLink="$B$114" lockText="1" noThreeD="1"/>
</file>

<file path=xl/ctrlProps/ctrlProp162.xml><?xml version="1.0" encoding="utf-8"?>
<formControlPr xmlns="http://schemas.microsoft.com/office/spreadsheetml/2009/9/main" objectType="CheckBox" fmlaLink="$O$108" lockText="1" noThreeD="1"/>
</file>

<file path=xl/ctrlProps/ctrlProp163.xml><?xml version="1.0" encoding="utf-8"?>
<formControlPr xmlns="http://schemas.microsoft.com/office/spreadsheetml/2009/9/main" objectType="CheckBox" fmlaLink="$B$115" lockText="1" noThreeD="1"/>
</file>

<file path=xl/ctrlProps/ctrlProp164.xml><?xml version="1.0" encoding="utf-8"?>
<formControlPr xmlns="http://schemas.microsoft.com/office/spreadsheetml/2009/9/main" objectType="CheckBox" fmlaLink="$O$112" lockText="1" noThreeD="1"/>
</file>

<file path=xl/ctrlProps/ctrlProp165.xml><?xml version="1.0" encoding="utf-8"?>
<formControlPr xmlns="http://schemas.microsoft.com/office/spreadsheetml/2009/9/main" objectType="CheckBox" fmlaLink="$O$113" lockText="1" noThreeD="1"/>
</file>

<file path=xl/ctrlProps/ctrlProp166.xml><?xml version="1.0" encoding="utf-8"?>
<formControlPr xmlns="http://schemas.microsoft.com/office/spreadsheetml/2009/9/main" objectType="CheckBox" fmlaLink="$O$114" lockText="1" noThreeD="1"/>
</file>

<file path=xl/ctrlProps/ctrlProp167.xml><?xml version="1.0" encoding="utf-8"?>
<formControlPr xmlns="http://schemas.microsoft.com/office/spreadsheetml/2009/9/main" objectType="CheckBox" fmlaLink="$O$108" lockText="1" noThreeD="1"/>
</file>

<file path=xl/ctrlProps/ctrlProp168.xml><?xml version="1.0" encoding="utf-8"?>
<formControlPr xmlns="http://schemas.microsoft.com/office/spreadsheetml/2009/9/main" objectType="CheckBox" fmlaLink="$O$115" lockText="1" noThreeD="1"/>
</file>

<file path=xl/ctrlProps/ctrlProp169.xml><?xml version="1.0" encoding="utf-8"?>
<formControlPr xmlns="http://schemas.microsoft.com/office/spreadsheetml/2009/9/main" objectType="CheckBox" fmlaLink="$B$120" lockText="1" noThreeD="1"/>
</file>

<file path=xl/ctrlProps/ctrlProp17.xml><?xml version="1.0" encoding="utf-8"?>
<formControlPr xmlns="http://schemas.microsoft.com/office/spreadsheetml/2009/9/main" objectType="CheckBox" fmlaLink="$B$68" lockText="1" noThreeD="1"/>
</file>

<file path=xl/ctrlProps/ctrlProp170.xml><?xml version="1.0" encoding="utf-8"?>
<formControlPr xmlns="http://schemas.microsoft.com/office/spreadsheetml/2009/9/main" objectType="CheckBox" fmlaLink="$B$121" lockText="1" noThreeD="1"/>
</file>

<file path=xl/ctrlProps/ctrlProp171.xml><?xml version="1.0" encoding="utf-8"?>
<formControlPr xmlns="http://schemas.microsoft.com/office/spreadsheetml/2009/9/main" objectType="CheckBox" fmlaLink="$B$122" lockText="1" noThreeD="1"/>
</file>

<file path=xl/ctrlProps/ctrlProp172.xml><?xml version="1.0" encoding="utf-8"?>
<formControlPr xmlns="http://schemas.microsoft.com/office/spreadsheetml/2009/9/main" objectType="CheckBox" fmlaLink="$O$108" lockText="1" noThreeD="1"/>
</file>

<file path=xl/ctrlProps/ctrlProp173.xml><?xml version="1.0" encoding="utf-8"?>
<formControlPr xmlns="http://schemas.microsoft.com/office/spreadsheetml/2009/9/main" objectType="CheckBox" fmlaLink="$B$123" lockText="1" noThreeD="1"/>
</file>

<file path=xl/ctrlProps/ctrlProp174.xml><?xml version="1.0" encoding="utf-8"?>
<formControlPr xmlns="http://schemas.microsoft.com/office/spreadsheetml/2009/9/main" objectType="CheckBox" fmlaLink="$O$120" lockText="1" noThreeD="1"/>
</file>

<file path=xl/ctrlProps/ctrlProp175.xml><?xml version="1.0" encoding="utf-8"?>
<formControlPr xmlns="http://schemas.microsoft.com/office/spreadsheetml/2009/9/main" objectType="CheckBox" fmlaLink="$O$121" lockText="1" noThreeD="1"/>
</file>

<file path=xl/ctrlProps/ctrlProp176.xml><?xml version="1.0" encoding="utf-8"?>
<formControlPr xmlns="http://schemas.microsoft.com/office/spreadsheetml/2009/9/main" objectType="CheckBox" fmlaLink="$O$122" lockText="1" noThreeD="1"/>
</file>

<file path=xl/ctrlProps/ctrlProp177.xml><?xml version="1.0" encoding="utf-8"?>
<formControlPr xmlns="http://schemas.microsoft.com/office/spreadsheetml/2009/9/main" objectType="CheckBox" fmlaLink="$O$108" lockText="1" noThreeD="1"/>
</file>

<file path=xl/ctrlProps/ctrlProp178.xml><?xml version="1.0" encoding="utf-8"?>
<formControlPr xmlns="http://schemas.microsoft.com/office/spreadsheetml/2009/9/main" objectType="CheckBox" fmlaLink="$O$123" lockText="1" noThreeD="1"/>
</file>

<file path=xl/ctrlProps/ctrlProp179.xml><?xml version="1.0" encoding="utf-8"?>
<formControlPr xmlns="http://schemas.microsoft.com/office/spreadsheetml/2009/9/main" objectType="CheckBox" fmlaLink="$B$136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80.xml><?xml version="1.0" encoding="utf-8"?>
<formControlPr xmlns="http://schemas.microsoft.com/office/spreadsheetml/2009/9/main" objectType="CheckBox" fmlaLink="$B$137" lockText="1" noThreeD="1"/>
</file>

<file path=xl/ctrlProps/ctrlProp181.xml><?xml version="1.0" encoding="utf-8"?>
<formControlPr xmlns="http://schemas.microsoft.com/office/spreadsheetml/2009/9/main" objectType="CheckBox" fmlaLink="$B$138" lockText="1" noThreeD="1"/>
</file>

<file path=xl/ctrlProps/ctrlProp182.xml><?xml version="1.0" encoding="utf-8"?>
<formControlPr xmlns="http://schemas.microsoft.com/office/spreadsheetml/2009/9/main" objectType="CheckBox" checked="Checked" lockText="1" noThreeD="1"/>
</file>

<file path=xl/ctrlProps/ctrlProp183.xml><?xml version="1.0" encoding="utf-8"?>
<formControlPr xmlns="http://schemas.microsoft.com/office/spreadsheetml/2009/9/main" objectType="CheckBox" fmlaLink="$B$139" lockText="1" noThreeD="1"/>
</file>

<file path=xl/ctrlProps/ctrlProp184.xml><?xml version="1.0" encoding="utf-8"?>
<formControlPr xmlns="http://schemas.microsoft.com/office/spreadsheetml/2009/9/main" objectType="CheckBox" checked="Checked" lockText="1" noThreeD="1"/>
</file>

<file path=xl/ctrlProps/ctrlProp185.xml><?xml version="1.0" encoding="utf-8"?>
<formControlPr xmlns="http://schemas.microsoft.com/office/spreadsheetml/2009/9/main" objectType="CheckBox" fmlaLink="$B$140" lockText="1" noThreeD="1"/>
</file>

<file path=xl/ctrlProps/ctrlProp186.xml><?xml version="1.0" encoding="utf-8"?>
<formControlPr xmlns="http://schemas.microsoft.com/office/spreadsheetml/2009/9/main" objectType="CheckBox" checked="Checked" lockText="1" noThreeD="1"/>
</file>

<file path=xl/ctrlProps/ctrlProp187.xml><?xml version="1.0" encoding="utf-8"?>
<formControlPr xmlns="http://schemas.microsoft.com/office/spreadsheetml/2009/9/main" objectType="CheckBox" fmlaLink="$B$141" lockText="1" noThreeD="1"/>
</file>

<file path=xl/ctrlProps/ctrlProp188.xml><?xml version="1.0" encoding="utf-8"?>
<formControlPr xmlns="http://schemas.microsoft.com/office/spreadsheetml/2009/9/main" objectType="CheckBox" checked="Checked" lockText="1" noThreeD="1"/>
</file>

<file path=xl/ctrlProps/ctrlProp189.xml><?xml version="1.0" encoding="utf-8"?>
<formControlPr xmlns="http://schemas.microsoft.com/office/spreadsheetml/2009/9/main" objectType="CheckBox" fmlaLink="$B$142" lockText="1" noThreeD="1"/>
</file>

<file path=xl/ctrlProps/ctrlProp19.xml><?xml version="1.0" encoding="utf-8"?>
<formControlPr xmlns="http://schemas.microsoft.com/office/spreadsheetml/2009/9/main" objectType="CheckBox" fmlaLink="$B$69" lockText="1" noThreeD="1"/>
</file>

<file path=xl/ctrlProps/ctrlProp190.xml><?xml version="1.0" encoding="utf-8"?>
<formControlPr xmlns="http://schemas.microsoft.com/office/spreadsheetml/2009/9/main" objectType="CheckBox" checked="Checked" lockText="1" noThreeD="1"/>
</file>

<file path=xl/ctrlProps/ctrlProp191.xml><?xml version="1.0" encoding="utf-8"?>
<formControlPr xmlns="http://schemas.microsoft.com/office/spreadsheetml/2009/9/main" objectType="CheckBox" fmlaLink="$B$143" lockText="1" noThreeD="1"/>
</file>

<file path=xl/ctrlProps/ctrlProp192.xml><?xml version="1.0" encoding="utf-8"?>
<formControlPr xmlns="http://schemas.microsoft.com/office/spreadsheetml/2009/9/main" objectType="CheckBox" checked="Checked" lockText="1" noThreeD="1"/>
</file>

<file path=xl/ctrlProps/ctrlProp193.xml><?xml version="1.0" encoding="utf-8"?>
<formControlPr xmlns="http://schemas.microsoft.com/office/spreadsheetml/2009/9/main" objectType="CheckBox" fmlaLink="$B$144" lockText="1" noThreeD="1"/>
</file>

<file path=xl/ctrlProps/ctrlProp194.xml><?xml version="1.0" encoding="utf-8"?>
<formControlPr xmlns="http://schemas.microsoft.com/office/spreadsheetml/2009/9/main" objectType="CheckBox" checked="Checked" lockText="1" noThreeD="1"/>
</file>

<file path=xl/ctrlProps/ctrlProp195.xml><?xml version="1.0" encoding="utf-8"?>
<formControlPr xmlns="http://schemas.microsoft.com/office/spreadsheetml/2009/9/main" objectType="CheckBox" fmlaLink="$B$146" lockText="1" noThreeD="1"/>
</file>

<file path=xl/ctrlProps/ctrlProp196.xml><?xml version="1.0" encoding="utf-8"?>
<formControlPr xmlns="http://schemas.microsoft.com/office/spreadsheetml/2009/9/main" objectType="CheckBox" checked="Checked" lockText="1" noThreeD="1"/>
</file>

<file path=xl/ctrlProps/ctrlProp197.xml><?xml version="1.0" encoding="utf-8"?>
<formControlPr xmlns="http://schemas.microsoft.com/office/spreadsheetml/2009/9/main" objectType="CheckBox" fmlaLink="$B$147" lockText="1" noThreeD="1"/>
</file>

<file path=xl/ctrlProps/ctrlProp198.xml><?xml version="1.0" encoding="utf-8"?>
<formControlPr xmlns="http://schemas.microsoft.com/office/spreadsheetml/2009/9/main" objectType="CheckBox" checked="Checked" lockText="1" noThreeD="1"/>
</file>

<file path=xl/ctrlProps/ctrlProp199.xml><?xml version="1.0" encoding="utf-8"?>
<formControlPr xmlns="http://schemas.microsoft.com/office/spreadsheetml/2009/9/main" objectType="CheckBox" fmlaLink="$B$148" lockText="1" noThreeD="1"/>
</file>

<file path=xl/ctrlProps/ctrlProp2.xml><?xml version="1.0" encoding="utf-8"?>
<formControlPr xmlns="http://schemas.microsoft.com/office/spreadsheetml/2009/9/main" objectType="CheckBox" fmlaLink="$B$59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00.xml><?xml version="1.0" encoding="utf-8"?>
<formControlPr xmlns="http://schemas.microsoft.com/office/spreadsheetml/2009/9/main" objectType="CheckBox" fmlaLink="$B$149" lockText="1" noThreeD="1"/>
</file>

<file path=xl/ctrlProps/ctrlProp201.xml><?xml version="1.0" encoding="utf-8"?>
<formControlPr xmlns="http://schemas.microsoft.com/office/spreadsheetml/2009/9/main" objectType="CheckBox" checked="Checked" lockText="1" noThreeD="1"/>
</file>

<file path=xl/ctrlProps/ctrlProp202.xml><?xml version="1.0" encoding="utf-8"?>
<formControlPr xmlns="http://schemas.microsoft.com/office/spreadsheetml/2009/9/main" objectType="CheckBox" fmlaLink="$B$150" lockText="1" noThreeD="1"/>
</file>

<file path=xl/ctrlProps/ctrlProp203.xml><?xml version="1.0" encoding="utf-8"?>
<formControlPr xmlns="http://schemas.microsoft.com/office/spreadsheetml/2009/9/main" objectType="CheckBox" checked="Checked" lockText="1" noThreeD="1"/>
</file>

<file path=xl/ctrlProps/ctrlProp204.xml><?xml version="1.0" encoding="utf-8"?>
<formControlPr xmlns="http://schemas.microsoft.com/office/spreadsheetml/2009/9/main" objectType="CheckBox" fmlaLink="$B$152" lockText="1" noThreeD="1"/>
</file>

<file path=xl/ctrlProps/ctrlProp205.xml><?xml version="1.0" encoding="utf-8"?>
<formControlPr xmlns="http://schemas.microsoft.com/office/spreadsheetml/2009/9/main" objectType="CheckBox" checked="Checked" lockText="1" noThreeD="1"/>
</file>

<file path=xl/ctrlProps/ctrlProp206.xml><?xml version="1.0" encoding="utf-8"?>
<formControlPr xmlns="http://schemas.microsoft.com/office/spreadsheetml/2009/9/main" objectType="CheckBox" fmlaLink="$B$153" lockText="1" noThreeD="1"/>
</file>

<file path=xl/ctrlProps/ctrlProp207.xml><?xml version="1.0" encoding="utf-8"?>
<formControlPr xmlns="http://schemas.microsoft.com/office/spreadsheetml/2009/9/main" objectType="CheckBox" checked="Checked" lockText="1" noThreeD="1"/>
</file>

<file path=xl/ctrlProps/ctrlProp208.xml><?xml version="1.0" encoding="utf-8"?>
<formControlPr xmlns="http://schemas.microsoft.com/office/spreadsheetml/2009/9/main" objectType="CheckBox" fmlaLink="$B$154" lockText="1" noThreeD="1"/>
</file>

<file path=xl/ctrlProps/ctrlProp209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fmlaLink="$B$70" lockText="1" noThreeD="1"/>
</file>

<file path=xl/ctrlProps/ctrlProp210.xml><?xml version="1.0" encoding="utf-8"?>
<formControlPr xmlns="http://schemas.microsoft.com/office/spreadsheetml/2009/9/main" objectType="CheckBox" fmlaLink="$B$155" lockText="1" noThreeD="1"/>
</file>

<file path=xl/ctrlProps/ctrlProp211.xml><?xml version="1.0" encoding="utf-8"?>
<formControlPr xmlns="http://schemas.microsoft.com/office/spreadsheetml/2009/9/main" objectType="CheckBox" checked="Checked" lockText="1" noThreeD="1"/>
</file>

<file path=xl/ctrlProps/ctrlProp212.xml><?xml version="1.0" encoding="utf-8"?>
<formControlPr xmlns="http://schemas.microsoft.com/office/spreadsheetml/2009/9/main" objectType="CheckBox" fmlaLink="$B$156" lockText="1" noThreeD="1"/>
</file>

<file path=xl/ctrlProps/ctrlProp213.xml><?xml version="1.0" encoding="utf-8"?>
<formControlPr xmlns="http://schemas.microsoft.com/office/spreadsheetml/2009/9/main" objectType="CheckBox" checked="Checked" lockText="1" noThreeD="1"/>
</file>

<file path=xl/ctrlProps/ctrlProp214.xml><?xml version="1.0" encoding="utf-8"?>
<formControlPr xmlns="http://schemas.microsoft.com/office/spreadsheetml/2009/9/main" objectType="CheckBox" fmlaLink="$B$157" lockText="1" noThreeD="1"/>
</file>

<file path=xl/ctrlProps/ctrlProp215.xml><?xml version="1.0" encoding="utf-8"?>
<formControlPr xmlns="http://schemas.microsoft.com/office/spreadsheetml/2009/9/main" objectType="CheckBox" fmlaLink="$O$136" lockText="1" noThreeD="1"/>
</file>

<file path=xl/ctrlProps/ctrlProp216.xml><?xml version="1.0" encoding="utf-8"?>
<formControlPr xmlns="http://schemas.microsoft.com/office/spreadsheetml/2009/9/main" objectType="CheckBox" checked="Checked" lockText="1" noThreeD="1"/>
</file>

<file path=xl/ctrlProps/ctrlProp217.xml><?xml version="1.0" encoding="utf-8"?>
<formControlPr xmlns="http://schemas.microsoft.com/office/spreadsheetml/2009/9/main" objectType="CheckBox" fmlaLink="$O$137" lockText="1" noThreeD="1"/>
</file>

<file path=xl/ctrlProps/ctrlProp218.xml><?xml version="1.0" encoding="utf-8"?>
<formControlPr xmlns="http://schemas.microsoft.com/office/spreadsheetml/2009/9/main" objectType="CheckBox" checked="Checked" lockText="1" noThreeD="1"/>
</file>

<file path=xl/ctrlProps/ctrlProp219.xml><?xml version="1.0" encoding="utf-8"?>
<formControlPr xmlns="http://schemas.microsoft.com/office/spreadsheetml/2009/9/main" objectType="CheckBox" fmlaLink="$O$138" lockText="1" noThreeD="1"/>
</file>

<file path=xl/ctrlProps/ctrlProp22.xml><?xml version="1.0" encoding="utf-8"?>
<formControlPr xmlns="http://schemas.microsoft.com/office/spreadsheetml/2009/9/main" objectType="CheckBox" fmlaLink="$B$71" lockText="1" noThreeD="1"/>
</file>

<file path=xl/ctrlProps/ctrlProp220.xml><?xml version="1.0" encoding="utf-8"?>
<formControlPr xmlns="http://schemas.microsoft.com/office/spreadsheetml/2009/9/main" objectType="CheckBox" checked="Checked" lockText="1" noThreeD="1"/>
</file>

<file path=xl/ctrlProps/ctrlProp221.xml><?xml version="1.0" encoding="utf-8"?>
<formControlPr xmlns="http://schemas.microsoft.com/office/spreadsheetml/2009/9/main" objectType="CheckBox" fmlaLink="$O$139" lockText="1" noThreeD="1"/>
</file>

<file path=xl/ctrlProps/ctrlProp222.xml><?xml version="1.0" encoding="utf-8"?>
<formControlPr xmlns="http://schemas.microsoft.com/office/spreadsheetml/2009/9/main" objectType="CheckBox" checked="Checked" lockText="1" noThreeD="1"/>
</file>

<file path=xl/ctrlProps/ctrlProp223.xml><?xml version="1.0" encoding="utf-8"?>
<formControlPr xmlns="http://schemas.microsoft.com/office/spreadsheetml/2009/9/main" objectType="CheckBox" fmlaLink="#REF!" lockText="1" noThreeD="1"/>
</file>

<file path=xl/ctrlProps/ctrlProp224.xml><?xml version="1.0" encoding="utf-8"?>
<formControlPr xmlns="http://schemas.microsoft.com/office/spreadsheetml/2009/9/main" objectType="CheckBox" checked="Checked" lockText="1" noThreeD="1"/>
</file>

<file path=xl/ctrlProps/ctrlProp225.xml><?xml version="1.0" encoding="utf-8"?>
<formControlPr xmlns="http://schemas.microsoft.com/office/spreadsheetml/2009/9/main" objectType="CheckBox" fmlaLink="$O$141" lockText="1" noThreeD="1"/>
</file>

<file path=xl/ctrlProps/ctrlProp226.xml><?xml version="1.0" encoding="utf-8"?>
<formControlPr xmlns="http://schemas.microsoft.com/office/spreadsheetml/2009/9/main" objectType="CheckBox" checked="Checked" lockText="1" noThreeD="1"/>
</file>

<file path=xl/ctrlProps/ctrlProp227.xml><?xml version="1.0" encoding="utf-8"?>
<formControlPr xmlns="http://schemas.microsoft.com/office/spreadsheetml/2009/9/main" objectType="CheckBox" fmlaLink="$O$142" lockText="1" noThreeD="1"/>
</file>

<file path=xl/ctrlProps/ctrlProp228.xml><?xml version="1.0" encoding="utf-8"?>
<formControlPr xmlns="http://schemas.microsoft.com/office/spreadsheetml/2009/9/main" objectType="CheckBox" checked="Checked" lockText="1" noThreeD="1"/>
</file>

<file path=xl/ctrlProps/ctrlProp229.xml><?xml version="1.0" encoding="utf-8"?>
<formControlPr xmlns="http://schemas.microsoft.com/office/spreadsheetml/2009/9/main" objectType="CheckBox" fmlaLink="$O$143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30.xml><?xml version="1.0" encoding="utf-8"?>
<formControlPr xmlns="http://schemas.microsoft.com/office/spreadsheetml/2009/9/main" objectType="CheckBox" checked="Checked" lockText="1" noThreeD="1"/>
</file>

<file path=xl/ctrlProps/ctrlProp231.xml><?xml version="1.0" encoding="utf-8"?>
<formControlPr xmlns="http://schemas.microsoft.com/office/spreadsheetml/2009/9/main" objectType="CheckBox" fmlaLink="$O$144" lockText="1" noThreeD="1"/>
</file>

<file path=xl/ctrlProps/ctrlProp232.xml><?xml version="1.0" encoding="utf-8"?>
<formControlPr xmlns="http://schemas.microsoft.com/office/spreadsheetml/2009/9/main" objectType="CheckBox" checked="Checked" lockText="1" noThreeD="1"/>
</file>

<file path=xl/ctrlProps/ctrlProp233.xml><?xml version="1.0" encoding="utf-8"?>
<formControlPr xmlns="http://schemas.microsoft.com/office/spreadsheetml/2009/9/main" objectType="CheckBox" fmlaLink="$O$145" lockText="1" noThreeD="1"/>
</file>

<file path=xl/ctrlProps/ctrlProp234.xml><?xml version="1.0" encoding="utf-8"?>
<formControlPr xmlns="http://schemas.microsoft.com/office/spreadsheetml/2009/9/main" objectType="CheckBox" checked="Checked" lockText="1" noThreeD="1"/>
</file>

<file path=xl/ctrlProps/ctrlProp235.xml><?xml version="1.0" encoding="utf-8"?>
<formControlPr xmlns="http://schemas.microsoft.com/office/spreadsheetml/2009/9/main" objectType="CheckBox" fmlaLink="$O$146" lockText="1" noThreeD="1"/>
</file>

<file path=xl/ctrlProps/ctrlProp236.xml><?xml version="1.0" encoding="utf-8"?>
<formControlPr xmlns="http://schemas.microsoft.com/office/spreadsheetml/2009/9/main" objectType="CheckBox" checked="Checked" lockText="1" noThreeD="1"/>
</file>

<file path=xl/ctrlProps/ctrlProp237.xml><?xml version="1.0" encoding="utf-8"?>
<formControlPr xmlns="http://schemas.microsoft.com/office/spreadsheetml/2009/9/main" objectType="CheckBox" fmlaLink="$O$147" lockText="1" noThreeD="1"/>
</file>

<file path=xl/ctrlProps/ctrlProp238.xml><?xml version="1.0" encoding="utf-8"?>
<formControlPr xmlns="http://schemas.microsoft.com/office/spreadsheetml/2009/9/main" objectType="CheckBox" checked="Checked" lockText="1" noThreeD="1"/>
</file>

<file path=xl/ctrlProps/ctrlProp239.xml><?xml version="1.0" encoding="utf-8"?>
<formControlPr xmlns="http://schemas.microsoft.com/office/spreadsheetml/2009/9/main" objectType="CheckBox" fmlaLink="$O$148" lockText="1" noThreeD="1"/>
</file>

<file path=xl/ctrlProps/ctrlProp24.xml><?xml version="1.0" encoding="utf-8"?>
<formControlPr xmlns="http://schemas.microsoft.com/office/spreadsheetml/2009/9/main" objectType="CheckBox" fmlaLink="$B$72" lockText="1" noThreeD="1"/>
</file>

<file path=xl/ctrlProps/ctrlProp240.xml><?xml version="1.0" encoding="utf-8"?>
<formControlPr xmlns="http://schemas.microsoft.com/office/spreadsheetml/2009/9/main" objectType="CheckBox" checked="Checked" lockText="1" noThreeD="1"/>
</file>

<file path=xl/ctrlProps/ctrlProp241.xml><?xml version="1.0" encoding="utf-8"?>
<formControlPr xmlns="http://schemas.microsoft.com/office/spreadsheetml/2009/9/main" objectType="CheckBox" fmlaLink="$O$149" lockText="1" noThreeD="1"/>
</file>

<file path=xl/ctrlProps/ctrlProp242.xml><?xml version="1.0" encoding="utf-8"?>
<formControlPr xmlns="http://schemas.microsoft.com/office/spreadsheetml/2009/9/main" objectType="CheckBox" checked="Checked" lockText="1" noThreeD="1"/>
</file>

<file path=xl/ctrlProps/ctrlProp243.xml><?xml version="1.0" encoding="utf-8"?>
<formControlPr xmlns="http://schemas.microsoft.com/office/spreadsheetml/2009/9/main" objectType="CheckBox" fmlaLink="$O$150" lockText="1" noThreeD="1"/>
</file>

<file path=xl/ctrlProps/ctrlProp244.xml><?xml version="1.0" encoding="utf-8"?>
<formControlPr xmlns="http://schemas.microsoft.com/office/spreadsheetml/2009/9/main" objectType="CheckBox" checked="Checked" lockText="1" noThreeD="1"/>
</file>

<file path=xl/ctrlProps/ctrlProp245.xml><?xml version="1.0" encoding="utf-8"?>
<formControlPr xmlns="http://schemas.microsoft.com/office/spreadsheetml/2009/9/main" objectType="CheckBox" fmlaLink="$O$152" lockText="1" noThreeD="1"/>
</file>

<file path=xl/ctrlProps/ctrlProp246.xml><?xml version="1.0" encoding="utf-8"?>
<formControlPr xmlns="http://schemas.microsoft.com/office/spreadsheetml/2009/9/main" objectType="CheckBox" checked="Checked" lockText="1" noThreeD="1"/>
</file>

<file path=xl/ctrlProps/ctrlProp247.xml><?xml version="1.0" encoding="utf-8"?>
<formControlPr xmlns="http://schemas.microsoft.com/office/spreadsheetml/2009/9/main" objectType="CheckBox" fmlaLink="$O$153" lockText="1" noThreeD="1"/>
</file>

<file path=xl/ctrlProps/ctrlProp248.xml><?xml version="1.0" encoding="utf-8"?>
<formControlPr xmlns="http://schemas.microsoft.com/office/spreadsheetml/2009/9/main" objectType="CheckBox" checked="Checked" lockText="1" noThreeD="1"/>
</file>

<file path=xl/ctrlProps/ctrlProp249.xml><?xml version="1.0" encoding="utf-8"?>
<formControlPr xmlns="http://schemas.microsoft.com/office/spreadsheetml/2009/9/main" objectType="CheckBox" fmlaLink="$O$154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50.xml><?xml version="1.0" encoding="utf-8"?>
<formControlPr xmlns="http://schemas.microsoft.com/office/spreadsheetml/2009/9/main" objectType="CheckBox" checked="Checked" lockText="1" noThreeD="1"/>
</file>

<file path=xl/ctrlProps/ctrlProp251.xml><?xml version="1.0" encoding="utf-8"?>
<formControlPr xmlns="http://schemas.microsoft.com/office/spreadsheetml/2009/9/main" objectType="CheckBox" fmlaLink="$O$156" lockText="1" noThreeD="1"/>
</file>

<file path=xl/ctrlProps/ctrlProp252.xml><?xml version="1.0" encoding="utf-8"?>
<formControlPr xmlns="http://schemas.microsoft.com/office/spreadsheetml/2009/9/main" objectType="CheckBox" checked="Checked" lockText="1" noThreeD="1"/>
</file>

<file path=xl/ctrlProps/ctrlProp253.xml><?xml version="1.0" encoding="utf-8"?>
<formControlPr xmlns="http://schemas.microsoft.com/office/spreadsheetml/2009/9/main" objectType="CheckBox" fmlaLink="$O$157" lockText="1" noThreeD="1"/>
</file>

<file path=xl/ctrlProps/ctrlProp254.xml><?xml version="1.0" encoding="utf-8"?>
<formControlPr xmlns="http://schemas.microsoft.com/office/spreadsheetml/2009/9/main" objectType="CheckBox" checked="Checked" lockText="1" noThreeD="1"/>
</file>

<file path=xl/ctrlProps/ctrlProp255.xml><?xml version="1.0" encoding="utf-8"?>
<formControlPr xmlns="http://schemas.microsoft.com/office/spreadsheetml/2009/9/main" objectType="CheckBox" fmlaLink="$O$158" lockText="1" noThreeD="1"/>
</file>

<file path=xl/ctrlProps/ctrlProp256.xml><?xml version="1.0" encoding="utf-8"?>
<formControlPr xmlns="http://schemas.microsoft.com/office/spreadsheetml/2009/9/main" objectType="CheckBox" checked="Checked" lockText="1" noThreeD="1"/>
</file>

<file path=xl/ctrlProps/ctrlProp257.xml><?xml version="1.0" encoding="utf-8"?>
<formControlPr xmlns="http://schemas.microsoft.com/office/spreadsheetml/2009/9/main" objectType="CheckBox" fmlaLink="$O$159" lockText="1" noThreeD="1"/>
</file>

<file path=xl/ctrlProps/ctrlProp258.xml><?xml version="1.0" encoding="utf-8"?>
<formControlPr xmlns="http://schemas.microsoft.com/office/spreadsheetml/2009/9/main" objectType="CheckBox" fmlaLink="$B$162" lockText="1" noThreeD="1"/>
</file>

<file path=xl/ctrlProps/ctrlProp259.xml><?xml version="1.0" encoding="utf-8"?>
<formControlPr xmlns="http://schemas.microsoft.com/office/spreadsheetml/2009/9/main" objectType="CheckBox" fmlaLink="$B$163" lockText="1" noThreeD="1"/>
</file>

<file path=xl/ctrlProps/ctrlProp26.xml><?xml version="1.0" encoding="utf-8"?>
<formControlPr xmlns="http://schemas.microsoft.com/office/spreadsheetml/2009/9/main" objectType="CheckBox" fmlaLink="$B$74" lockText="1" noThreeD="1"/>
</file>

<file path=xl/ctrlProps/ctrlProp260.xml><?xml version="1.0" encoding="utf-8"?>
<formControlPr xmlns="http://schemas.microsoft.com/office/spreadsheetml/2009/9/main" objectType="CheckBox" fmlaLink="$B$164" lockText="1" noThreeD="1"/>
</file>

<file path=xl/ctrlProps/ctrlProp261.xml><?xml version="1.0" encoding="utf-8"?>
<formControlPr xmlns="http://schemas.microsoft.com/office/spreadsheetml/2009/9/main" objectType="CheckBox" checked="Checked" lockText="1" noThreeD="1"/>
</file>

<file path=xl/ctrlProps/ctrlProp262.xml><?xml version="1.0" encoding="utf-8"?>
<formControlPr xmlns="http://schemas.microsoft.com/office/spreadsheetml/2009/9/main" objectType="CheckBox" fmlaLink="$B$165" lockText="1" noThreeD="1"/>
</file>

<file path=xl/ctrlProps/ctrlProp263.xml><?xml version="1.0" encoding="utf-8"?>
<formControlPr xmlns="http://schemas.microsoft.com/office/spreadsheetml/2009/9/main" objectType="CheckBox" checked="Checked" lockText="1" noThreeD="1"/>
</file>

<file path=xl/ctrlProps/ctrlProp264.xml><?xml version="1.0" encoding="utf-8"?>
<formControlPr xmlns="http://schemas.microsoft.com/office/spreadsheetml/2009/9/main" objectType="CheckBox" fmlaLink="$B$166" lockText="1" noThreeD="1"/>
</file>

<file path=xl/ctrlProps/ctrlProp265.xml><?xml version="1.0" encoding="utf-8"?>
<formControlPr xmlns="http://schemas.microsoft.com/office/spreadsheetml/2009/9/main" objectType="CheckBox" checked="Checked" lockText="1" noThreeD="1"/>
</file>

<file path=xl/ctrlProps/ctrlProp266.xml><?xml version="1.0" encoding="utf-8"?>
<formControlPr xmlns="http://schemas.microsoft.com/office/spreadsheetml/2009/9/main" objectType="CheckBox" fmlaLink="$B$167" lockText="1" noThreeD="1"/>
</file>

<file path=xl/ctrlProps/ctrlProp267.xml><?xml version="1.0" encoding="utf-8"?>
<formControlPr xmlns="http://schemas.microsoft.com/office/spreadsheetml/2009/9/main" objectType="CheckBox" checked="Checked" lockText="1" noThreeD="1"/>
</file>

<file path=xl/ctrlProps/ctrlProp268.xml><?xml version="1.0" encoding="utf-8"?>
<formControlPr xmlns="http://schemas.microsoft.com/office/spreadsheetml/2009/9/main" objectType="CheckBox" fmlaLink="$B$168" lockText="1" noThreeD="1"/>
</file>

<file path=xl/ctrlProps/ctrlProp269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270.xml><?xml version="1.0" encoding="utf-8"?>
<formControlPr xmlns="http://schemas.microsoft.com/office/spreadsheetml/2009/9/main" objectType="CheckBox" fmlaLink="$B$169" lockText="1" noThreeD="1"/>
</file>

<file path=xl/ctrlProps/ctrlProp271.xml><?xml version="1.0" encoding="utf-8"?>
<formControlPr xmlns="http://schemas.microsoft.com/office/spreadsheetml/2009/9/main" objectType="CheckBox" checked="Checked" lockText="1" noThreeD="1"/>
</file>

<file path=xl/ctrlProps/ctrlProp272.xml><?xml version="1.0" encoding="utf-8"?>
<formControlPr xmlns="http://schemas.microsoft.com/office/spreadsheetml/2009/9/main" objectType="CheckBox" fmlaLink="$B$170" lockText="1" noThreeD="1"/>
</file>

<file path=xl/ctrlProps/ctrlProp273.xml><?xml version="1.0" encoding="utf-8"?>
<formControlPr xmlns="http://schemas.microsoft.com/office/spreadsheetml/2009/9/main" objectType="CheckBox" checked="Checked" lockText="1" noThreeD="1"/>
</file>

<file path=xl/ctrlProps/ctrlProp274.xml><?xml version="1.0" encoding="utf-8"?>
<formControlPr xmlns="http://schemas.microsoft.com/office/spreadsheetml/2009/9/main" objectType="CheckBox" fmlaLink="$B$172" lockText="1" noThreeD="1"/>
</file>

<file path=xl/ctrlProps/ctrlProp275.xml><?xml version="1.0" encoding="utf-8"?>
<formControlPr xmlns="http://schemas.microsoft.com/office/spreadsheetml/2009/9/main" objectType="CheckBox" checked="Checked" lockText="1" noThreeD="1"/>
</file>

<file path=xl/ctrlProps/ctrlProp276.xml><?xml version="1.0" encoding="utf-8"?>
<formControlPr xmlns="http://schemas.microsoft.com/office/spreadsheetml/2009/9/main" objectType="CheckBox" fmlaLink="$B$173" lockText="1" noThreeD="1"/>
</file>

<file path=xl/ctrlProps/ctrlProp277.xml><?xml version="1.0" encoding="utf-8"?>
<formControlPr xmlns="http://schemas.microsoft.com/office/spreadsheetml/2009/9/main" objectType="CheckBox" checked="Checked" lockText="1" noThreeD="1"/>
</file>

<file path=xl/ctrlProps/ctrlProp278.xml><?xml version="1.0" encoding="utf-8"?>
<formControlPr xmlns="http://schemas.microsoft.com/office/spreadsheetml/2009/9/main" objectType="CheckBox" fmlaLink="$B$174" lockText="1" noThreeD="1"/>
</file>

<file path=xl/ctrlProps/ctrlProp279.xml><?xml version="1.0" encoding="utf-8"?>
<formControlPr xmlns="http://schemas.microsoft.com/office/spreadsheetml/2009/9/main" objectType="CheckBox" fmlaLink="$B$175" lockText="1" noThreeD="1"/>
</file>

<file path=xl/ctrlProps/ctrlProp28.xml><?xml version="1.0" encoding="utf-8"?>
<formControlPr xmlns="http://schemas.microsoft.com/office/spreadsheetml/2009/9/main" objectType="CheckBox" fmlaLink="$B$75" lockText="1" noThreeD="1"/>
</file>

<file path=xl/ctrlProps/ctrlProp280.xml><?xml version="1.0" encoding="utf-8"?>
<formControlPr xmlns="http://schemas.microsoft.com/office/spreadsheetml/2009/9/main" objectType="CheckBox" checked="Checked" lockText="1" noThreeD="1"/>
</file>

<file path=xl/ctrlProps/ctrlProp281.xml><?xml version="1.0" encoding="utf-8"?>
<formControlPr xmlns="http://schemas.microsoft.com/office/spreadsheetml/2009/9/main" objectType="CheckBox" fmlaLink="$B$176" lockText="1" noThreeD="1"/>
</file>

<file path=xl/ctrlProps/ctrlProp282.xml><?xml version="1.0" encoding="utf-8"?>
<formControlPr xmlns="http://schemas.microsoft.com/office/spreadsheetml/2009/9/main" objectType="CheckBox" checked="Checked" lockText="1" noThreeD="1"/>
</file>

<file path=xl/ctrlProps/ctrlProp283.xml><?xml version="1.0" encoding="utf-8"?>
<formControlPr xmlns="http://schemas.microsoft.com/office/spreadsheetml/2009/9/main" objectType="CheckBox" fmlaLink="$B$178" lockText="1" noThreeD="1"/>
</file>

<file path=xl/ctrlProps/ctrlProp284.xml><?xml version="1.0" encoding="utf-8"?>
<formControlPr xmlns="http://schemas.microsoft.com/office/spreadsheetml/2009/9/main" objectType="CheckBox" checked="Checked" lockText="1" noThreeD="1"/>
</file>

<file path=xl/ctrlProps/ctrlProp285.xml><?xml version="1.0" encoding="utf-8"?>
<formControlPr xmlns="http://schemas.microsoft.com/office/spreadsheetml/2009/9/main" objectType="CheckBox" fmlaLink="$B$179" lockText="1" noThreeD="1"/>
</file>

<file path=xl/ctrlProps/ctrlProp286.xml><?xml version="1.0" encoding="utf-8"?>
<formControlPr xmlns="http://schemas.microsoft.com/office/spreadsheetml/2009/9/main" objectType="CheckBox" checked="Checked" lockText="1" noThreeD="1"/>
</file>

<file path=xl/ctrlProps/ctrlProp287.xml><?xml version="1.0" encoding="utf-8"?>
<formControlPr xmlns="http://schemas.microsoft.com/office/spreadsheetml/2009/9/main" objectType="CheckBox" fmlaLink="$B$180" lockText="1" noThreeD="1"/>
</file>

<file path=xl/ctrlProps/ctrlProp288.xml><?xml version="1.0" encoding="utf-8"?>
<formControlPr xmlns="http://schemas.microsoft.com/office/spreadsheetml/2009/9/main" objectType="CheckBox" checked="Checked" lockText="1" noThreeD="1"/>
</file>

<file path=xl/ctrlProps/ctrlProp289.xml><?xml version="1.0" encoding="utf-8"?>
<formControlPr xmlns="http://schemas.microsoft.com/office/spreadsheetml/2009/9/main" objectType="CheckBox" fmlaLink="$B$181" lockText="1" noThreeD="1"/>
</file>

<file path=xl/ctrlProps/ctrlProp29.xml><?xml version="1.0" encoding="utf-8"?>
<formControlPr xmlns="http://schemas.microsoft.com/office/spreadsheetml/2009/9/main" objectType="CheckBox" checked="Checked" lockText="1" noThreeD="1"/>
</file>

<file path=xl/ctrlProps/ctrlProp290.xml><?xml version="1.0" encoding="utf-8"?>
<formControlPr xmlns="http://schemas.microsoft.com/office/spreadsheetml/2009/9/main" objectType="CheckBox" checked="Checked" lockText="1" noThreeD="1"/>
</file>

<file path=xl/ctrlProps/ctrlProp291.xml><?xml version="1.0" encoding="utf-8"?>
<formControlPr xmlns="http://schemas.microsoft.com/office/spreadsheetml/2009/9/main" objectType="CheckBox" fmlaLink="$B$182" lockText="1" noThreeD="1"/>
</file>

<file path=xl/ctrlProps/ctrlProp292.xml><?xml version="1.0" encoding="utf-8"?>
<formControlPr xmlns="http://schemas.microsoft.com/office/spreadsheetml/2009/9/main" objectType="CheckBox" checked="Checked" lockText="1" noThreeD="1"/>
</file>

<file path=xl/ctrlProps/ctrlProp293.xml><?xml version="1.0" encoding="utf-8"?>
<formControlPr xmlns="http://schemas.microsoft.com/office/spreadsheetml/2009/9/main" objectType="CheckBox" fmlaLink="$B$183" lockText="1" noThreeD="1"/>
</file>

<file path=xl/ctrlProps/ctrlProp294.xml><?xml version="1.0" encoding="utf-8"?>
<formControlPr xmlns="http://schemas.microsoft.com/office/spreadsheetml/2009/9/main" objectType="CheckBox" fmlaLink="$O$162" lockText="1" noThreeD="1"/>
</file>

<file path=xl/ctrlProps/ctrlProp295.xml><?xml version="1.0" encoding="utf-8"?>
<formControlPr xmlns="http://schemas.microsoft.com/office/spreadsheetml/2009/9/main" objectType="CheckBox" checked="Checked" lockText="1" noThreeD="1"/>
</file>

<file path=xl/ctrlProps/ctrlProp296.xml><?xml version="1.0" encoding="utf-8"?>
<formControlPr xmlns="http://schemas.microsoft.com/office/spreadsheetml/2009/9/main" objectType="CheckBox" fmlaLink="$O$163" lockText="1" noThreeD="1"/>
</file>

<file path=xl/ctrlProps/ctrlProp297.xml><?xml version="1.0" encoding="utf-8"?>
<formControlPr xmlns="http://schemas.microsoft.com/office/spreadsheetml/2009/9/main" objectType="CheckBox" checked="Checked" lockText="1" noThreeD="1"/>
</file>

<file path=xl/ctrlProps/ctrlProp298.xml><?xml version="1.0" encoding="utf-8"?>
<formControlPr xmlns="http://schemas.microsoft.com/office/spreadsheetml/2009/9/main" objectType="CheckBox" fmlaLink="$O$164" lockText="1" noThreeD="1"/>
</file>

<file path=xl/ctrlProps/ctrlProp299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fmlaLink="$B$60" lockText="1" noThreeD="1"/>
</file>

<file path=xl/ctrlProps/ctrlProp30.xml><?xml version="1.0" encoding="utf-8"?>
<formControlPr xmlns="http://schemas.microsoft.com/office/spreadsheetml/2009/9/main" objectType="CheckBox" fmlaLink="$B$76" lockText="1" noThreeD="1"/>
</file>

<file path=xl/ctrlProps/ctrlProp300.xml><?xml version="1.0" encoding="utf-8"?>
<formControlPr xmlns="http://schemas.microsoft.com/office/spreadsheetml/2009/9/main" objectType="CheckBox" fmlaLink="$O$165" lockText="1" noThreeD="1"/>
</file>

<file path=xl/ctrlProps/ctrlProp301.xml><?xml version="1.0" encoding="utf-8"?>
<formControlPr xmlns="http://schemas.microsoft.com/office/spreadsheetml/2009/9/main" objectType="CheckBox" checked="Checked" lockText="1" noThreeD="1"/>
</file>

<file path=xl/ctrlProps/ctrlProp302.xml><?xml version="1.0" encoding="utf-8"?>
<formControlPr xmlns="http://schemas.microsoft.com/office/spreadsheetml/2009/9/main" objectType="CheckBox" fmlaLink="#REF!" lockText="1" noThreeD="1"/>
</file>

<file path=xl/ctrlProps/ctrlProp303.xml><?xml version="1.0" encoding="utf-8"?>
<formControlPr xmlns="http://schemas.microsoft.com/office/spreadsheetml/2009/9/main" objectType="CheckBox" checked="Checked" lockText="1" noThreeD="1"/>
</file>

<file path=xl/ctrlProps/ctrlProp304.xml><?xml version="1.0" encoding="utf-8"?>
<formControlPr xmlns="http://schemas.microsoft.com/office/spreadsheetml/2009/9/main" objectType="CheckBox" fmlaLink="$O$167" lockText="1" noThreeD="1"/>
</file>

<file path=xl/ctrlProps/ctrlProp305.xml><?xml version="1.0" encoding="utf-8"?>
<formControlPr xmlns="http://schemas.microsoft.com/office/spreadsheetml/2009/9/main" objectType="CheckBox" checked="Checked" lockText="1" noThreeD="1"/>
</file>

<file path=xl/ctrlProps/ctrlProp306.xml><?xml version="1.0" encoding="utf-8"?>
<formControlPr xmlns="http://schemas.microsoft.com/office/spreadsheetml/2009/9/main" objectType="CheckBox" fmlaLink="$O$168" lockText="1" noThreeD="1"/>
</file>

<file path=xl/ctrlProps/ctrlProp307.xml><?xml version="1.0" encoding="utf-8"?>
<formControlPr xmlns="http://schemas.microsoft.com/office/spreadsheetml/2009/9/main" objectType="CheckBox" checked="Checked" lockText="1" noThreeD="1"/>
</file>

<file path=xl/ctrlProps/ctrlProp308.xml><?xml version="1.0" encoding="utf-8"?>
<formControlPr xmlns="http://schemas.microsoft.com/office/spreadsheetml/2009/9/main" objectType="CheckBox" fmlaLink="$O$169" lockText="1" noThreeD="1"/>
</file>

<file path=xl/ctrlProps/ctrlProp309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checked="Checked" lockText="1" noThreeD="1"/>
</file>

<file path=xl/ctrlProps/ctrlProp310.xml><?xml version="1.0" encoding="utf-8"?>
<formControlPr xmlns="http://schemas.microsoft.com/office/spreadsheetml/2009/9/main" objectType="CheckBox" fmlaLink="$O$170" lockText="1" noThreeD="1"/>
</file>

<file path=xl/ctrlProps/ctrlProp311.xml><?xml version="1.0" encoding="utf-8"?>
<formControlPr xmlns="http://schemas.microsoft.com/office/spreadsheetml/2009/9/main" objectType="CheckBox" checked="Checked" lockText="1" noThreeD="1"/>
</file>

<file path=xl/ctrlProps/ctrlProp312.xml><?xml version="1.0" encoding="utf-8"?>
<formControlPr xmlns="http://schemas.microsoft.com/office/spreadsheetml/2009/9/main" objectType="CheckBox" fmlaLink="$O$171" lockText="1" noThreeD="1"/>
</file>

<file path=xl/ctrlProps/ctrlProp313.xml><?xml version="1.0" encoding="utf-8"?>
<formControlPr xmlns="http://schemas.microsoft.com/office/spreadsheetml/2009/9/main" objectType="CheckBox" checked="Checked" lockText="1" noThreeD="1"/>
</file>

<file path=xl/ctrlProps/ctrlProp314.xml><?xml version="1.0" encoding="utf-8"?>
<formControlPr xmlns="http://schemas.microsoft.com/office/spreadsheetml/2009/9/main" objectType="CheckBox" fmlaLink="$O$172" lockText="1" noThreeD="1"/>
</file>

<file path=xl/ctrlProps/ctrlProp315.xml><?xml version="1.0" encoding="utf-8"?>
<formControlPr xmlns="http://schemas.microsoft.com/office/spreadsheetml/2009/9/main" objectType="CheckBox" checked="Checked" lockText="1" noThreeD="1"/>
</file>

<file path=xl/ctrlProps/ctrlProp316.xml><?xml version="1.0" encoding="utf-8"?>
<formControlPr xmlns="http://schemas.microsoft.com/office/spreadsheetml/2009/9/main" objectType="CheckBox" fmlaLink="$O$173" lockText="1" noThreeD="1"/>
</file>

<file path=xl/ctrlProps/ctrlProp317.xml><?xml version="1.0" encoding="utf-8"?>
<formControlPr xmlns="http://schemas.microsoft.com/office/spreadsheetml/2009/9/main" objectType="CheckBox" checked="Checked" lockText="1" noThreeD="1"/>
</file>

<file path=xl/ctrlProps/ctrlProp318.xml><?xml version="1.0" encoding="utf-8"?>
<formControlPr xmlns="http://schemas.microsoft.com/office/spreadsheetml/2009/9/main" objectType="CheckBox" fmlaLink="$O$174" lockText="1" noThreeD="1"/>
</file>

<file path=xl/ctrlProps/ctrlProp319.xml><?xml version="1.0" encoding="utf-8"?>
<formControlPr xmlns="http://schemas.microsoft.com/office/spreadsheetml/2009/9/main" objectType="CheckBox" checked="Checked" lockText="1" noThreeD="1"/>
</file>

<file path=xl/ctrlProps/ctrlProp32.xml><?xml version="1.0" encoding="utf-8"?>
<formControlPr xmlns="http://schemas.microsoft.com/office/spreadsheetml/2009/9/main" objectType="CheckBox" fmlaLink="$B$77" lockText="1" noThreeD="1"/>
</file>

<file path=xl/ctrlProps/ctrlProp320.xml><?xml version="1.0" encoding="utf-8"?>
<formControlPr xmlns="http://schemas.microsoft.com/office/spreadsheetml/2009/9/main" objectType="CheckBox" fmlaLink="$O$175" lockText="1" noThreeD="1"/>
</file>

<file path=xl/ctrlProps/ctrlProp321.xml><?xml version="1.0" encoding="utf-8"?>
<formControlPr xmlns="http://schemas.microsoft.com/office/spreadsheetml/2009/9/main" objectType="CheckBox" checked="Checked" lockText="1" noThreeD="1"/>
</file>

<file path=xl/ctrlProps/ctrlProp322.xml><?xml version="1.0" encoding="utf-8"?>
<formControlPr xmlns="http://schemas.microsoft.com/office/spreadsheetml/2009/9/main" objectType="CheckBox" fmlaLink="$O$176" lockText="1" noThreeD="1"/>
</file>

<file path=xl/ctrlProps/ctrlProp323.xml><?xml version="1.0" encoding="utf-8"?>
<formControlPr xmlns="http://schemas.microsoft.com/office/spreadsheetml/2009/9/main" objectType="CheckBox" checked="Checked" lockText="1" noThreeD="1"/>
</file>

<file path=xl/ctrlProps/ctrlProp324.xml><?xml version="1.0" encoding="utf-8"?>
<formControlPr xmlns="http://schemas.microsoft.com/office/spreadsheetml/2009/9/main" objectType="CheckBox" fmlaLink="$O$178" lockText="1" noThreeD="1"/>
</file>

<file path=xl/ctrlProps/ctrlProp325.xml><?xml version="1.0" encoding="utf-8"?>
<formControlPr xmlns="http://schemas.microsoft.com/office/spreadsheetml/2009/9/main" objectType="CheckBox" checked="Checked" lockText="1" noThreeD="1"/>
</file>

<file path=xl/ctrlProps/ctrlProp326.xml><?xml version="1.0" encoding="utf-8"?>
<formControlPr xmlns="http://schemas.microsoft.com/office/spreadsheetml/2009/9/main" objectType="CheckBox" fmlaLink="$O$179" lockText="1" noThreeD="1"/>
</file>

<file path=xl/ctrlProps/ctrlProp327.xml><?xml version="1.0" encoding="utf-8"?>
<formControlPr xmlns="http://schemas.microsoft.com/office/spreadsheetml/2009/9/main" objectType="CheckBox" checked="Checked" lockText="1" noThreeD="1"/>
</file>

<file path=xl/ctrlProps/ctrlProp328.xml><?xml version="1.0" encoding="utf-8"?>
<formControlPr xmlns="http://schemas.microsoft.com/office/spreadsheetml/2009/9/main" objectType="CheckBox" fmlaLink="$O$180" lockText="1" noThreeD="1"/>
</file>

<file path=xl/ctrlProps/ctrlProp329.xml><?xml version="1.0" encoding="utf-8"?>
<formControlPr xmlns="http://schemas.microsoft.com/office/spreadsheetml/2009/9/main" objectType="CheckBox" checked="Checked" lockText="1" noThreeD="1"/>
</file>

<file path=xl/ctrlProps/ctrlProp33.xml><?xml version="1.0" encoding="utf-8"?>
<formControlPr xmlns="http://schemas.microsoft.com/office/spreadsheetml/2009/9/main" objectType="CheckBox" checked="Checked" lockText="1" noThreeD="1"/>
</file>

<file path=xl/ctrlProps/ctrlProp330.xml><?xml version="1.0" encoding="utf-8"?>
<formControlPr xmlns="http://schemas.microsoft.com/office/spreadsheetml/2009/9/main" objectType="CheckBox" fmlaLink="$O$182" lockText="1" noThreeD="1"/>
</file>

<file path=xl/ctrlProps/ctrlProp331.xml><?xml version="1.0" encoding="utf-8"?>
<formControlPr xmlns="http://schemas.microsoft.com/office/spreadsheetml/2009/9/main" objectType="CheckBox" checked="Checked" lockText="1" noThreeD="1"/>
</file>

<file path=xl/ctrlProps/ctrlProp332.xml><?xml version="1.0" encoding="utf-8"?>
<formControlPr xmlns="http://schemas.microsoft.com/office/spreadsheetml/2009/9/main" objectType="CheckBox" fmlaLink="$O$183" lockText="1" noThreeD="1"/>
</file>

<file path=xl/ctrlProps/ctrlProp333.xml><?xml version="1.0" encoding="utf-8"?>
<formControlPr xmlns="http://schemas.microsoft.com/office/spreadsheetml/2009/9/main" objectType="CheckBox" checked="Checked" lockText="1" noThreeD="1"/>
</file>

<file path=xl/ctrlProps/ctrlProp334.xml><?xml version="1.0" encoding="utf-8"?>
<formControlPr xmlns="http://schemas.microsoft.com/office/spreadsheetml/2009/9/main" objectType="CheckBox" fmlaLink="$O$184" lockText="1" noThreeD="1"/>
</file>

<file path=xl/ctrlProps/ctrlProp335.xml><?xml version="1.0" encoding="utf-8"?>
<formControlPr xmlns="http://schemas.microsoft.com/office/spreadsheetml/2009/9/main" objectType="CheckBox" checked="Checked" lockText="1" noThreeD="1"/>
</file>

<file path=xl/ctrlProps/ctrlProp336.xml><?xml version="1.0" encoding="utf-8"?>
<formControlPr xmlns="http://schemas.microsoft.com/office/spreadsheetml/2009/9/main" objectType="CheckBox" fmlaLink="$O$185" lockText="1" noThreeD="1"/>
</file>

<file path=xl/ctrlProps/ctrlProp337.xml><?xml version="1.0" encoding="utf-8"?>
<formControlPr xmlns="http://schemas.microsoft.com/office/spreadsheetml/2009/9/main" objectType="CheckBox" checked="Checked" lockText="1" noThreeD="1"/>
</file>

<file path=xl/ctrlProps/ctrlProp338.xml><?xml version="1.0" encoding="utf-8"?>
<formControlPr xmlns="http://schemas.microsoft.com/office/spreadsheetml/2009/9/main" objectType="CheckBox" fmlaLink="$O$67" lockText="1" noThreeD="1"/>
</file>

<file path=xl/ctrlProps/ctrlProp34.xml><?xml version="1.0" encoding="utf-8"?>
<formControlPr xmlns="http://schemas.microsoft.com/office/spreadsheetml/2009/9/main" objectType="CheckBox" fmlaLink="$B$78" lockText="1" noThreeD="1"/>
</file>

<file path=xl/ctrlProps/ctrlProp35.xml><?xml version="1.0" encoding="utf-8"?>
<formControlPr xmlns="http://schemas.microsoft.com/office/spreadsheetml/2009/9/main" objectType="CheckBox" checked="Checked" lockText="1" noThreeD="1"/>
</file>

<file path=xl/ctrlProps/ctrlProp36.xml><?xml version="1.0" encoding="utf-8"?>
<formControlPr xmlns="http://schemas.microsoft.com/office/spreadsheetml/2009/9/main" objectType="CheckBox" fmlaLink="$B$79" lockText="1" noThreeD="1"/>
</file>

<file path=xl/ctrlProps/ctrlProp37.xml><?xml version="1.0" encoding="utf-8"?>
<formControlPr xmlns="http://schemas.microsoft.com/office/spreadsheetml/2009/9/main" objectType="CheckBox" fmlaLink="$O$58" lockText="1" noThreeD="1"/>
</file>

<file path=xl/ctrlProps/ctrlProp38.xml><?xml version="1.0" encoding="utf-8"?>
<formControlPr xmlns="http://schemas.microsoft.com/office/spreadsheetml/2009/9/main" objectType="CheckBox" checked="Checked" lockText="1" noThreeD="1"/>
</file>

<file path=xl/ctrlProps/ctrlProp39.xml><?xml version="1.0" encoding="utf-8"?>
<formControlPr xmlns="http://schemas.microsoft.com/office/spreadsheetml/2009/9/main" objectType="CheckBox" fmlaLink="$O$59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40.xml><?xml version="1.0" encoding="utf-8"?>
<formControlPr xmlns="http://schemas.microsoft.com/office/spreadsheetml/2009/9/main" objectType="CheckBox" checked="Checked" lockText="1" noThreeD="1"/>
</file>

<file path=xl/ctrlProps/ctrlProp41.xml><?xml version="1.0" encoding="utf-8"?>
<formControlPr xmlns="http://schemas.microsoft.com/office/spreadsheetml/2009/9/main" objectType="CheckBox" fmlaLink="$O$60" lockText="1" noThreeD="1"/>
</file>

<file path=xl/ctrlProps/ctrlProp42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fmlaLink="$O$61" lockText="1" noThreeD="1"/>
</file>

<file path=xl/ctrlProps/ctrlProp44.xml><?xml version="1.0" encoding="utf-8"?>
<formControlPr xmlns="http://schemas.microsoft.com/office/spreadsheetml/2009/9/main" objectType="CheckBox" checked="Checked" lockText="1" noThreeD="1"/>
</file>

<file path=xl/ctrlProps/ctrlProp45.xml><?xml version="1.0" encoding="utf-8"?>
<formControlPr xmlns="http://schemas.microsoft.com/office/spreadsheetml/2009/9/main" objectType="CheckBox" fmlaLink="#REF!" lockText="1" noThreeD="1"/>
</file>

<file path=xl/ctrlProps/ctrlProp46.xml><?xml version="1.0" encoding="utf-8"?>
<formControlPr xmlns="http://schemas.microsoft.com/office/spreadsheetml/2009/9/main" objectType="CheckBox" checked="Checked" lockText="1" noThreeD="1"/>
</file>

<file path=xl/ctrlProps/ctrlProp47.xml><?xml version="1.0" encoding="utf-8"?>
<formControlPr xmlns="http://schemas.microsoft.com/office/spreadsheetml/2009/9/main" objectType="CheckBox" fmlaLink="$O$63" lockText="1" noThreeD="1"/>
</file>

<file path=xl/ctrlProps/ctrlProp48.xml><?xml version="1.0" encoding="utf-8"?>
<formControlPr xmlns="http://schemas.microsoft.com/office/spreadsheetml/2009/9/main" objectType="CheckBox" checked="Checked" lockText="1" noThreeD="1"/>
</file>

<file path=xl/ctrlProps/ctrlProp49.xml><?xml version="1.0" encoding="utf-8"?>
<formControlPr xmlns="http://schemas.microsoft.com/office/spreadsheetml/2009/9/main" objectType="CheckBox" fmlaLink="$O$64" lockText="1" noThreeD="1"/>
</file>

<file path=xl/ctrlProps/ctrlProp5.xml><?xml version="1.0" encoding="utf-8"?>
<formControlPr xmlns="http://schemas.microsoft.com/office/spreadsheetml/2009/9/main" objectType="CheckBox" fmlaLink="$B$61" lockText="1" noThreeD="1"/>
</file>

<file path=xl/ctrlProps/ctrlProp50.xml><?xml version="1.0" encoding="utf-8"?>
<formControlPr xmlns="http://schemas.microsoft.com/office/spreadsheetml/2009/9/main" objectType="CheckBox" checked="Checked" lockText="1" noThreeD="1"/>
</file>

<file path=xl/ctrlProps/ctrlProp51.xml><?xml version="1.0" encoding="utf-8"?>
<formControlPr xmlns="http://schemas.microsoft.com/office/spreadsheetml/2009/9/main" objectType="CheckBox" fmlaLink="$O$65" lockText="1" noThreeD="1"/>
</file>

<file path=xl/ctrlProps/ctrlProp52.xml><?xml version="1.0" encoding="utf-8"?>
<formControlPr xmlns="http://schemas.microsoft.com/office/spreadsheetml/2009/9/main" objectType="CheckBox" checked="Checked" lockText="1" noThreeD="1"/>
</file>

<file path=xl/ctrlProps/ctrlProp53.xml><?xml version="1.0" encoding="utf-8"?>
<formControlPr xmlns="http://schemas.microsoft.com/office/spreadsheetml/2009/9/main" objectType="CheckBox" fmlaLink="$O$66" lockText="1" noThreeD="1"/>
</file>

<file path=xl/ctrlProps/ctrlProp54.xml><?xml version="1.0" encoding="utf-8"?>
<formControlPr xmlns="http://schemas.microsoft.com/office/spreadsheetml/2009/9/main" objectType="CheckBox" checked="Checked" lockText="1" noThreeD="1"/>
</file>

<file path=xl/ctrlProps/ctrlProp55.xml><?xml version="1.0" encoding="utf-8"?>
<formControlPr xmlns="http://schemas.microsoft.com/office/spreadsheetml/2009/9/main" objectType="CheckBox" fmlaLink="$O$67" lockText="1" noThreeD="1"/>
</file>

<file path=xl/ctrlProps/ctrlProp56.xml><?xml version="1.0" encoding="utf-8"?>
<formControlPr xmlns="http://schemas.microsoft.com/office/spreadsheetml/2009/9/main" objectType="CheckBox" checked="Checked" lockText="1" noThreeD="1"/>
</file>

<file path=xl/ctrlProps/ctrlProp57.xml><?xml version="1.0" encoding="utf-8"?>
<formControlPr xmlns="http://schemas.microsoft.com/office/spreadsheetml/2009/9/main" objectType="CheckBox" fmlaLink="$O$68" lockText="1" noThreeD="1"/>
</file>

<file path=xl/ctrlProps/ctrlProp58.xml><?xml version="1.0" encoding="utf-8"?>
<formControlPr xmlns="http://schemas.microsoft.com/office/spreadsheetml/2009/9/main" objectType="CheckBox" checked="Checked" lockText="1" noThreeD="1"/>
</file>

<file path=xl/ctrlProps/ctrlProp59.xml><?xml version="1.0" encoding="utf-8"?>
<formControlPr xmlns="http://schemas.microsoft.com/office/spreadsheetml/2009/9/main" objectType="CheckBox" fmlaLink="$O$69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60.xml><?xml version="1.0" encoding="utf-8"?>
<formControlPr xmlns="http://schemas.microsoft.com/office/spreadsheetml/2009/9/main" objectType="CheckBox" checked="Checked" lockText="1" noThreeD="1"/>
</file>

<file path=xl/ctrlProps/ctrlProp61.xml><?xml version="1.0" encoding="utf-8"?>
<formControlPr xmlns="http://schemas.microsoft.com/office/spreadsheetml/2009/9/main" objectType="CheckBox" fmlaLink="$O$70" lockText="1" noThreeD="1"/>
</file>

<file path=xl/ctrlProps/ctrlProp62.xml><?xml version="1.0" encoding="utf-8"?>
<formControlPr xmlns="http://schemas.microsoft.com/office/spreadsheetml/2009/9/main" objectType="CheckBox" checked="Checked" lockText="1" noThreeD="1"/>
</file>

<file path=xl/ctrlProps/ctrlProp63.xml><?xml version="1.0" encoding="utf-8"?>
<formControlPr xmlns="http://schemas.microsoft.com/office/spreadsheetml/2009/9/main" objectType="CheckBox" fmlaLink="$O$71" lockText="1" noThreeD="1"/>
</file>

<file path=xl/ctrlProps/ctrlProp64.xml><?xml version="1.0" encoding="utf-8"?>
<formControlPr xmlns="http://schemas.microsoft.com/office/spreadsheetml/2009/9/main" objectType="CheckBox" checked="Checked" lockText="1" noThreeD="1"/>
</file>

<file path=xl/ctrlProps/ctrlProp65.xml><?xml version="1.0" encoding="utf-8"?>
<formControlPr xmlns="http://schemas.microsoft.com/office/spreadsheetml/2009/9/main" objectType="CheckBox" fmlaLink="$O$72" lockText="1" noThreeD="1"/>
</file>

<file path=xl/ctrlProps/ctrlProp66.xml><?xml version="1.0" encoding="utf-8"?>
<formControlPr xmlns="http://schemas.microsoft.com/office/spreadsheetml/2009/9/main" objectType="CheckBox" checked="Checked" lockText="1" noThreeD="1"/>
</file>

<file path=xl/ctrlProps/ctrlProp67.xml><?xml version="1.0" encoding="utf-8"?>
<formControlPr xmlns="http://schemas.microsoft.com/office/spreadsheetml/2009/9/main" objectType="CheckBox" fmlaLink="$O$74" lockText="1" noThreeD="1"/>
</file>

<file path=xl/ctrlProps/ctrlProp68.xml><?xml version="1.0" encoding="utf-8"?>
<formControlPr xmlns="http://schemas.microsoft.com/office/spreadsheetml/2009/9/main" objectType="CheckBox" checked="Checked" lockText="1" noThreeD="1"/>
</file>

<file path=xl/ctrlProps/ctrlProp69.xml><?xml version="1.0" encoding="utf-8"?>
<formControlPr xmlns="http://schemas.microsoft.com/office/spreadsheetml/2009/9/main" objectType="CheckBox" fmlaLink="$O$75" lockText="1" noThreeD="1"/>
</file>

<file path=xl/ctrlProps/ctrlProp7.xml><?xml version="1.0" encoding="utf-8"?>
<formControlPr xmlns="http://schemas.microsoft.com/office/spreadsheetml/2009/9/main" objectType="CheckBox" fmlaLink="$B$62" lockText="1" noThreeD="1"/>
</file>

<file path=xl/ctrlProps/ctrlProp70.xml><?xml version="1.0" encoding="utf-8"?>
<formControlPr xmlns="http://schemas.microsoft.com/office/spreadsheetml/2009/9/main" objectType="CheckBox" checked="Checked" lockText="1" noThreeD="1"/>
</file>

<file path=xl/ctrlProps/ctrlProp71.xml><?xml version="1.0" encoding="utf-8"?>
<formControlPr xmlns="http://schemas.microsoft.com/office/spreadsheetml/2009/9/main" objectType="CheckBox" fmlaLink="$O$76" lockText="1" noThreeD="1"/>
</file>

<file path=xl/ctrlProps/ctrlProp72.xml><?xml version="1.0" encoding="utf-8"?>
<formControlPr xmlns="http://schemas.microsoft.com/office/spreadsheetml/2009/9/main" objectType="CheckBox" checked="Checked" lockText="1" noThreeD="1"/>
</file>

<file path=xl/ctrlProps/ctrlProp73.xml><?xml version="1.0" encoding="utf-8"?>
<formControlPr xmlns="http://schemas.microsoft.com/office/spreadsheetml/2009/9/main" objectType="CheckBox" fmlaLink="$O$78" lockText="1" noThreeD="1"/>
</file>

<file path=xl/ctrlProps/ctrlProp74.xml><?xml version="1.0" encoding="utf-8"?>
<formControlPr xmlns="http://schemas.microsoft.com/office/spreadsheetml/2009/9/main" objectType="CheckBox" checked="Checked" lockText="1" noThreeD="1"/>
</file>

<file path=xl/ctrlProps/ctrlProp75.xml><?xml version="1.0" encoding="utf-8"?>
<formControlPr xmlns="http://schemas.microsoft.com/office/spreadsheetml/2009/9/main" objectType="CheckBox" fmlaLink="$O$79" lockText="1" noThreeD="1"/>
</file>

<file path=xl/ctrlProps/ctrlProp76.xml><?xml version="1.0" encoding="utf-8"?>
<formControlPr xmlns="http://schemas.microsoft.com/office/spreadsheetml/2009/9/main" objectType="CheckBox" checked="Checked" lockText="1" noThreeD="1"/>
</file>

<file path=xl/ctrlProps/ctrlProp77.xml><?xml version="1.0" encoding="utf-8"?>
<formControlPr xmlns="http://schemas.microsoft.com/office/spreadsheetml/2009/9/main" objectType="CheckBox" fmlaLink="$O$80" lockText="1" noThreeD="1"/>
</file>

<file path=xl/ctrlProps/ctrlProp78.xml><?xml version="1.0" encoding="utf-8"?>
<formControlPr xmlns="http://schemas.microsoft.com/office/spreadsheetml/2009/9/main" objectType="CheckBox" checked="Checked" lockText="1" noThreeD="1"/>
</file>

<file path=xl/ctrlProps/ctrlProp79.xml><?xml version="1.0" encoding="utf-8"?>
<formControlPr xmlns="http://schemas.microsoft.com/office/spreadsheetml/2009/9/main" objectType="CheckBox" fmlaLink="$O$81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80.xml><?xml version="1.0" encoding="utf-8"?>
<formControlPr xmlns="http://schemas.microsoft.com/office/spreadsheetml/2009/9/main" objectType="CheckBox" fmlaLink="B85" lockText="1" noThreeD="1"/>
</file>

<file path=xl/ctrlProps/ctrlProp81.xml><?xml version="1.0" encoding="utf-8"?>
<formControlPr xmlns="http://schemas.microsoft.com/office/spreadsheetml/2009/9/main" objectType="CheckBox" fmlaLink="$B$86" lockText="1" noThreeD="1"/>
</file>

<file path=xl/ctrlProps/ctrlProp82.xml><?xml version="1.0" encoding="utf-8"?>
<formControlPr xmlns="http://schemas.microsoft.com/office/spreadsheetml/2009/9/main" objectType="CheckBox" fmlaLink="$B$87" lockText="1" noThreeD="1"/>
</file>

<file path=xl/ctrlProps/ctrlProp83.xml><?xml version="1.0" encoding="utf-8"?>
<formControlPr xmlns="http://schemas.microsoft.com/office/spreadsheetml/2009/9/main" objectType="CheckBox" checked="Checked" lockText="1" noThreeD="1"/>
</file>

<file path=xl/ctrlProps/ctrlProp84.xml><?xml version="1.0" encoding="utf-8"?>
<formControlPr xmlns="http://schemas.microsoft.com/office/spreadsheetml/2009/9/main" objectType="CheckBox" fmlaLink="$B$88" lockText="1" noThreeD="1"/>
</file>

<file path=xl/ctrlProps/ctrlProp85.xml><?xml version="1.0" encoding="utf-8"?>
<formControlPr xmlns="http://schemas.microsoft.com/office/spreadsheetml/2009/9/main" objectType="CheckBox" checked="Checked" lockText="1" noThreeD="1"/>
</file>

<file path=xl/ctrlProps/ctrlProp86.xml><?xml version="1.0" encoding="utf-8"?>
<formControlPr xmlns="http://schemas.microsoft.com/office/spreadsheetml/2009/9/main" objectType="CheckBox" fmlaLink="$B$89" lockText="1" noThreeD="1"/>
</file>

<file path=xl/ctrlProps/ctrlProp87.xml><?xml version="1.0" encoding="utf-8"?>
<formControlPr xmlns="http://schemas.microsoft.com/office/spreadsheetml/2009/9/main" objectType="CheckBox" checked="Checked" lockText="1" noThreeD="1"/>
</file>

<file path=xl/ctrlProps/ctrlProp88.xml><?xml version="1.0" encoding="utf-8"?>
<formControlPr xmlns="http://schemas.microsoft.com/office/spreadsheetml/2009/9/main" objectType="CheckBox" fmlaLink="$B$90" lockText="1" noThreeD="1"/>
</file>

<file path=xl/ctrlProps/ctrlProp89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fmlaLink="$B$63" lockText="1" noThreeD="1"/>
</file>

<file path=xl/ctrlProps/ctrlProp90.xml><?xml version="1.0" encoding="utf-8"?>
<formControlPr xmlns="http://schemas.microsoft.com/office/spreadsheetml/2009/9/main" objectType="CheckBox" fmlaLink="$B$91" lockText="1" noThreeD="1"/>
</file>

<file path=xl/ctrlProps/ctrlProp91.xml><?xml version="1.0" encoding="utf-8"?>
<formControlPr xmlns="http://schemas.microsoft.com/office/spreadsheetml/2009/9/main" objectType="CheckBox" checked="Checked" lockText="1" noThreeD="1"/>
</file>

<file path=xl/ctrlProps/ctrlProp92.xml><?xml version="1.0" encoding="utf-8"?>
<formControlPr xmlns="http://schemas.microsoft.com/office/spreadsheetml/2009/9/main" objectType="CheckBox" fmlaLink="$B$92" lockText="1" noThreeD="1"/>
</file>

<file path=xl/ctrlProps/ctrlProp93.xml><?xml version="1.0" encoding="utf-8"?>
<formControlPr xmlns="http://schemas.microsoft.com/office/spreadsheetml/2009/9/main" objectType="CheckBox" checked="Checked" lockText="1" noThreeD="1"/>
</file>

<file path=xl/ctrlProps/ctrlProp94.xml><?xml version="1.0" encoding="utf-8"?>
<formControlPr xmlns="http://schemas.microsoft.com/office/spreadsheetml/2009/9/main" objectType="CheckBox" fmlaLink="$B$93" lockText="1" noThreeD="1"/>
</file>

<file path=xl/ctrlProps/ctrlProp95.xml><?xml version="1.0" encoding="utf-8"?>
<formControlPr xmlns="http://schemas.microsoft.com/office/spreadsheetml/2009/9/main" objectType="CheckBox" checked="Checked" lockText="1" noThreeD="1"/>
</file>

<file path=xl/ctrlProps/ctrlProp96.xml><?xml version="1.0" encoding="utf-8"?>
<formControlPr xmlns="http://schemas.microsoft.com/office/spreadsheetml/2009/9/main" objectType="CheckBox" fmlaLink="$B$95" lockText="1" noThreeD="1"/>
</file>

<file path=xl/ctrlProps/ctrlProp97.xml><?xml version="1.0" encoding="utf-8"?>
<formControlPr xmlns="http://schemas.microsoft.com/office/spreadsheetml/2009/9/main" objectType="CheckBox" checked="Checked" lockText="1" noThreeD="1"/>
</file>

<file path=xl/ctrlProps/ctrlProp98.xml><?xml version="1.0" encoding="utf-8"?>
<formControlPr xmlns="http://schemas.microsoft.com/office/spreadsheetml/2009/9/main" objectType="CheckBox" fmlaLink="$B$96" lockText="1" noThreeD="1"/>
</file>

<file path=xl/ctrlProps/ctrlProp99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56</xdr:row>
          <xdr:rowOff>180975</xdr:rowOff>
        </xdr:from>
        <xdr:to>
          <xdr:col>2</xdr:col>
          <xdr:colOff>295275</xdr:colOff>
          <xdr:row>58</xdr:row>
          <xdr:rowOff>19050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57</xdr:row>
          <xdr:rowOff>180975</xdr:rowOff>
        </xdr:from>
        <xdr:to>
          <xdr:col>2</xdr:col>
          <xdr:colOff>295275</xdr:colOff>
          <xdr:row>59</xdr:row>
          <xdr:rowOff>19050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58</xdr:row>
          <xdr:rowOff>180975</xdr:rowOff>
        </xdr:from>
        <xdr:to>
          <xdr:col>2</xdr:col>
          <xdr:colOff>295275</xdr:colOff>
          <xdr:row>60</xdr:row>
          <xdr:rowOff>19050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59</xdr:row>
          <xdr:rowOff>180975</xdr:rowOff>
        </xdr:from>
        <xdr:to>
          <xdr:col>2</xdr:col>
          <xdr:colOff>295275</xdr:colOff>
          <xdr:row>61</xdr:row>
          <xdr:rowOff>19050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59</xdr:row>
          <xdr:rowOff>180975</xdr:rowOff>
        </xdr:from>
        <xdr:to>
          <xdr:col>2</xdr:col>
          <xdr:colOff>295275</xdr:colOff>
          <xdr:row>61</xdr:row>
          <xdr:rowOff>19050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60</xdr:row>
          <xdr:rowOff>180975</xdr:rowOff>
        </xdr:from>
        <xdr:to>
          <xdr:col>2</xdr:col>
          <xdr:colOff>295275</xdr:colOff>
          <xdr:row>62</xdr:row>
          <xdr:rowOff>19050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60</xdr:row>
          <xdr:rowOff>180975</xdr:rowOff>
        </xdr:from>
        <xdr:to>
          <xdr:col>2</xdr:col>
          <xdr:colOff>295275</xdr:colOff>
          <xdr:row>62</xdr:row>
          <xdr:rowOff>19050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61</xdr:row>
          <xdr:rowOff>180975</xdr:rowOff>
        </xdr:from>
        <xdr:to>
          <xdr:col>2</xdr:col>
          <xdr:colOff>295275</xdr:colOff>
          <xdr:row>63</xdr:row>
          <xdr:rowOff>19050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61</xdr:row>
          <xdr:rowOff>180975</xdr:rowOff>
        </xdr:from>
        <xdr:to>
          <xdr:col>2</xdr:col>
          <xdr:colOff>295275</xdr:colOff>
          <xdr:row>63</xdr:row>
          <xdr:rowOff>19050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62</xdr:row>
          <xdr:rowOff>180975</xdr:rowOff>
        </xdr:from>
        <xdr:to>
          <xdr:col>2</xdr:col>
          <xdr:colOff>295275</xdr:colOff>
          <xdr:row>64</xdr:row>
          <xdr:rowOff>19050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62</xdr:row>
          <xdr:rowOff>180975</xdr:rowOff>
        </xdr:from>
        <xdr:to>
          <xdr:col>2</xdr:col>
          <xdr:colOff>295275</xdr:colOff>
          <xdr:row>64</xdr:row>
          <xdr:rowOff>19050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63</xdr:row>
          <xdr:rowOff>180975</xdr:rowOff>
        </xdr:from>
        <xdr:to>
          <xdr:col>2</xdr:col>
          <xdr:colOff>295275</xdr:colOff>
          <xdr:row>65</xdr:row>
          <xdr:rowOff>19050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63</xdr:row>
          <xdr:rowOff>180975</xdr:rowOff>
        </xdr:from>
        <xdr:to>
          <xdr:col>2</xdr:col>
          <xdr:colOff>295275</xdr:colOff>
          <xdr:row>65</xdr:row>
          <xdr:rowOff>19050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64</xdr:row>
          <xdr:rowOff>180975</xdr:rowOff>
        </xdr:from>
        <xdr:to>
          <xdr:col>2</xdr:col>
          <xdr:colOff>295275</xdr:colOff>
          <xdr:row>66</xdr:row>
          <xdr:rowOff>19050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64</xdr:row>
          <xdr:rowOff>180975</xdr:rowOff>
        </xdr:from>
        <xdr:to>
          <xdr:col>2</xdr:col>
          <xdr:colOff>295275</xdr:colOff>
          <xdr:row>66</xdr:row>
          <xdr:rowOff>19050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66</xdr:row>
          <xdr:rowOff>180975</xdr:rowOff>
        </xdr:from>
        <xdr:to>
          <xdr:col>2</xdr:col>
          <xdr:colOff>295275</xdr:colOff>
          <xdr:row>68</xdr:row>
          <xdr:rowOff>19050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66</xdr:row>
          <xdr:rowOff>180975</xdr:rowOff>
        </xdr:from>
        <xdr:to>
          <xdr:col>2</xdr:col>
          <xdr:colOff>295275</xdr:colOff>
          <xdr:row>68</xdr:row>
          <xdr:rowOff>19050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67</xdr:row>
          <xdr:rowOff>180975</xdr:rowOff>
        </xdr:from>
        <xdr:to>
          <xdr:col>2</xdr:col>
          <xdr:colOff>295275</xdr:colOff>
          <xdr:row>69</xdr:row>
          <xdr:rowOff>9525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67</xdr:row>
          <xdr:rowOff>180975</xdr:rowOff>
        </xdr:from>
        <xdr:to>
          <xdr:col>2</xdr:col>
          <xdr:colOff>295275</xdr:colOff>
          <xdr:row>69</xdr:row>
          <xdr:rowOff>9525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68</xdr:row>
          <xdr:rowOff>180975</xdr:rowOff>
        </xdr:from>
        <xdr:to>
          <xdr:col>2</xdr:col>
          <xdr:colOff>295275</xdr:colOff>
          <xdr:row>70</xdr:row>
          <xdr:rowOff>9525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68</xdr:row>
          <xdr:rowOff>180975</xdr:rowOff>
        </xdr:from>
        <xdr:to>
          <xdr:col>2</xdr:col>
          <xdr:colOff>295275</xdr:colOff>
          <xdr:row>70</xdr:row>
          <xdr:rowOff>9525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69</xdr:row>
          <xdr:rowOff>180975</xdr:rowOff>
        </xdr:from>
        <xdr:to>
          <xdr:col>2</xdr:col>
          <xdr:colOff>295275</xdr:colOff>
          <xdr:row>71</xdr:row>
          <xdr:rowOff>19050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70</xdr:row>
          <xdr:rowOff>180975</xdr:rowOff>
        </xdr:from>
        <xdr:to>
          <xdr:col>2</xdr:col>
          <xdr:colOff>295275</xdr:colOff>
          <xdr:row>72</xdr:row>
          <xdr:rowOff>19050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70</xdr:row>
          <xdr:rowOff>180975</xdr:rowOff>
        </xdr:from>
        <xdr:to>
          <xdr:col>2</xdr:col>
          <xdr:colOff>295275</xdr:colOff>
          <xdr:row>72</xdr:row>
          <xdr:rowOff>19050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72</xdr:row>
          <xdr:rowOff>180975</xdr:rowOff>
        </xdr:from>
        <xdr:to>
          <xdr:col>2</xdr:col>
          <xdr:colOff>295275</xdr:colOff>
          <xdr:row>74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72</xdr:row>
          <xdr:rowOff>180975</xdr:rowOff>
        </xdr:from>
        <xdr:to>
          <xdr:col>2</xdr:col>
          <xdr:colOff>295275</xdr:colOff>
          <xdr:row>74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73</xdr:row>
          <xdr:rowOff>180975</xdr:rowOff>
        </xdr:from>
        <xdr:to>
          <xdr:col>2</xdr:col>
          <xdr:colOff>295275</xdr:colOff>
          <xdr:row>75</xdr:row>
          <xdr:rowOff>9525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73</xdr:row>
          <xdr:rowOff>180975</xdr:rowOff>
        </xdr:from>
        <xdr:to>
          <xdr:col>2</xdr:col>
          <xdr:colOff>295275</xdr:colOff>
          <xdr:row>75</xdr:row>
          <xdr:rowOff>9525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74</xdr:row>
          <xdr:rowOff>180975</xdr:rowOff>
        </xdr:from>
        <xdr:to>
          <xdr:col>2</xdr:col>
          <xdr:colOff>295275</xdr:colOff>
          <xdr:row>76</xdr:row>
          <xdr:rowOff>19050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74</xdr:row>
          <xdr:rowOff>180975</xdr:rowOff>
        </xdr:from>
        <xdr:to>
          <xdr:col>2</xdr:col>
          <xdr:colOff>295275</xdr:colOff>
          <xdr:row>76</xdr:row>
          <xdr:rowOff>19050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75</xdr:row>
          <xdr:rowOff>180975</xdr:rowOff>
        </xdr:from>
        <xdr:to>
          <xdr:col>2</xdr:col>
          <xdr:colOff>295275</xdr:colOff>
          <xdr:row>77</xdr:row>
          <xdr:rowOff>19050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75</xdr:row>
          <xdr:rowOff>180975</xdr:rowOff>
        </xdr:from>
        <xdr:to>
          <xdr:col>2</xdr:col>
          <xdr:colOff>295275</xdr:colOff>
          <xdr:row>77</xdr:row>
          <xdr:rowOff>19050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76</xdr:row>
          <xdr:rowOff>180975</xdr:rowOff>
        </xdr:from>
        <xdr:to>
          <xdr:col>2</xdr:col>
          <xdr:colOff>295275</xdr:colOff>
          <xdr:row>78</xdr:row>
          <xdr:rowOff>9525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76</xdr:row>
          <xdr:rowOff>180975</xdr:rowOff>
        </xdr:from>
        <xdr:to>
          <xdr:col>2</xdr:col>
          <xdr:colOff>295275</xdr:colOff>
          <xdr:row>78</xdr:row>
          <xdr:rowOff>9525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77</xdr:row>
          <xdr:rowOff>180975</xdr:rowOff>
        </xdr:from>
        <xdr:to>
          <xdr:col>2</xdr:col>
          <xdr:colOff>295275</xdr:colOff>
          <xdr:row>79</xdr:row>
          <xdr:rowOff>9525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77</xdr:row>
          <xdr:rowOff>180975</xdr:rowOff>
        </xdr:from>
        <xdr:to>
          <xdr:col>2</xdr:col>
          <xdr:colOff>295275</xdr:colOff>
          <xdr:row>79</xdr:row>
          <xdr:rowOff>9525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56</xdr:row>
          <xdr:rowOff>180975</xdr:rowOff>
        </xdr:from>
        <xdr:to>
          <xdr:col>8</xdr:col>
          <xdr:colOff>200025</xdr:colOff>
          <xdr:row>58</xdr:row>
          <xdr:rowOff>19050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57</xdr:row>
          <xdr:rowOff>180975</xdr:rowOff>
        </xdr:from>
        <xdr:to>
          <xdr:col>8</xdr:col>
          <xdr:colOff>200025</xdr:colOff>
          <xdr:row>59</xdr:row>
          <xdr:rowOff>19050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57</xdr:row>
          <xdr:rowOff>180975</xdr:rowOff>
        </xdr:from>
        <xdr:to>
          <xdr:col>8</xdr:col>
          <xdr:colOff>200025</xdr:colOff>
          <xdr:row>59</xdr:row>
          <xdr:rowOff>19050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58</xdr:row>
          <xdr:rowOff>180975</xdr:rowOff>
        </xdr:from>
        <xdr:to>
          <xdr:col>8</xdr:col>
          <xdr:colOff>200025</xdr:colOff>
          <xdr:row>60</xdr:row>
          <xdr:rowOff>19050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58</xdr:row>
          <xdr:rowOff>180975</xdr:rowOff>
        </xdr:from>
        <xdr:to>
          <xdr:col>8</xdr:col>
          <xdr:colOff>200025</xdr:colOff>
          <xdr:row>60</xdr:row>
          <xdr:rowOff>19050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59</xdr:row>
          <xdr:rowOff>180975</xdr:rowOff>
        </xdr:from>
        <xdr:to>
          <xdr:col>8</xdr:col>
          <xdr:colOff>200025</xdr:colOff>
          <xdr:row>61</xdr:row>
          <xdr:rowOff>19050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59</xdr:row>
          <xdr:rowOff>180975</xdr:rowOff>
        </xdr:from>
        <xdr:to>
          <xdr:col>8</xdr:col>
          <xdr:colOff>200025</xdr:colOff>
          <xdr:row>61</xdr:row>
          <xdr:rowOff>19050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61</xdr:row>
          <xdr:rowOff>180975</xdr:rowOff>
        </xdr:from>
        <xdr:to>
          <xdr:col>8</xdr:col>
          <xdr:colOff>200025</xdr:colOff>
          <xdr:row>63</xdr:row>
          <xdr:rowOff>19050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61</xdr:row>
          <xdr:rowOff>180975</xdr:rowOff>
        </xdr:from>
        <xdr:to>
          <xdr:col>8</xdr:col>
          <xdr:colOff>200025</xdr:colOff>
          <xdr:row>63</xdr:row>
          <xdr:rowOff>19050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61</xdr:row>
          <xdr:rowOff>180975</xdr:rowOff>
        </xdr:from>
        <xdr:to>
          <xdr:col>8</xdr:col>
          <xdr:colOff>200025</xdr:colOff>
          <xdr:row>63</xdr:row>
          <xdr:rowOff>19050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61</xdr:row>
          <xdr:rowOff>180975</xdr:rowOff>
        </xdr:from>
        <xdr:to>
          <xdr:col>8</xdr:col>
          <xdr:colOff>200025</xdr:colOff>
          <xdr:row>63</xdr:row>
          <xdr:rowOff>19050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62</xdr:row>
          <xdr:rowOff>180975</xdr:rowOff>
        </xdr:from>
        <xdr:to>
          <xdr:col>8</xdr:col>
          <xdr:colOff>200025</xdr:colOff>
          <xdr:row>64</xdr:row>
          <xdr:rowOff>19050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62</xdr:row>
          <xdr:rowOff>180975</xdr:rowOff>
        </xdr:from>
        <xdr:to>
          <xdr:col>8</xdr:col>
          <xdr:colOff>200025</xdr:colOff>
          <xdr:row>64</xdr:row>
          <xdr:rowOff>19050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63</xdr:row>
          <xdr:rowOff>180975</xdr:rowOff>
        </xdr:from>
        <xdr:to>
          <xdr:col>8</xdr:col>
          <xdr:colOff>200025</xdr:colOff>
          <xdr:row>65</xdr:row>
          <xdr:rowOff>19050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63</xdr:row>
          <xdr:rowOff>180975</xdr:rowOff>
        </xdr:from>
        <xdr:to>
          <xdr:col>8</xdr:col>
          <xdr:colOff>200025</xdr:colOff>
          <xdr:row>65</xdr:row>
          <xdr:rowOff>19050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64</xdr:row>
          <xdr:rowOff>180975</xdr:rowOff>
        </xdr:from>
        <xdr:to>
          <xdr:col>8</xdr:col>
          <xdr:colOff>200025</xdr:colOff>
          <xdr:row>66</xdr:row>
          <xdr:rowOff>19050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64</xdr:row>
          <xdr:rowOff>180975</xdr:rowOff>
        </xdr:from>
        <xdr:to>
          <xdr:col>8</xdr:col>
          <xdr:colOff>200025</xdr:colOff>
          <xdr:row>66</xdr:row>
          <xdr:rowOff>19050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65</xdr:row>
          <xdr:rowOff>180975</xdr:rowOff>
        </xdr:from>
        <xdr:to>
          <xdr:col>8</xdr:col>
          <xdr:colOff>200025</xdr:colOff>
          <xdr:row>67</xdr:row>
          <xdr:rowOff>19050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65</xdr:row>
          <xdr:rowOff>180975</xdr:rowOff>
        </xdr:from>
        <xdr:to>
          <xdr:col>8</xdr:col>
          <xdr:colOff>200025</xdr:colOff>
          <xdr:row>67</xdr:row>
          <xdr:rowOff>19050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66</xdr:row>
          <xdr:rowOff>180975</xdr:rowOff>
        </xdr:from>
        <xdr:to>
          <xdr:col>8</xdr:col>
          <xdr:colOff>200025</xdr:colOff>
          <xdr:row>68</xdr:row>
          <xdr:rowOff>19050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66</xdr:row>
          <xdr:rowOff>180975</xdr:rowOff>
        </xdr:from>
        <xdr:to>
          <xdr:col>8</xdr:col>
          <xdr:colOff>200025</xdr:colOff>
          <xdr:row>68</xdr:row>
          <xdr:rowOff>19050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67</xdr:row>
          <xdr:rowOff>180975</xdr:rowOff>
        </xdr:from>
        <xdr:to>
          <xdr:col>8</xdr:col>
          <xdr:colOff>200025</xdr:colOff>
          <xdr:row>69</xdr:row>
          <xdr:rowOff>9525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67</xdr:row>
          <xdr:rowOff>180975</xdr:rowOff>
        </xdr:from>
        <xdr:to>
          <xdr:col>8</xdr:col>
          <xdr:colOff>200025</xdr:colOff>
          <xdr:row>69</xdr:row>
          <xdr:rowOff>9525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68</xdr:row>
          <xdr:rowOff>180975</xdr:rowOff>
        </xdr:from>
        <xdr:to>
          <xdr:col>8</xdr:col>
          <xdr:colOff>200025</xdr:colOff>
          <xdr:row>70</xdr:row>
          <xdr:rowOff>9525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68</xdr:row>
          <xdr:rowOff>180975</xdr:rowOff>
        </xdr:from>
        <xdr:to>
          <xdr:col>8</xdr:col>
          <xdr:colOff>200025</xdr:colOff>
          <xdr:row>70</xdr:row>
          <xdr:rowOff>9525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69</xdr:row>
          <xdr:rowOff>180975</xdr:rowOff>
        </xdr:from>
        <xdr:to>
          <xdr:col>8</xdr:col>
          <xdr:colOff>200025</xdr:colOff>
          <xdr:row>71</xdr:row>
          <xdr:rowOff>19050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69</xdr:row>
          <xdr:rowOff>180975</xdr:rowOff>
        </xdr:from>
        <xdr:to>
          <xdr:col>8</xdr:col>
          <xdr:colOff>200025</xdr:colOff>
          <xdr:row>71</xdr:row>
          <xdr:rowOff>19050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70</xdr:row>
          <xdr:rowOff>180975</xdr:rowOff>
        </xdr:from>
        <xdr:to>
          <xdr:col>8</xdr:col>
          <xdr:colOff>200025</xdr:colOff>
          <xdr:row>72</xdr:row>
          <xdr:rowOff>19050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70</xdr:row>
          <xdr:rowOff>180975</xdr:rowOff>
        </xdr:from>
        <xdr:to>
          <xdr:col>8</xdr:col>
          <xdr:colOff>200025</xdr:colOff>
          <xdr:row>72</xdr:row>
          <xdr:rowOff>19050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72</xdr:row>
          <xdr:rowOff>180975</xdr:rowOff>
        </xdr:from>
        <xdr:to>
          <xdr:col>8</xdr:col>
          <xdr:colOff>200025</xdr:colOff>
          <xdr:row>74</xdr:row>
          <xdr:rowOff>9525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72</xdr:row>
          <xdr:rowOff>180975</xdr:rowOff>
        </xdr:from>
        <xdr:to>
          <xdr:col>8</xdr:col>
          <xdr:colOff>200025</xdr:colOff>
          <xdr:row>74</xdr:row>
          <xdr:rowOff>9525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73</xdr:row>
          <xdr:rowOff>180975</xdr:rowOff>
        </xdr:from>
        <xdr:to>
          <xdr:col>8</xdr:col>
          <xdr:colOff>200025</xdr:colOff>
          <xdr:row>75</xdr:row>
          <xdr:rowOff>9525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73</xdr:row>
          <xdr:rowOff>180975</xdr:rowOff>
        </xdr:from>
        <xdr:to>
          <xdr:col>8</xdr:col>
          <xdr:colOff>200025</xdr:colOff>
          <xdr:row>75</xdr:row>
          <xdr:rowOff>9525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74</xdr:row>
          <xdr:rowOff>180975</xdr:rowOff>
        </xdr:from>
        <xdr:to>
          <xdr:col>8</xdr:col>
          <xdr:colOff>200025</xdr:colOff>
          <xdr:row>76</xdr:row>
          <xdr:rowOff>19050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74</xdr:row>
          <xdr:rowOff>180975</xdr:rowOff>
        </xdr:from>
        <xdr:to>
          <xdr:col>8</xdr:col>
          <xdr:colOff>200025</xdr:colOff>
          <xdr:row>76</xdr:row>
          <xdr:rowOff>19050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76</xdr:row>
          <xdr:rowOff>180975</xdr:rowOff>
        </xdr:from>
        <xdr:to>
          <xdr:col>8</xdr:col>
          <xdr:colOff>200025</xdr:colOff>
          <xdr:row>78</xdr:row>
          <xdr:rowOff>9525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76</xdr:row>
          <xdr:rowOff>180975</xdr:rowOff>
        </xdr:from>
        <xdr:to>
          <xdr:col>8</xdr:col>
          <xdr:colOff>200025</xdr:colOff>
          <xdr:row>78</xdr:row>
          <xdr:rowOff>9525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77</xdr:row>
          <xdr:rowOff>180975</xdr:rowOff>
        </xdr:from>
        <xdr:to>
          <xdr:col>8</xdr:col>
          <xdr:colOff>200025</xdr:colOff>
          <xdr:row>79</xdr:row>
          <xdr:rowOff>9525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77</xdr:row>
          <xdr:rowOff>180975</xdr:rowOff>
        </xdr:from>
        <xdr:to>
          <xdr:col>8</xdr:col>
          <xdr:colOff>200025</xdr:colOff>
          <xdr:row>79</xdr:row>
          <xdr:rowOff>9525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78</xdr:row>
          <xdr:rowOff>180975</xdr:rowOff>
        </xdr:from>
        <xdr:to>
          <xdr:col>8</xdr:col>
          <xdr:colOff>200025</xdr:colOff>
          <xdr:row>80</xdr:row>
          <xdr:rowOff>19050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78</xdr:row>
          <xdr:rowOff>180975</xdr:rowOff>
        </xdr:from>
        <xdr:to>
          <xdr:col>8</xdr:col>
          <xdr:colOff>200025</xdr:colOff>
          <xdr:row>80</xdr:row>
          <xdr:rowOff>19050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79</xdr:row>
          <xdr:rowOff>180975</xdr:rowOff>
        </xdr:from>
        <xdr:to>
          <xdr:col>8</xdr:col>
          <xdr:colOff>200025</xdr:colOff>
          <xdr:row>81</xdr:row>
          <xdr:rowOff>19050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79</xdr:row>
          <xdr:rowOff>180975</xdr:rowOff>
        </xdr:from>
        <xdr:to>
          <xdr:col>8</xdr:col>
          <xdr:colOff>200025</xdr:colOff>
          <xdr:row>81</xdr:row>
          <xdr:rowOff>19050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83</xdr:row>
          <xdr:rowOff>180975</xdr:rowOff>
        </xdr:from>
        <xdr:to>
          <xdr:col>2</xdr:col>
          <xdr:colOff>295275</xdr:colOff>
          <xdr:row>85</xdr:row>
          <xdr:rowOff>19050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84</xdr:row>
          <xdr:rowOff>180975</xdr:rowOff>
        </xdr:from>
        <xdr:to>
          <xdr:col>2</xdr:col>
          <xdr:colOff>295275</xdr:colOff>
          <xdr:row>86</xdr:row>
          <xdr:rowOff>19050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85</xdr:row>
          <xdr:rowOff>180975</xdr:rowOff>
        </xdr:from>
        <xdr:to>
          <xdr:col>2</xdr:col>
          <xdr:colOff>295275</xdr:colOff>
          <xdr:row>87</xdr:row>
          <xdr:rowOff>19050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86</xdr:row>
          <xdr:rowOff>180975</xdr:rowOff>
        </xdr:from>
        <xdr:to>
          <xdr:col>2</xdr:col>
          <xdr:colOff>295275</xdr:colOff>
          <xdr:row>88</xdr:row>
          <xdr:rowOff>19050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86</xdr:row>
          <xdr:rowOff>180975</xdr:rowOff>
        </xdr:from>
        <xdr:to>
          <xdr:col>2</xdr:col>
          <xdr:colOff>295275</xdr:colOff>
          <xdr:row>88</xdr:row>
          <xdr:rowOff>19050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87</xdr:row>
          <xdr:rowOff>180975</xdr:rowOff>
        </xdr:from>
        <xdr:to>
          <xdr:col>2</xdr:col>
          <xdr:colOff>295275</xdr:colOff>
          <xdr:row>89</xdr:row>
          <xdr:rowOff>19050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87</xdr:row>
          <xdr:rowOff>180975</xdr:rowOff>
        </xdr:from>
        <xdr:to>
          <xdr:col>2</xdr:col>
          <xdr:colOff>295275</xdr:colOff>
          <xdr:row>89</xdr:row>
          <xdr:rowOff>19050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88</xdr:row>
          <xdr:rowOff>180975</xdr:rowOff>
        </xdr:from>
        <xdr:to>
          <xdr:col>2</xdr:col>
          <xdr:colOff>295275</xdr:colOff>
          <xdr:row>90</xdr:row>
          <xdr:rowOff>19050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88</xdr:row>
          <xdr:rowOff>180975</xdr:rowOff>
        </xdr:from>
        <xdr:to>
          <xdr:col>2</xdr:col>
          <xdr:colOff>295275</xdr:colOff>
          <xdr:row>90</xdr:row>
          <xdr:rowOff>19050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89</xdr:row>
          <xdr:rowOff>180975</xdr:rowOff>
        </xdr:from>
        <xdr:to>
          <xdr:col>2</xdr:col>
          <xdr:colOff>295275</xdr:colOff>
          <xdr:row>91</xdr:row>
          <xdr:rowOff>19050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89</xdr:row>
          <xdr:rowOff>180975</xdr:rowOff>
        </xdr:from>
        <xdr:to>
          <xdr:col>2</xdr:col>
          <xdr:colOff>295275</xdr:colOff>
          <xdr:row>91</xdr:row>
          <xdr:rowOff>19050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90</xdr:row>
          <xdr:rowOff>180975</xdr:rowOff>
        </xdr:from>
        <xdr:to>
          <xdr:col>2</xdr:col>
          <xdr:colOff>295275</xdr:colOff>
          <xdr:row>92</xdr:row>
          <xdr:rowOff>19050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90</xdr:row>
          <xdr:rowOff>180975</xdr:rowOff>
        </xdr:from>
        <xdr:to>
          <xdr:col>2</xdr:col>
          <xdr:colOff>295275</xdr:colOff>
          <xdr:row>92</xdr:row>
          <xdr:rowOff>19050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91</xdr:row>
          <xdr:rowOff>180975</xdr:rowOff>
        </xdr:from>
        <xdr:to>
          <xdr:col>2</xdr:col>
          <xdr:colOff>295275</xdr:colOff>
          <xdr:row>93</xdr:row>
          <xdr:rowOff>19050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91</xdr:row>
          <xdr:rowOff>180975</xdr:rowOff>
        </xdr:from>
        <xdr:to>
          <xdr:col>2</xdr:col>
          <xdr:colOff>295275</xdr:colOff>
          <xdr:row>93</xdr:row>
          <xdr:rowOff>19050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93</xdr:row>
          <xdr:rowOff>180975</xdr:rowOff>
        </xdr:from>
        <xdr:to>
          <xdr:col>2</xdr:col>
          <xdr:colOff>295275</xdr:colOff>
          <xdr:row>95</xdr:row>
          <xdr:rowOff>19050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93</xdr:row>
          <xdr:rowOff>180975</xdr:rowOff>
        </xdr:from>
        <xdr:to>
          <xdr:col>2</xdr:col>
          <xdr:colOff>295275</xdr:colOff>
          <xdr:row>95</xdr:row>
          <xdr:rowOff>19050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94</xdr:row>
          <xdr:rowOff>180975</xdr:rowOff>
        </xdr:from>
        <xdr:to>
          <xdr:col>2</xdr:col>
          <xdr:colOff>295275</xdr:colOff>
          <xdr:row>96</xdr:row>
          <xdr:rowOff>19050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94</xdr:row>
          <xdr:rowOff>180975</xdr:rowOff>
        </xdr:from>
        <xdr:to>
          <xdr:col>2</xdr:col>
          <xdr:colOff>295275</xdr:colOff>
          <xdr:row>96</xdr:row>
          <xdr:rowOff>19050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95</xdr:row>
          <xdr:rowOff>180975</xdr:rowOff>
        </xdr:from>
        <xdr:to>
          <xdr:col>2</xdr:col>
          <xdr:colOff>295275</xdr:colOff>
          <xdr:row>97</xdr:row>
          <xdr:rowOff>19050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95</xdr:row>
          <xdr:rowOff>180975</xdr:rowOff>
        </xdr:from>
        <xdr:to>
          <xdr:col>2</xdr:col>
          <xdr:colOff>295275</xdr:colOff>
          <xdr:row>97</xdr:row>
          <xdr:rowOff>19050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96</xdr:row>
          <xdr:rowOff>180975</xdr:rowOff>
        </xdr:from>
        <xdr:to>
          <xdr:col>2</xdr:col>
          <xdr:colOff>295275</xdr:colOff>
          <xdr:row>98</xdr:row>
          <xdr:rowOff>19050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97</xdr:row>
          <xdr:rowOff>180975</xdr:rowOff>
        </xdr:from>
        <xdr:to>
          <xdr:col>2</xdr:col>
          <xdr:colOff>295275</xdr:colOff>
          <xdr:row>99</xdr:row>
          <xdr:rowOff>19050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97</xdr:row>
          <xdr:rowOff>180975</xdr:rowOff>
        </xdr:from>
        <xdr:to>
          <xdr:col>2</xdr:col>
          <xdr:colOff>295275</xdr:colOff>
          <xdr:row>99</xdr:row>
          <xdr:rowOff>19050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99</xdr:row>
          <xdr:rowOff>180975</xdr:rowOff>
        </xdr:from>
        <xdr:to>
          <xdr:col>2</xdr:col>
          <xdr:colOff>295275</xdr:colOff>
          <xdr:row>101</xdr:row>
          <xdr:rowOff>19050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99</xdr:row>
          <xdr:rowOff>180975</xdr:rowOff>
        </xdr:from>
        <xdr:to>
          <xdr:col>2</xdr:col>
          <xdr:colOff>295275</xdr:colOff>
          <xdr:row>101</xdr:row>
          <xdr:rowOff>19050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100</xdr:row>
          <xdr:rowOff>180975</xdr:rowOff>
        </xdr:from>
        <xdr:to>
          <xdr:col>2</xdr:col>
          <xdr:colOff>295275</xdr:colOff>
          <xdr:row>102</xdr:row>
          <xdr:rowOff>19050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100</xdr:row>
          <xdr:rowOff>180975</xdr:rowOff>
        </xdr:from>
        <xdr:to>
          <xdr:col>2</xdr:col>
          <xdr:colOff>295275</xdr:colOff>
          <xdr:row>102</xdr:row>
          <xdr:rowOff>19050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101</xdr:row>
          <xdr:rowOff>180975</xdr:rowOff>
        </xdr:from>
        <xdr:to>
          <xdr:col>2</xdr:col>
          <xdr:colOff>295275</xdr:colOff>
          <xdr:row>103</xdr:row>
          <xdr:rowOff>19050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101</xdr:row>
          <xdr:rowOff>180975</xdr:rowOff>
        </xdr:from>
        <xdr:to>
          <xdr:col>2</xdr:col>
          <xdr:colOff>295275</xdr:colOff>
          <xdr:row>103</xdr:row>
          <xdr:rowOff>19050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102</xdr:row>
          <xdr:rowOff>180975</xdr:rowOff>
        </xdr:from>
        <xdr:to>
          <xdr:col>2</xdr:col>
          <xdr:colOff>295275</xdr:colOff>
          <xdr:row>104</xdr:row>
          <xdr:rowOff>19050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102</xdr:row>
          <xdr:rowOff>180975</xdr:rowOff>
        </xdr:from>
        <xdr:to>
          <xdr:col>2</xdr:col>
          <xdr:colOff>295275</xdr:colOff>
          <xdr:row>104</xdr:row>
          <xdr:rowOff>19050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103</xdr:row>
          <xdr:rowOff>180975</xdr:rowOff>
        </xdr:from>
        <xdr:to>
          <xdr:col>2</xdr:col>
          <xdr:colOff>295275</xdr:colOff>
          <xdr:row>105</xdr:row>
          <xdr:rowOff>19050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103</xdr:row>
          <xdr:rowOff>180975</xdr:rowOff>
        </xdr:from>
        <xdr:to>
          <xdr:col>2</xdr:col>
          <xdr:colOff>295275</xdr:colOff>
          <xdr:row>105</xdr:row>
          <xdr:rowOff>19050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104</xdr:row>
          <xdr:rowOff>180975</xdr:rowOff>
        </xdr:from>
        <xdr:to>
          <xdr:col>2</xdr:col>
          <xdr:colOff>295275</xdr:colOff>
          <xdr:row>106</xdr:row>
          <xdr:rowOff>19050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104</xdr:row>
          <xdr:rowOff>180975</xdr:rowOff>
        </xdr:from>
        <xdr:to>
          <xdr:col>2</xdr:col>
          <xdr:colOff>295275</xdr:colOff>
          <xdr:row>106</xdr:row>
          <xdr:rowOff>19050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83</xdr:row>
          <xdr:rowOff>180975</xdr:rowOff>
        </xdr:from>
        <xdr:to>
          <xdr:col>8</xdr:col>
          <xdr:colOff>200025</xdr:colOff>
          <xdr:row>85</xdr:row>
          <xdr:rowOff>19050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84</xdr:row>
          <xdr:rowOff>180975</xdr:rowOff>
        </xdr:from>
        <xdr:to>
          <xdr:col>8</xdr:col>
          <xdr:colOff>200025</xdr:colOff>
          <xdr:row>86</xdr:row>
          <xdr:rowOff>19050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84</xdr:row>
          <xdr:rowOff>180975</xdr:rowOff>
        </xdr:from>
        <xdr:to>
          <xdr:col>8</xdr:col>
          <xdr:colOff>200025</xdr:colOff>
          <xdr:row>86</xdr:row>
          <xdr:rowOff>19050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85</xdr:row>
          <xdr:rowOff>180975</xdr:rowOff>
        </xdr:from>
        <xdr:to>
          <xdr:col>8</xdr:col>
          <xdr:colOff>200025</xdr:colOff>
          <xdr:row>87</xdr:row>
          <xdr:rowOff>19050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85</xdr:row>
          <xdr:rowOff>180975</xdr:rowOff>
        </xdr:from>
        <xdr:to>
          <xdr:col>8</xdr:col>
          <xdr:colOff>200025</xdr:colOff>
          <xdr:row>87</xdr:row>
          <xdr:rowOff>19050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86</xdr:row>
          <xdr:rowOff>180975</xdr:rowOff>
        </xdr:from>
        <xdr:to>
          <xdr:col>8</xdr:col>
          <xdr:colOff>200025</xdr:colOff>
          <xdr:row>88</xdr:row>
          <xdr:rowOff>19050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86</xdr:row>
          <xdr:rowOff>180975</xdr:rowOff>
        </xdr:from>
        <xdr:to>
          <xdr:col>8</xdr:col>
          <xdr:colOff>200025</xdr:colOff>
          <xdr:row>88</xdr:row>
          <xdr:rowOff>19050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88</xdr:row>
          <xdr:rowOff>180975</xdr:rowOff>
        </xdr:from>
        <xdr:to>
          <xdr:col>8</xdr:col>
          <xdr:colOff>200025</xdr:colOff>
          <xdr:row>90</xdr:row>
          <xdr:rowOff>19050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88</xdr:row>
          <xdr:rowOff>180975</xdr:rowOff>
        </xdr:from>
        <xdr:to>
          <xdr:col>8</xdr:col>
          <xdr:colOff>200025</xdr:colOff>
          <xdr:row>90</xdr:row>
          <xdr:rowOff>19050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88</xdr:row>
          <xdr:rowOff>180975</xdr:rowOff>
        </xdr:from>
        <xdr:to>
          <xdr:col>8</xdr:col>
          <xdr:colOff>200025</xdr:colOff>
          <xdr:row>90</xdr:row>
          <xdr:rowOff>19050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88</xdr:row>
          <xdr:rowOff>180975</xdr:rowOff>
        </xdr:from>
        <xdr:to>
          <xdr:col>8</xdr:col>
          <xdr:colOff>200025</xdr:colOff>
          <xdr:row>90</xdr:row>
          <xdr:rowOff>19050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89</xdr:row>
          <xdr:rowOff>180975</xdr:rowOff>
        </xdr:from>
        <xdr:to>
          <xdr:col>8</xdr:col>
          <xdr:colOff>200025</xdr:colOff>
          <xdr:row>91</xdr:row>
          <xdr:rowOff>19050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89</xdr:row>
          <xdr:rowOff>180975</xdr:rowOff>
        </xdr:from>
        <xdr:to>
          <xdr:col>8</xdr:col>
          <xdr:colOff>200025</xdr:colOff>
          <xdr:row>91</xdr:row>
          <xdr:rowOff>19050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90</xdr:row>
          <xdr:rowOff>180975</xdr:rowOff>
        </xdr:from>
        <xdr:to>
          <xdr:col>8</xdr:col>
          <xdr:colOff>200025</xdr:colOff>
          <xdr:row>92</xdr:row>
          <xdr:rowOff>19050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90</xdr:row>
          <xdr:rowOff>180975</xdr:rowOff>
        </xdr:from>
        <xdr:to>
          <xdr:col>8</xdr:col>
          <xdr:colOff>200025</xdr:colOff>
          <xdr:row>92</xdr:row>
          <xdr:rowOff>19050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91</xdr:row>
          <xdr:rowOff>180975</xdr:rowOff>
        </xdr:from>
        <xdr:to>
          <xdr:col>8</xdr:col>
          <xdr:colOff>200025</xdr:colOff>
          <xdr:row>93</xdr:row>
          <xdr:rowOff>19050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91</xdr:row>
          <xdr:rowOff>180975</xdr:rowOff>
        </xdr:from>
        <xdr:to>
          <xdr:col>8</xdr:col>
          <xdr:colOff>200025</xdr:colOff>
          <xdr:row>93</xdr:row>
          <xdr:rowOff>19050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92</xdr:row>
          <xdr:rowOff>180975</xdr:rowOff>
        </xdr:from>
        <xdr:to>
          <xdr:col>8</xdr:col>
          <xdr:colOff>200025</xdr:colOff>
          <xdr:row>94</xdr:row>
          <xdr:rowOff>19050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92</xdr:row>
          <xdr:rowOff>180975</xdr:rowOff>
        </xdr:from>
        <xdr:to>
          <xdr:col>8</xdr:col>
          <xdr:colOff>200025</xdr:colOff>
          <xdr:row>94</xdr:row>
          <xdr:rowOff>19050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93</xdr:row>
          <xdr:rowOff>180975</xdr:rowOff>
        </xdr:from>
        <xdr:to>
          <xdr:col>8</xdr:col>
          <xdr:colOff>200025</xdr:colOff>
          <xdr:row>95</xdr:row>
          <xdr:rowOff>19050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93</xdr:row>
          <xdr:rowOff>180975</xdr:rowOff>
        </xdr:from>
        <xdr:to>
          <xdr:col>8</xdr:col>
          <xdr:colOff>200025</xdr:colOff>
          <xdr:row>95</xdr:row>
          <xdr:rowOff>19050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94</xdr:row>
          <xdr:rowOff>180975</xdr:rowOff>
        </xdr:from>
        <xdr:to>
          <xdr:col>8</xdr:col>
          <xdr:colOff>200025</xdr:colOff>
          <xdr:row>96</xdr:row>
          <xdr:rowOff>19050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94</xdr:row>
          <xdr:rowOff>180975</xdr:rowOff>
        </xdr:from>
        <xdr:to>
          <xdr:col>8</xdr:col>
          <xdr:colOff>200025</xdr:colOff>
          <xdr:row>96</xdr:row>
          <xdr:rowOff>19050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95</xdr:row>
          <xdr:rowOff>180975</xdr:rowOff>
        </xdr:from>
        <xdr:to>
          <xdr:col>8</xdr:col>
          <xdr:colOff>200025</xdr:colOff>
          <xdr:row>97</xdr:row>
          <xdr:rowOff>19050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95</xdr:row>
          <xdr:rowOff>180975</xdr:rowOff>
        </xdr:from>
        <xdr:to>
          <xdr:col>8</xdr:col>
          <xdr:colOff>200025</xdr:colOff>
          <xdr:row>97</xdr:row>
          <xdr:rowOff>19050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96</xdr:row>
          <xdr:rowOff>180975</xdr:rowOff>
        </xdr:from>
        <xdr:to>
          <xdr:col>8</xdr:col>
          <xdr:colOff>200025</xdr:colOff>
          <xdr:row>98</xdr:row>
          <xdr:rowOff>19050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96</xdr:row>
          <xdr:rowOff>180975</xdr:rowOff>
        </xdr:from>
        <xdr:to>
          <xdr:col>8</xdr:col>
          <xdr:colOff>200025</xdr:colOff>
          <xdr:row>98</xdr:row>
          <xdr:rowOff>19050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97</xdr:row>
          <xdr:rowOff>180975</xdr:rowOff>
        </xdr:from>
        <xdr:to>
          <xdr:col>8</xdr:col>
          <xdr:colOff>200025</xdr:colOff>
          <xdr:row>99</xdr:row>
          <xdr:rowOff>19050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97</xdr:row>
          <xdr:rowOff>180975</xdr:rowOff>
        </xdr:from>
        <xdr:to>
          <xdr:col>8</xdr:col>
          <xdr:colOff>200025</xdr:colOff>
          <xdr:row>99</xdr:row>
          <xdr:rowOff>19050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99</xdr:row>
          <xdr:rowOff>180975</xdr:rowOff>
        </xdr:from>
        <xdr:to>
          <xdr:col>8</xdr:col>
          <xdr:colOff>200025</xdr:colOff>
          <xdr:row>101</xdr:row>
          <xdr:rowOff>19050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99</xdr:row>
          <xdr:rowOff>180975</xdr:rowOff>
        </xdr:from>
        <xdr:to>
          <xdr:col>8</xdr:col>
          <xdr:colOff>200025</xdr:colOff>
          <xdr:row>101</xdr:row>
          <xdr:rowOff>19050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100</xdr:row>
          <xdr:rowOff>180975</xdr:rowOff>
        </xdr:from>
        <xdr:to>
          <xdr:col>8</xdr:col>
          <xdr:colOff>200025</xdr:colOff>
          <xdr:row>102</xdr:row>
          <xdr:rowOff>19050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100</xdr:row>
          <xdr:rowOff>180975</xdr:rowOff>
        </xdr:from>
        <xdr:to>
          <xdr:col>8</xdr:col>
          <xdr:colOff>200025</xdr:colOff>
          <xdr:row>102</xdr:row>
          <xdr:rowOff>19050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101</xdr:row>
          <xdr:rowOff>180975</xdr:rowOff>
        </xdr:from>
        <xdr:to>
          <xdr:col>8</xdr:col>
          <xdr:colOff>200025</xdr:colOff>
          <xdr:row>103</xdr:row>
          <xdr:rowOff>19050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101</xdr:row>
          <xdr:rowOff>180975</xdr:rowOff>
        </xdr:from>
        <xdr:to>
          <xdr:col>8</xdr:col>
          <xdr:colOff>200025</xdr:colOff>
          <xdr:row>103</xdr:row>
          <xdr:rowOff>19050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103</xdr:row>
          <xdr:rowOff>180975</xdr:rowOff>
        </xdr:from>
        <xdr:to>
          <xdr:col>8</xdr:col>
          <xdr:colOff>200025</xdr:colOff>
          <xdr:row>105</xdr:row>
          <xdr:rowOff>19050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103</xdr:row>
          <xdr:rowOff>180975</xdr:rowOff>
        </xdr:from>
        <xdr:to>
          <xdr:col>8</xdr:col>
          <xdr:colOff>200025</xdr:colOff>
          <xdr:row>105</xdr:row>
          <xdr:rowOff>19050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104</xdr:row>
          <xdr:rowOff>180975</xdr:rowOff>
        </xdr:from>
        <xdr:to>
          <xdr:col>8</xdr:col>
          <xdr:colOff>200025</xdr:colOff>
          <xdr:row>106</xdr:row>
          <xdr:rowOff>19050</xdr:rowOff>
        </xdr:to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104</xdr:row>
          <xdr:rowOff>180975</xdr:rowOff>
        </xdr:from>
        <xdr:to>
          <xdr:col>8</xdr:col>
          <xdr:colOff>200025</xdr:colOff>
          <xdr:row>106</xdr:row>
          <xdr:rowOff>19050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105</xdr:row>
          <xdr:rowOff>180975</xdr:rowOff>
        </xdr:from>
        <xdr:to>
          <xdr:col>8</xdr:col>
          <xdr:colOff>200025</xdr:colOff>
          <xdr:row>107</xdr:row>
          <xdr:rowOff>19050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105</xdr:row>
          <xdr:rowOff>180975</xdr:rowOff>
        </xdr:from>
        <xdr:to>
          <xdr:col>8</xdr:col>
          <xdr:colOff>200025</xdr:colOff>
          <xdr:row>107</xdr:row>
          <xdr:rowOff>19050</xdr:rowOff>
        </xdr:to>
        <xdr:sp macro="" textlink="">
          <xdr:nvSpPr>
            <xdr:cNvPr id="1208" name="Check Box 184" hidden="1">
              <a:extLst>
                <a:ext uri="{63B3BB69-23CF-44E3-9099-C40C66FF867C}">
                  <a14:compatExt spid="_x0000_s12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106</xdr:row>
          <xdr:rowOff>180975</xdr:rowOff>
        </xdr:from>
        <xdr:to>
          <xdr:col>8</xdr:col>
          <xdr:colOff>200025</xdr:colOff>
          <xdr:row>108</xdr:row>
          <xdr:rowOff>19050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106</xdr:row>
          <xdr:rowOff>180975</xdr:rowOff>
        </xdr:from>
        <xdr:to>
          <xdr:col>8</xdr:col>
          <xdr:colOff>200025</xdr:colOff>
          <xdr:row>108</xdr:row>
          <xdr:rowOff>19050</xdr:rowOff>
        </xdr:to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110</xdr:row>
          <xdr:rowOff>180975</xdr:rowOff>
        </xdr:from>
        <xdr:to>
          <xdr:col>2</xdr:col>
          <xdr:colOff>304800</xdr:colOff>
          <xdr:row>112</xdr:row>
          <xdr:rowOff>19050</xdr:rowOff>
        </xdr:to>
        <xdr:sp macro="" textlink="">
          <xdr:nvSpPr>
            <xdr:cNvPr id="1213" name="Check Box 189" hidden="1">
              <a:extLst>
                <a:ext uri="{63B3BB69-23CF-44E3-9099-C40C66FF867C}">
                  <a14:compatExt spid="_x0000_s12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111</xdr:row>
          <xdr:rowOff>180975</xdr:rowOff>
        </xdr:from>
        <xdr:to>
          <xdr:col>2</xdr:col>
          <xdr:colOff>304800</xdr:colOff>
          <xdr:row>113</xdr:row>
          <xdr:rowOff>19050</xdr:rowOff>
        </xdr:to>
        <xdr:sp macro="" textlink="">
          <xdr:nvSpPr>
            <xdr:cNvPr id="1214" name="Check Box 190" hidden="1">
              <a:extLst>
                <a:ext uri="{63B3BB69-23CF-44E3-9099-C40C66FF867C}">
                  <a14:compatExt spid="_x0000_s12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112</xdr:row>
          <xdr:rowOff>180975</xdr:rowOff>
        </xdr:from>
        <xdr:to>
          <xdr:col>2</xdr:col>
          <xdr:colOff>304800</xdr:colOff>
          <xdr:row>114</xdr:row>
          <xdr:rowOff>19050</xdr:rowOff>
        </xdr:to>
        <xdr:sp macro="" textlink="">
          <xdr:nvSpPr>
            <xdr:cNvPr id="1215" name="Check Box 191" hidden="1">
              <a:extLst>
                <a:ext uri="{63B3BB69-23CF-44E3-9099-C40C66FF867C}">
                  <a14:compatExt spid="_x0000_s12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113</xdr:row>
          <xdr:rowOff>180975</xdr:rowOff>
        </xdr:from>
        <xdr:to>
          <xdr:col>2</xdr:col>
          <xdr:colOff>304800</xdr:colOff>
          <xdr:row>115</xdr:row>
          <xdr:rowOff>19050</xdr:rowOff>
        </xdr:to>
        <xdr:sp macro="" textlink="">
          <xdr:nvSpPr>
            <xdr:cNvPr id="1216" name="Check Box 192" hidden="1">
              <a:extLst>
                <a:ext uri="{63B3BB69-23CF-44E3-9099-C40C66FF867C}">
                  <a14:compatExt spid="_x0000_s12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113</xdr:row>
          <xdr:rowOff>180975</xdr:rowOff>
        </xdr:from>
        <xdr:to>
          <xdr:col>2</xdr:col>
          <xdr:colOff>304800</xdr:colOff>
          <xdr:row>115</xdr:row>
          <xdr:rowOff>19050</xdr:rowOff>
        </xdr:to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110</xdr:row>
          <xdr:rowOff>180975</xdr:rowOff>
        </xdr:from>
        <xdr:to>
          <xdr:col>8</xdr:col>
          <xdr:colOff>200025</xdr:colOff>
          <xdr:row>112</xdr:row>
          <xdr:rowOff>19050</xdr:rowOff>
        </xdr:to>
        <xdr:sp macro="" textlink="">
          <xdr:nvSpPr>
            <xdr:cNvPr id="1229" name="Check Box 205" hidden="1">
              <a:extLst>
                <a:ext uri="{63B3BB69-23CF-44E3-9099-C40C66FF867C}">
                  <a14:compatExt spid="_x0000_s12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111</xdr:row>
          <xdr:rowOff>180975</xdr:rowOff>
        </xdr:from>
        <xdr:to>
          <xdr:col>8</xdr:col>
          <xdr:colOff>200025</xdr:colOff>
          <xdr:row>113</xdr:row>
          <xdr:rowOff>19050</xdr:rowOff>
        </xdr:to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112</xdr:row>
          <xdr:rowOff>180975</xdr:rowOff>
        </xdr:from>
        <xdr:to>
          <xdr:col>8</xdr:col>
          <xdr:colOff>200025</xdr:colOff>
          <xdr:row>114</xdr:row>
          <xdr:rowOff>19050</xdr:rowOff>
        </xdr:to>
        <xdr:sp macro="" textlink="">
          <xdr:nvSpPr>
            <xdr:cNvPr id="1231" name="Check Box 207" hidden="1">
              <a:extLst>
                <a:ext uri="{63B3BB69-23CF-44E3-9099-C40C66FF867C}">
                  <a14:compatExt spid="_x0000_s12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113</xdr:row>
          <xdr:rowOff>180975</xdr:rowOff>
        </xdr:from>
        <xdr:to>
          <xdr:col>8</xdr:col>
          <xdr:colOff>200025</xdr:colOff>
          <xdr:row>115</xdr:row>
          <xdr:rowOff>19050</xdr:rowOff>
        </xdr:to>
        <xdr:sp macro="" textlink="">
          <xdr:nvSpPr>
            <xdr:cNvPr id="1232" name="Check Box 208" hidden="1">
              <a:extLst>
                <a:ext uri="{63B3BB69-23CF-44E3-9099-C40C66FF867C}">
                  <a14:compatExt spid="_x0000_s12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113</xdr:row>
          <xdr:rowOff>180975</xdr:rowOff>
        </xdr:from>
        <xdr:to>
          <xdr:col>8</xdr:col>
          <xdr:colOff>200025</xdr:colOff>
          <xdr:row>115</xdr:row>
          <xdr:rowOff>19050</xdr:rowOff>
        </xdr:to>
        <xdr:sp macro="" textlink="">
          <xdr:nvSpPr>
            <xdr:cNvPr id="1233" name="Check Box 209" hidden="1">
              <a:extLst>
                <a:ext uri="{63B3BB69-23CF-44E3-9099-C40C66FF867C}">
                  <a14:compatExt spid="_x0000_s12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118</xdr:row>
          <xdr:rowOff>180975</xdr:rowOff>
        </xdr:from>
        <xdr:to>
          <xdr:col>2</xdr:col>
          <xdr:colOff>304800</xdr:colOff>
          <xdr:row>120</xdr:row>
          <xdr:rowOff>19050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119</xdr:row>
          <xdr:rowOff>180975</xdr:rowOff>
        </xdr:from>
        <xdr:to>
          <xdr:col>2</xdr:col>
          <xdr:colOff>304800</xdr:colOff>
          <xdr:row>121</xdr:row>
          <xdr:rowOff>19050</xdr:rowOff>
        </xdr:to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120</xdr:row>
          <xdr:rowOff>180975</xdr:rowOff>
        </xdr:from>
        <xdr:to>
          <xdr:col>2</xdr:col>
          <xdr:colOff>304800</xdr:colOff>
          <xdr:row>122</xdr:row>
          <xdr:rowOff>19050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121</xdr:row>
          <xdr:rowOff>180975</xdr:rowOff>
        </xdr:from>
        <xdr:to>
          <xdr:col>2</xdr:col>
          <xdr:colOff>304800</xdr:colOff>
          <xdr:row>123</xdr:row>
          <xdr:rowOff>19050</xdr:rowOff>
        </xdr:to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121</xdr:row>
          <xdr:rowOff>180975</xdr:rowOff>
        </xdr:from>
        <xdr:to>
          <xdr:col>2</xdr:col>
          <xdr:colOff>304800</xdr:colOff>
          <xdr:row>123</xdr:row>
          <xdr:rowOff>19050</xdr:rowOff>
        </xdr:to>
        <xdr:sp macro="" textlink="">
          <xdr:nvSpPr>
            <xdr:cNvPr id="1238" name="Check Box 214" hidden="1">
              <a:extLst>
                <a:ext uri="{63B3BB69-23CF-44E3-9099-C40C66FF867C}">
                  <a14:compatExt spid="_x0000_s12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118</xdr:row>
          <xdr:rowOff>180975</xdr:rowOff>
        </xdr:from>
        <xdr:to>
          <xdr:col>8</xdr:col>
          <xdr:colOff>200025</xdr:colOff>
          <xdr:row>120</xdr:row>
          <xdr:rowOff>19050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119</xdr:row>
          <xdr:rowOff>180975</xdr:rowOff>
        </xdr:from>
        <xdr:to>
          <xdr:col>8</xdr:col>
          <xdr:colOff>200025</xdr:colOff>
          <xdr:row>121</xdr:row>
          <xdr:rowOff>19050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120</xdr:row>
          <xdr:rowOff>180975</xdr:rowOff>
        </xdr:from>
        <xdr:to>
          <xdr:col>8</xdr:col>
          <xdr:colOff>200025</xdr:colOff>
          <xdr:row>122</xdr:row>
          <xdr:rowOff>19050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121</xdr:row>
          <xdr:rowOff>180975</xdr:rowOff>
        </xdr:from>
        <xdr:to>
          <xdr:col>8</xdr:col>
          <xdr:colOff>200025</xdr:colOff>
          <xdr:row>123</xdr:row>
          <xdr:rowOff>19050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121</xdr:row>
          <xdr:rowOff>180975</xdr:rowOff>
        </xdr:from>
        <xdr:to>
          <xdr:col>8</xdr:col>
          <xdr:colOff>200025</xdr:colOff>
          <xdr:row>123</xdr:row>
          <xdr:rowOff>19050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134</xdr:row>
          <xdr:rowOff>180975</xdr:rowOff>
        </xdr:from>
        <xdr:to>
          <xdr:col>2</xdr:col>
          <xdr:colOff>295275</xdr:colOff>
          <xdr:row>136</xdr:row>
          <xdr:rowOff>19050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135</xdr:row>
          <xdr:rowOff>180975</xdr:rowOff>
        </xdr:from>
        <xdr:to>
          <xdr:col>2</xdr:col>
          <xdr:colOff>295275</xdr:colOff>
          <xdr:row>137</xdr:row>
          <xdr:rowOff>19050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136</xdr:row>
          <xdr:rowOff>180975</xdr:rowOff>
        </xdr:from>
        <xdr:to>
          <xdr:col>2</xdr:col>
          <xdr:colOff>295275</xdr:colOff>
          <xdr:row>138</xdr:row>
          <xdr:rowOff>19050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137</xdr:row>
          <xdr:rowOff>180975</xdr:rowOff>
        </xdr:from>
        <xdr:to>
          <xdr:col>2</xdr:col>
          <xdr:colOff>295275</xdr:colOff>
          <xdr:row>139</xdr:row>
          <xdr:rowOff>19050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137</xdr:row>
          <xdr:rowOff>180975</xdr:rowOff>
        </xdr:from>
        <xdr:to>
          <xdr:col>2</xdr:col>
          <xdr:colOff>295275</xdr:colOff>
          <xdr:row>139</xdr:row>
          <xdr:rowOff>19050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138</xdr:row>
          <xdr:rowOff>180975</xdr:rowOff>
        </xdr:from>
        <xdr:to>
          <xdr:col>2</xdr:col>
          <xdr:colOff>295275</xdr:colOff>
          <xdr:row>140</xdr:row>
          <xdr:rowOff>19050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138</xdr:row>
          <xdr:rowOff>180975</xdr:rowOff>
        </xdr:from>
        <xdr:to>
          <xdr:col>2</xdr:col>
          <xdr:colOff>295275</xdr:colOff>
          <xdr:row>140</xdr:row>
          <xdr:rowOff>19050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139</xdr:row>
          <xdr:rowOff>180975</xdr:rowOff>
        </xdr:from>
        <xdr:to>
          <xdr:col>2</xdr:col>
          <xdr:colOff>295275</xdr:colOff>
          <xdr:row>141</xdr:row>
          <xdr:rowOff>19050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139</xdr:row>
          <xdr:rowOff>180975</xdr:rowOff>
        </xdr:from>
        <xdr:to>
          <xdr:col>2</xdr:col>
          <xdr:colOff>295275</xdr:colOff>
          <xdr:row>141</xdr:row>
          <xdr:rowOff>19050</xdr:rowOff>
        </xdr:to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140</xdr:row>
          <xdr:rowOff>180975</xdr:rowOff>
        </xdr:from>
        <xdr:to>
          <xdr:col>2</xdr:col>
          <xdr:colOff>295275</xdr:colOff>
          <xdr:row>142</xdr:row>
          <xdr:rowOff>19050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140</xdr:row>
          <xdr:rowOff>180975</xdr:rowOff>
        </xdr:from>
        <xdr:to>
          <xdr:col>2</xdr:col>
          <xdr:colOff>295275</xdr:colOff>
          <xdr:row>142</xdr:row>
          <xdr:rowOff>19050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141</xdr:row>
          <xdr:rowOff>180975</xdr:rowOff>
        </xdr:from>
        <xdr:to>
          <xdr:col>2</xdr:col>
          <xdr:colOff>295275</xdr:colOff>
          <xdr:row>143</xdr:row>
          <xdr:rowOff>19050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141</xdr:row>
          <xdr:rowOff>180975</xdr:rowOff>
        </xdr:from>
        <xdr:to>
          <xdr:col>2</xdr:col>
          <xdr:colOff>295275</xdr:colOff>
          <xdr:row>143</xdr:row>
          <xdr:rowOff>19050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142</xdr:row>
          <xdr:rowOff>180975</xdr:rowOff>
        </xdr:from>
        <xdr:to>
          <xdr:col>2</xdr:col>
          <xdr:colOff>295275</xdr:colOff>
          <xdr:row>144</xdr:row>
          <xdr:rowOff>19050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142</xdr:row>
          <xdr:rowOff>180975</xdr:rowOff>
        </xdr:from>
        <xdr:to>
          <xdr:col>2</xdr:col>
          <xdr:colOff>295275</xdr:colOff>
          <xdr:row>144</xdr:row>
          <xdr:rowOff>19050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144</xdr:row>
          <xdr:rowOff>180975</xdr:rowOff>
        </xdr:from>
        <xdr:to>
          <xdr:col>2</xdr:col>
          <xdr:colOff>295275</xdr:colOff>
          <xdr:row>146</xdr:row>
          <xdr:rowOff>19050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144</xdr:row>
          <xdr:rowOff>180975</xdr:rowOff>
        </xdr:from>
        <xdr:to>
          <xdr:col>2</xdr:col>
          <xdr:colOff>295275</xdr:colOff>
          <xdr:row>146</xdr:row>
          <xdr:rowOff>19050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145</xdr:row>
          <xdr:rowOff>180975</xdr:rowOff>
        </xdr:from>
        <xdr:to>
          <xdr:col>2</xdr:col>
          <xdr:colOff>295275</xdr:colOff>
          <xdr:row>147</xdr:row>
          <xdr:rowOff>19050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145</xdr:row>
          <xdr:rowOff>180975</xdr:rowOff>
        </xdr:from>
        <xdr:to>
          <xdr:col>2</xdr:col>
          <xdr:colOff>295275</xdr:colOff>
          <xdr:row>147</xdr:row>
          <xdr:rowOff>19050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146</xdr:row>
          <xdr:rowOff>180975</xdr:rowOff>
        </xdr:from>
        <xdr:to>
          <xdr:col>2</xdr:col>
          <xdr:colOff>295275</xdr:colOff>
          <xdr:row>148</xdr:row>
          <xdr:rowOff>19050</xdr:rowOff>
        </xdr:to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146</xdr:row>
          <xdr:rowOff>180975</xdr:rowOff>
        </xdr:from>
        <xdr:to>
          <xdr:col>2</xdr:col>
          <xdr:colOff>295275</xdr:colOff>
          <xdr:row>148</xdr:row>
          <xdr:rowOff>19050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147</xdr:row>
          <xdr:rowOff>180975</xdr:rowOff>
        </xdr:from>
        <xdr:to>
          <xdr:col>2</xdr:col>
          <xdr:colOff>295275</xdr:colOff>
          <xdr:row>149</xdr:row>
          <xdr:rowOff>19050</xdr:rowOff>
        </xdr:to>
        <xdr:sp macro="" textlink="">
          <xdr:nvSpPr>
            <xdr:cNvPr id="1266" name="Check Box 242" hidden="1">
              <a:extLst>
                <a:ext uri="{63B3BB69-23CF-44E3-9099-C40C66FF867C}">
                  <a14:compatExt spid="_x0000_s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148</xdr:row>
          <xdr:rowOff>180975</xdr:rowOff>
        </xdr:from>
        <xdr:to>
          <xdr:col>2</xdr:col>
          <xdr:colOff>295275</xdr:colOff>
          <xdr:row>150</xdr:row>
          <xdr:rowOff>19050</xdr:rowOff>
        </xdr:to>
        <xdr:sp macro="" textlink="">
          <xdr:nvSpPr>
            <xdr:cNvPr id="1267" name="Check Box 243" hidden="1">
              <a:extLst>
                <a:ext uri="{63B3BB69-23CF-44E3-9099-C40C66FF867C}">
                  <a14:compatExt spid="_x0000_s12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148</xdr:row>
          <xdr:rowOff>180975</xdr:rowOff>
        </xdr:from>
        <xdr:to>
          <xdr:col>2</xdr:col>
          <xdr:colOff>295275</xdr:colOff>
          <xdr:row>150</xdr:row>
          <xdr:rowOff>19050</xdr:rowOff>
        </xdr:to>
        <xdr:sp macro="" textlink="">
          <xdr:nvSpPr>
            <xdr:cNvPr id="1268" name="Check Box 244" hidden="1">
              <a:extLst>
                <a:ext uri="{63B3BB69-23CF-44E3-9099-C40C66FF867C}">
                  <a14:compatExt spid="_x0000_s12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150</xdr:row>
          <xdr:rowOff>180975</xdr:rowOff>
        </xdr:from>
        <xdr:to>
          <xdr:col>2</xdr:col>
          <xdr:colOff>295275</xdr:colOff>
          <xdr:row>152</xdr:row>
          <xdr:rowOff>19050</xdr:rowOff>
        </xdr:to>
        <xdr:sp macro="" textlink="">
          <xdr:nvSpPr>
            <xdr:cNvPr id="1269" name="Check Box 245" hidden="1">
              <a:extLst>
                <a:ext uri="{63B3BB69-23CF-44E3-9099-C40C66FF867C}">
                  <a14:compatExt spid="_x0000_s12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150</xdr:row>
          <xdr:rowOff>180975</xdr:rowOff>
        </xdr:from>
        <xdr:to>
          <xdr:col>2</xdr:col>
          <xdr:colOff>295275</xdr:colOff>
          <xdr:row>152</xdr:row>
          <xdr:rowOff>19050</xdr:rowOff>
        </xdr:to>
        <xdr:sp macro="" textlink="">
          <xdr:nvSpPr>
            <xdr:cNvPr id="1270" name="Check Box 246" hidden="1">
              <a:extLst>
                <a:ext uri="{63B3BB69-23CF-44E3-9099-C40C66FF867C}">
                  <a14:compatExt spid="_x0000_s12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151</xdr:row>
          <xdr:rowOff>180975</xdr:rowOff>
        </xdr:from>
        <xdr:to>
          <xdr:col>2</xdr:col>
          <xdr:colOff>295275</xdr:colOff>
          <xdr:row>153</xdr:row>
          <xdr:rowOff>19050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151</xdr:row>
          <xdr:rowOff>180975</xdr:rowOff>
        </xdr:from>
        <xdr:to>
          <xdr:col>2</xdr:col>
          <xdr:colOff>295275</xdr:colOff>
          <xdr:row>153</xdr:row>
          <xdr:rowOff>19050</xdr:rowOff>
        </xdr:to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152</xdr:row>
          <xdr:rowOff>180975</xdr:rowOff>
        </xdr:from>
        <xdr:to>
          <xdr:col>2</xdr:col>
          <xdr:colOff>295275</xdr:colOff>
          <xdr:row>154</xdr:row>
          <xdr:rowOff>19050</xdr:rowOff>
        </xdr:to>
        <xdr:sp macro="" textlink="">
          <xdr:nvSpPr>
            <xdr:cNvPr id="1273" name="Check Box 249" hidden="1">
              <a:extLst>
                <a:ext uri="{63B3BB69-23CF-44E3-9099-C40C66FF867C}">
                  <a14:compatExt spid="_x0000_s12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152</xdr:row>
          <xdr:rowOff>180975</xdr:rowOff>
        </xdr:from>
        <xdr:to>
          <xdr:col>2</xdr:col>
          <xdr:colOff>295275</xdr:colOff>
          <xdr:row>154</xdr:row>
          <xdr:rowOff>19050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153</xdr:row>
          <xdr:rowOff>180975</xdr:rowOff>
        </xdr:from>
        <xdr:to>
          <xdr:col>2</xdr:col>
          <xdr:colOff>295275</xdr:colOff>
          <xdr:row>155</xdr:row>
          <xdr:rowOff>19050</xdr:rowOff>
        </xdr:to>
        <xdr:sp macro="" textlink="">
          <xdr:nvSpPr>
            <xdr:cNvPr id="1275" name="Check Box 251" hidden="1">
              <a:extLst>
                <a:ext uri="{63B3BB69-23CF-44E3-9099-C40C66FF867C}">
                  <a14:compatExt spid="_x0000_s12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153</xdr:row>
          <xdr:rowOff>180975</xdr:rowOff>
        </xdr:from>
        <xdr:to>
          <xdr:col>2</xdr:col>
          <xdr:colOff>295275</xdr:colOff>
          <xdr:row>155</xdr:row>
          <xdr:rowOff>19050</xdr:rowOff>
        </xdr:to>
        <xdr:sp macro="" textlink="">
          <xdr:nvSpPr>
            <xdr:cNvPr id="1276" name="Check Box 252" hidden="1">
              <a:extLst>
                <a:ext uri="{63B3BB69-23CF-44E3-9099-C40C66FF867C}">
                  <a14:compatExt spid="_x0000_s12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154</xdr:row>
          <xdr:rowOff>180975</xdr:rowOff>
        </xdr:from>
        <xdr:to>
          <xdr:col>2</xdr:col>
          <xdr:colOff>295275</xdr:colOff>
          <xdr:row>156</xdr:row>
          <xdr:rowOff>19050</xdr:rowOff>
        </xdr:to>
        <xdr:sp macro="" textlink="">
          <xdr:nvSpPr>
            <xdr:cNvPr id="1277" name="Check Box 253" hidden="1">
              <a:extLst>
                <a:ext uri="{63B3BB69-23CF-44E3-9099-C40C66FF867C}">
                  <a14:compatExt spid="_x0000_s12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154</xdr:row>
          <xdr:rowOff>180975</xdr:rowOff>
        </xdr:from>
        <xdr:to>
          <xdr:col>2</xdr:col>
          <xdr:colOff>295275</xdr:colOff>
          <xdr:row>156</xdr:row>
          <xdr:rowOff>19050</xdr:rowOff>
        </xdr:to>
        <xdr:sp macro="" textlink="">
          <xdr:nvSpPr>
            <xdr:cNvPr id="1278" name="Check Box 254" hidden="1">
              <a:extLst>
                <a:ext uri="{63B3BB69-23CF-44E3-9099-C40C66FF867C}">
                  <a14:compatExt spid="_x0000_s12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155</xdr:row>
          <xdr:rowOff>180975</xdr:rowOff>
        </xdr:from>
        <xdr:to>
          <xdr:col>2</xdr:col>
          <xdr:colOff>295275</xdr:colOff>
          <xdr:row>157</xdr:row>
          <xdr:rowOff>19050</xdr:rowOff>
        </xdr:to>
        <xdr:sp macro="" textlink="">
          <xdr:nvSpPr>
            <xdr:cNvPr id="1279" name="Check Box 255" hidden="1">
              <a:extLst>
                <a:ext uri="{63B3BB69-23CF-44E3-9099-C40C66FF867C}">
                  <a14:compatExt spid="_x0000_s12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155</xdr:row>
          <xdr:rowOff>180975</xdr:rowOff>
        </xdr:from>
        <xdr:to>
          <xdr:col>2</xdr:col>
          <xdr:colOff>295275</xdr:colOff>
          <xdr:row>157</xdr:row>
          <xdr:rowOff>19050</xdr:rowOff>
        </xdr:to>
        <xdr:sp macro="" textlink="">
          <xdr:nvSpPr>
            <xdr:cNvPr id="1280" name="Check Box 256" hidden="1">
              <a:extLst>
                <a:ext uri="{63B3BB69-23CF-44E3-9099-C40C66FF867C}">
                  <a14:compatExt spid="_x0000_s12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134</xdr:row>
          <xdr:rowOff>180975</xdr:rowOff>
        </xdr:from>
        <xdr:to>
          <xdr:col>8</xdr:col>
          <xdr:colOff>200025</xdr:colOff>
          <xdr:row>136</xdr:row>
          <xdr:rowOff>19050</xdr:rowOff>
        </xdr:to>
        <xdr:sp macro="" textlink="">
          <xdr:nvSpPr>
            <xdr:cNvPr id="1281" name="Check Box 257" hidden="1">
              <a:extLst>
                <a:ext uri="{63B3BB69-23CF-44E3-9099-C40C66FF867C}">
                  <a14:compatExt spid="_x0000_s12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135</xdr:row>
          <xdr:rowOff>180975</xdr:rowOff>
        </xdr:from>
        <xdr:to>
          <xdr:col>8</xdr:col>
          <xdr:colOff>200025</xdr:colOff>
          <xdr:row>137</xdr:row>
          <xdr:rowOff>19050</xdr:rowOff>
        </xdr:to>
        <xdr:sp macro="" textlink="">
          <xdr:nvSpPr>
            <xdr:cNvPr id="1282" name="Check Box 258" hidden="1">
              <a:extLst>
                <a:ext uri="{63B3BB69-23CF-44E3-9099-C40C66FF867C}">
                  <a14:compatExt spid="_x0000_s12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135</xdr:row>
          <xdr:rowOff>180975</xdr:rowOff>
        </xdr:from>
        <xdr:to>
          <xdr:col>8</xdr:col>
          <xdr:colOff>200025</xdr:colOff>
          <xdr:row>137</xdr:row>
          <xdr:rowOff>19050</xdr:rowOff>
        </xdr:to>
        <xdr:sp macro="" textlink="">
          <xdr:nvSpPr>
            <xdr:cNvPr id="1283" name="Check Box 259" hidden="1">
              <a:extLst>
                <a:ext uri="{63B3BB69-23CF-44E3-9099-C40C66FF867C}">
                  <a14:compatExt spid="_x0000_s12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136</xdr:row>
          <xdr:rowOff>180975</xdr:rowOff>
        </xdr:from>
        <xdr:to>
          <xdr:col>8</xdr:col>
          <xdr:colOff>200025</xdr:colOff>
          <xdr:row>138</xdr:row>
          <xdr:rowOff>19050</xdr:rowOff>
        </xdr:to>
        <xdr:sp macro="" textlink="">
          <xdr:nvSpPr>
            <xdr:cNvPr id="1284" name="Check Box 260" hidden="1">
              <a:extLst>
                <a:ext uri="{63B3BB69-23CF-44E3-9099-C40C66FF867C}">
                  <a14:compatExt spid="_x0000_s12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136</xdr:row>
          <xdr:rowOff>180975</xdr:rowOff>
        </xdr:from>
        <xdr:to>
          <xdr:col>8</xdr:col>
          <xdr:colOff>200025</xdr:colOff>
          <xdr:row>138</xdr:row>
          <xdr:rowOff>19050</xdr:rowOff>
        </xdr:to>
        <xdr:sp macro="" textlink="">
          <xdr:nvSpPr>
            <xdr:cNvPr id="1285" name="Check Box 261" hidden="1">
              <a:extLst>
                <a:ext uri="{63B3BB69-23CF-44E3-9099-C40C66FF867C}">
                  <a14:compatExt spid="_x0000_s12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137</xdr:row>
          <xdr:rowOff>180975</xdr:rowOff>
        </xdr:from>
        <xdr:to>
          <xdr:col>8</xdr:col>
          <xdr:colOff>200025</xdr:colOff>
          <xdr:row>139</xdr:row>
          <xdr:rowOff>19050</xdr:rowOff>
        </xdr:to>
        <xdr:sp macro="" textlink="">
          <xdr:nvSpPr>
            <xdr:cNvPr id="1286" name="Check Box 262" hidden="1">
              <a:extLst>
                <a:ext uri="{63B3BB69-23CF-44E3-9099-C40C66FF867C}">
                  <a14:compatExt spid="_x0000_s12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137</xdr:row>
          <xdr:rowOff>180975</xdr:rowOff>
        </xdr:from>
        <xdr:to>
          <xdr:col>8</xdr:col>
          <xdr:colOff>200025</xdr:colOff>
          <xdr:row>139</xdr:row>
          <xdr:rowOff>19050</xdr:rowOff>
        </xdr:to>
        <xdr:sp macro="" textlink="">
          <xdr:nvSpPr>
            <xdr:cNvPr id="1287" name="Check Box 263" hidden="1">
              <a:extLst>
                <a:ext uri="{63B3BB69-23CF-44E3-9099-C40C66FF867C}">
                  <a14:compatExt spid="_x0000_s12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139</xdr:row>
          <xdr:rowOff>180975</xdr:rowOff>
        </xdr:from>
        <xdr:to>
          <xdr:col>8</xdr:col>
          <xdr:colOff>200025</xdr:colOff>
          <xdr:row>141</xdr:row>
          <xdr:rowOff>19050</xdr:rowOff>
        </xdr:to>
        <xdr:sp macro="" textlink="">
          <xdr:nvSpPr>
            <xdr:cNvPr id="1288" name="Check Box 264" hidden="1">
              <a:extLst>
                <a:ext uri="{63B3BB69-23CF-44E3-9099-C40C66FF867C}">
                  <a14:compatExt spid="_x0000_s12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139</xdr:row>
          <xdr:rowOff>180975</xdr:rowOff>
        </xdr:from>
        <xdr:to>
          <xdr:col>8</xdr:col>
          <xdr:colOff>200025</xdr:colOff>
          <xdr:row>141</xdr:row>
          <xdr:rowOff>19050</xdr:rowOff>
        </xdr:to>
        <xdr:sp macro="" textlink="">
          <xdr:nvSpPr>
            <xdr:cNvPr id="1289" name="Check Box 265" hidden="1">
              <a:extLst>
                <a:ext uri="{63B3BB69-23CF-44E3-9099-C40C66FF867C}">
                  <a14:compatExt spid="_x0000_s12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139</xdr:row>
          <xdr:rowOff>180975</xdr:rowOff>
        </xdr:from>
        <xdr:to>
          <xdr:col>8</xdr:col>
          <xdr:colOff>200025</xdr:colOff>
          <xdr:row>141</xdr:row>
          <xdr:rowOff>19050</xdr:rowOff>
        </xdr:to>
        <xdr:sp macro="" textlink="">
          <xdr:nvSpPr>
            <xdr:cNvPr id="1290" name="Check Box 266" hidden="1">
              <a:extLst>
                <a:ext uri="{63B3BB69-23CF-44E3-9099-C40C66FF867C}">
                  <a14:compatExt spid="_x0000_s12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139</xdr:row>
          <xdr:rowOff>180975</xdr:rowOff>
        </xdr:from>
        <xdr:to>
          <xdr:col>8</xdr:col>
          <xdr:colOff>200025</xdr:colOff>
          <xdr:row>141</xdr:row>
          <xdr:rowOff>19050</xdr:rowOff>
        </xdr:to>
        <xdr:sp macro="" textlink="">
          <xdr:nvSpPr>
            <xdr:cNvPr id="1291" name="Check Box 267" hidden="1">
              <a:extLst>
                <a:ext uri="{63B3BB69-23CF-44E3-9099-C40C66FF867C}">
                  <a14:compatExt spid="_x0000_s12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140</xdr:row>
          <xdr:rowOff>180975</xdr:rowOff>
        </xdr:from>
        <xdr:to>
          <xdr:col>8</xdr:col>
          <xdr:colOff>200025</xdr:colOff>
          <xdr:row>142</xdr:row>
          <xdr:rowOff>19050</xdr:rowOff>
        </xdr:to>
        <xdr:sp macro="" textlink="">
          <xdr:nvSpPr>
            <xdr:cNvPr id="1292" name="Check Box 268" hidden="1">
              <a:extLst>
                <a:ext uri="{63B3BB69-23CF-44E3-9099-C40C66FF867C}">
                  <a14:compatExt spid="_x0000_s12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140</xdr:row>
          <xdr:rowOff>180975</xdr:rowOff>
        </xdr:from>
        <xdr:to>
          <xdr:col>8</xdr:col>
          <xdr:colOff>200025</xdr:colOff>
          <xdr:row>142</xdr:row>
          <xdr:rowOff>19050</xdr:rowOff>
        </xdr:to>
        <xdr:sp macro="" textlink="">
          <xdr:nvSpPr>
            <xdr:cNvPr id="1293" name="Check Box 269" hidden="1">
              <a:extLst>
                <a:ext uri="{63B3BB69-23CF-44E3-9099-C40C66FF867C}">
                  <a14:compatExt spid="_x0000_s12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141</xdr:row>
          <xdr:rowOff>180975</xdr:rowOff>
        </xdr:from>
        <xdr:to>
          <xdr:col>8</xdr:col>
          <xdr:colOff>200025</xdr:colOff>
          <xdr:row>143</xdr:row>
          <xdr:rowOff>19050</xdr:rowOff>
        </xdr:to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141</xdr:row>
          <xdr:rowOff>180975</xdr:rowOff>
        </xdr:from>
        <xdr:to>
          <xdr:col>8</xdr:col>
          <xdr:colOff>200025</xdr:colOff>
          <xdr:row>143</xdr:row>
          <xdr:rowOff>19050</xdr:rowOff>
        </xdr:to>
        <xdr:sp macro="" textlink="">
          <xdr:nvSpPr>
            <xdr:cNvPr id="1295" name="Check Box 271" hidden="1">
              <a:extLst>
                <a:ext uri="{63B3BB69-23CF-44E3-9099-C40C66FF867C}">
                  <a14:compatExt spid="_x0000_s12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142</xdr:row>
          <xdr:rowOff>180975</xdr:rowOff>
        </xdr:from>
        <xdr:to>
          <xdr:col>8</xdr:col>
          <xdr:colOff>200025</xdr:colOff>
          <xdr:row>144</xdr:row>
          <xdr:rowOff>19050</xdr:rowOff>
        </xdr:to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142</xdr:row>
          <xdr:rowOff>180975</xdr:rowOff>
        </xdr:from>
        <xdr:to>
          <xdr:col>8</xdr:col>
          <xdr:colOff>200025</xdr:colOff>
          <xdr:row>144</xdr:row>
          <xdr:rowOff>19050</xdr:rowOff>
        </xdr:to>
        <xdr:sp macro="" textlink="">
          <xdr:nvSpPr>
            <xdr:cNvPr id="1297" name="Check Box 273" hidden="1">
              <a:extLst>
                <a:ext uri="{63B3BB69-23CF-44E3-9099-C40C66FF867C}">
                  <a14:compatExt spid="_x0000_s1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143</xdr:row>
          <xdr:rowOff>180975</xdr:rowOff>
        </xdr:from>
        <xdr:to>
          <xdr:col>8</xdr:col>
          <xdr:colOff>200025</xdr:colOff>
          <xdr:row>145</xdr:row>
          <xdr:rowOff>19050</xdr:rowOff>
        </xdr:to>
        <xdr:sp macro="" textlink="">
          <xdr:nvSpPr>
            <xdr:cNvPr id="1298" name="Check Box 274" hidden="1">
              <a:extLst>
                <a:ext uri="{63B3BB69-23CF-44E3-9099-C40C66FF867C}">
                  <a14:compatExt spid="_x0000_s12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143</xdr:row>
          <xdr:rowOff>180975</xdr:rowOff>
        </xdr:from>
        <xdr:to>
          <xdr:col>8</xdr:col>
          <xdr:colOff>200025</xdr:colOff>
          <xdr:row>145</xdr:row>
          <xdr:rowOff>19050</xdr:rowOff>
        </xdr:to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144</xdr:row>
          <xdr:rowOff>180975</xdr:rowOff>
        </xdr:from>
        <xdr:to>
          <xdr:col>8</xdr:col>
          <xdr:colOff>200025</xdr:colOff>
          <xdr:row>146</xdr:row>
          <xdr:rowOff>19050</xdr:rowOff>
        </xdr:to>
        <xdr:sp macro="" textlink="">
          <xdr:nvSpPr>
            <xdr:cNvPr id="1300" name="Check Box 276" hidden="1">
              <a:extLst>
                <a:ext uri="{63B3BB69-23CF-44E3-9099-C40C66FF867C}">
                  <a14:compatExt spid="_x0000_s13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144</xdr:row>
          <xdr:rowOff>180975</xdr:rowOff>
        </xdr:from>
        <xdr:to>
          <xdr:col>8</xdr:col>
          <xdr:colOff>200025</xdr:colOff>
          <xdr:row>146</xdr:row>
          <xdr:rowOff>19050</xdr:rowOff>
        </xdr:to>
        <xdr:sp macro="" textlink="">
          <xdr:nvSpPr>
            <xdr:cNvPr id="1301" name="Check Box 277" hidden="1">
              <a:extLst>
                <a:ext uri="{63B3BB69-23CF-44E3-9099-C40C66FF867C}">
                  <a14:compatExt spid="_x0000_s13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145</xdr:row>
          <xdr:rowOff>180975</xdr:rowOff>
        </xdr:from>
        <xdr:to>
          <xdr:col>8</xdr:col>
          <xdr:colOff>200025</xdr:colOff>
          <xdr:row>147</xdr:row>
          <xdr:rowOff>19050</xdr:rowOff>
        </xdr:to>
        <xdr:sp macro="" textlink="">
          <xdr:nvSpPr>
            <xdr:cNvPr id="1302" name="Check Box 278" hidden="1">
              <a:extLst>
                <a:ext uri="{63B3BB69-23CF-44E3-9099-C40C66FF867C}">
                  <a14:compatExt spid="_x0000_s13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145</xdr:row>
          <xdr:rowOff>180975</xdr:rowOff>
        </xdr:from>
        <xdr:to>
          <xdr:col>8</xdr:col>
          <xdr:colOff>200025</xdr:colOff>
          <xdr:row>147</xdr:row>
          <xdr:rowOff>19050</xdr:rowOff>
        </xdr:to>
        <xdr:sp macro="" textlink="">
          <xdr:nvSpPr>
            <xdr:cNvPr id="1303" name="Check Box 279" hidden="1">
              <a:extLst>
                <a:ext uri="{63B3BB69-23CF-44E3-9099-C40C66FF867C}">
                  <a14:compatExt spid="_x0000_s13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146</xdr:row>
          <xdr:rowOff>180975</xdr:rowOff>
        </xdr:from>
        <xdr:to>
          <xdr:col>8</xdr:col>
          <xdr:colOff>200025</xdr:colOff>
          <xdr:row>148</xdr:row>
          <xdr:rowOff>19050</xdr:rowOff>
        </xdr:to>
        <xdr:sp macro="" textlink="">
          <xdr:nvSpPr>
            <xdr:cNvPr id="1304" name="Check Box 280" hidden="1">
              <a:extLst>
                <a:ext uri="{63B3BB69-23CF-44E3-9099-C40C66FF867C}">
                  <a14:compatExt spid="_x0000_s13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146</xdr:row>
          <xdr:rowOff>180975</xdr:rowOff>
        </xdr:from>
        <xdr:to>
          <xdr:col>8</xdr:col>
          <xdr:colOff>200025</xdr:colOff>
          <xdr:row>148</xdr:row>
          <xdr:rowOff>19050</xdr:rowOff>
        </xdr:to>
        <xdr:sp macro="" textlink="">
          <xdr:nvSpPr>
            <xdr:cNvPr id="1305" name="Check Box 281" hidden="1">
              <a:extLst>
                <a:ext uri="{63B3BB69-23CF-44E3-9099-C40C66FF867C}">
                  <a14:compatExt spid="_x0000_s13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147</xdr:row>
          <xdr:rowOff>180975</xdr:rowOff>
        </xdr:from>
        <xdr:to>
          <xdr:col>8</xdr:col>
          <xdr:colOff>200025</xdr:colOff>
          <xdr:row>149</xdr:row>
          <xdr:rowOff>19050</xdr:rowOff>
        </xdr:to>
        <xdr:sp macro="" textlink="">
          <xdr:nvSpPr>
            <xdr:cNvPr id="1306" name="Check Box 282" hidden="1">
              <a:extLst>
                <a:ext uri="{63B3BB69-23CF-44E3-9099-C40C66FF867C}">
                  <a14:compatExt spid="_x0000_s13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147</xdr:row>
          <xdr:rowOff>180975</xdr:rowOff>
        </xdr:from>
        <xdr:to>
          <xdr:col>8</xdr:col>
          <xdr:colOff>200025</xdr:colOff>
          <xdr:row>149</xdr:row>
          <xdr:rowOff>19050</xdr:rowOff>
        </xdr:to>
        <xdr:sp macro="" textlink="">
          <xdr:nvSpPr>
            <xdr:cNvPr id="1307" name="Check Box 283" hidden="1">
              <a:extLst>
                <a:ext uri="{63B3BB69-23CF-44E3-9099-C40C66FF867C}">
                  <a14:compatExt spid="_x0000_s13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148</xdr:row>
          <xdr:rowOff>180975</xdr:rowOff>
        </xdr:from>
        <xdr:to>
          <xdr:col>8</xdr:col>
          <xdr:colOff>200025</xdr:colOff>
          <xdr:row>150</xdr:row>
          <xdr:rowOff>19050</xdr:rowOff>
        </xdr:to>
        <xdr:sp macro="" textlink="">
          <xdr:nvSpPr>
            <xdr:cNvPr id="1308" name="Check Box 284" hidden="1">
              <a:extLst>
                <a:ext uri="{63B3BB69-23CF-44E3-9099-C40C66FF867C}">
                  <a14:compatExt spid="_x0000_s13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148</xdr:row>
          <xdr:rowOff>180975</xdr:rowOff>
        </xdr:from>
        <xdr:to>
          <xdr:col>8</xdr:col>
          <xdr:colOff>200025</xdr:colOff>
          <xdr:row>150</xdr:row>
          <xdr:rowOff>19050</xdr:rowOff>
        </xdr:to>
        <xdr:sp macro="" textlink="">
          <xdr:nvSpPr>
            <xdr:cNvPr id="1309" name="Check Box 285" hidden="1">
              <a:extLst>
                <a:ext uri="{63B3BB69-23CF-44E3-9099-C40C66FF867C}">
                  <a14:compatExt spid="_x0000_s13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150</xdr:row>
          <xdr:rowOff>180975</xdr:rowOff>
        </xdr:from>
        <xdr:to>
          <xdr:col>8</xdr:col>
          <xdr:colOff>200025</xdr:colOff>
          <xdr:row>152</xdr:row>
          <xdr:rowOff>19050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150</xdr:row>
          <xdr:rowOff>180975</xdr:rowOff>
        </xdr:from>
        <xdr:to>
          <xdr:col>8</xdr:col>
          <xdr:colOff>200025</xdr:colOff>
          <xdr:row>152</xdr:row>
          <xdr:rowOff>19050</xdr:rowOff>
        </xdr:to>
        <xdr:sp macro="" textlink="">
          <xdr:nvSpPr>
            <xdr:cNvPr id="1311" name="Check Box 287" hidden="1">
              <a:extLst>
                <a:ext uri="{63B3BB69-23CF-44E3-9099-C40C66FF867C}">
                  <a14:compatExt spid="_x0000_s13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151</xdr:row>
          <xdr:rowOff>180975</xdr:rowOff>
        </xdr:from>
        <xdr:to>
          <xdr:col>8</xdr:col>
          <xdr:colOff>200025</xdr:colOff>
          <xdr:row>153</xdr:row>
          <xdr:rowOff>19050</xdr:rowOff>
        </xdr:to>
        <xdr:sp macro="" textlink="">
          <xdr:nvSpPr>
            <xdr:cNvPr id="1312" name="Check Box 288" hidden="1">
              <a:extLst>
                <a:ext uri="{63B3BB69-23CF-44E3-9099-C40C66FF867C}">
                  <a14:compatExt spid="_x0000_s13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151</xdr:row>
          <xdr:rowOff>180975</xdr:rowOff>
        </xdr:from>
        <xdr:to>
          <xdr:col>8</xdr:col>
          <xdr:colOff>200025</xdr:colOff>
          <xdr:row>153</xdr:row>
          <xdr:rowOff>19050</xdr:rowOff>
        </xdr:to>
        <xdr:sp macro="" textlink="">
          <xdr:nvSpPr>
            <xdr:cNvPr id="1313" name="Check Box 289" hidden="1">
              <a:extLst>
                <a:ext uri="{63B3BB69-23CF-44E3-9099-C40C66FF867C}">
                  <a14:compatExt spid="_x0000_s1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152</xdr:row>
          <xdr:rowOff>180975</xdr:rowOff>
        </xdr:from>
        <xdr:to>
          <xdr:col>8</xdr:col>
          <xdr:colOff>200025</xdr:colOff>
          <xdr:row>154</xdr:row>
          <xdr:rowOff>19050</xdr:rowOff>
        </xdr:to>
        <xdr:sp macro="" textlink="">
          <xdr:nvSpPr>
            <xdr:cNvPr id="1314" name="Check Box 290" hidden="1">
              <a:extLst>
                <a:ext uri="{63B3BB69-23CF-44E3-9099-C40C66FF867C}">
                  <a14:compatExt spid="_x0000_s13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152</xdr:row>
          <xdr:rowOff>180975</xdr:rowOff>
        </xdr:from>
        <xdr:to>
          <xdr:col>8</xdr:col>
          <xdr:colOff>200025</xdr:colOff>
          <xdr:row>154</xdr:row>
          <xdr:rowOff>19050</xdr:rowOff>
        </xdr:to>
        <xdr:sp macro="" textlink="">
          <xdr:nvSpPr>
            <xdr:cNvPr id="1315" name="Check Box 291" hidden="1">
              <a:extLst>
                <a:ext uri="{63B3BB69-23CF-44E3-9099-C40C66FF867C}">
                  <a14:compatExt spid="_x0000_s13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154</xdr:row>
          <xdr:rowOff>180975</xdr:rowOff>
        </xdr:from>
        <xdr:to>
          <xdr:col>8</xdr:col>
          <xdr:colOff>200025</xdr:colOff>
          <xdr:row>156</xdr:row>
          <xdr:rowOff>19050</xdr:rowOff>
        </xdr:to>
        <xdr:sp macro="" textlink="">
          <xdr:nvSpPr>
            <xdr:cNvPr id="1316" name="Check Box 292" hidden="1">
              <a:extLst>
                <a:ext uri="{63B3BB69-23CF-44E3-9099-C40C66FF867C}">
                  <a14:compatExt spid="_x0000_s13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154</xdr:row>
          <xdr:rowOff>180975</xdr:rowOff>
        </xdr:from>
        <xdr:to>
          <xdr:col>8</xdr:col>
          <xdr:colOff>200025</xdr:colOff>
          <xdr:row>156</xdr:row>
          <xdr:rowOff>19050</xdr:rowOff>
        </xdr:to>
        <xdr:sp macro="" textlink="">
          <xdr:nvSpPr>
            <xdr:cNvPr id="1317" name="Check Box 293" hidden="1">
              <a:extLst>
                <a:ext uri="{63B3BB69-23CF-44E3-9099-C40C66FF867C}">
                  <a14:compatExt spid="_x0000_s13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155</xdr:row>
          <xdr:rowOff>180975</xdr:rowOff>
        </xdr:from>
        <xdr:to>
          <xdr:col>8</xdr:col>
          <xdr:colOff>200025</xdr:colOff>
          <xdr:row>157</xdr:row>
          <xdr:rowOff>19050</xdr:rowOff>
        </xdr:to>
        <xdr:sp macro="" textlink="">
          <xdr:nvSpPr>
            <xdr:cNvPr id="1318" name="Check Box 294" hidden="1">
              <a:extLst>
                <a:ext uri="{63B3BB69-23CF-44E3-9099-C40C66FF867C}">
                  <a14:compatExt spid="_x0000_s13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155</xdr:row>
          <xdr:rowOff>180975</xdr:rowOff>
        </xdr:from>
        <xdr:to>
          <xdr:col>8</xdr:col>
          <xdr:colOff>200025</xdr:colOff>
          <xdr:row>157</xdr:row>
          <xdr:rowOff>19050</xdr:rowOff>
        </xdr:to>
        <xdr:sp macro="" textlink="">
          <xdr:nvSpPr>
            <xdr:cNvPr id="1319" name="Check Box 295" hidden="1">
              <a:extLst>
                <a:ext uri="{63B3BB69-23CF-44E3-9099-C40C66FF867C}">
                  <a14:compatExt spid="_x0000_s13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156</xdr:row>
          <xdr:rowOff>180975</xdr:rowOff>
        </xdr:from>
        <xdr:to>
          <xdr:col>8</xdr:col>
          <xdr:colOff>200025</xdr:colOff>
          <xdr:row>158</xdr:row>
          <xdr:rowOff>19050</xdr:rowOff>
        </xdr:to>
        <xdr:sp macro="" textlink="">
          <xdr:nvSpPr>
            <xdr:cNvPr id="1320" name="Check Box 296" hidden="1">
              <a:extLst>
                <a:ext uri="{63B3BB69-23CF-44E3-9099-C40C66FF867C}">
                  <a14:compatExt spid="_x0000_s13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156</xdr:row>
          <xdr:rowOff>180975</xdr:rowOff>
        </xdr:from>
        <xdr:to>
          <xdr:col>8</xdr:col>
          <xdr:colOff>200025</xdr:colOff>
          <xdr:row>158</xdr:row>
          <xdr:rowOff>19050</xdr:rowOff>
        </xdr:to>
        <xdr:sp macro="" textlink="">
          <xdr:nvSpPr>
            <xdr:cNvPr id="1321" name="Check Box 297" hidden="1">
              <a:extLst>
                <a:ext uri="{63B3BB69-23CF-44E3-9099-C40C66FF867C}">
                  <a14:compatExt spid="_x0000_s1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157</xdr:row>
          <xdr:rowOff>180975</xdr:rowOff>
        </xdr:from>
        <xdr:to>
          <xdr:col>8</xdr:col>
          <xdr:colOff>200025</xdr:colOff>
          <xdr:row>159</xdr:row>
          <xdr:rowOff>19050</xdr:rowOff>
        </xdr:to>
        <xdr:sp macro="" textlink="">
          <xdr:nvSpPr>
            <xdr:cNvPr id="1322" name="Check Box 298" hidden="1">
              <a:extLst>
                <a:ext uri="{63B3BB69-23CF-44E3-9099-C40C66FF867C}">
                  <a14:compatExt spid="_x0000_s13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157</xdr:row>
          <xdr:rowOff>180975</xdr:rowOff>
        </xdr:from>
        <xdr:to>
          <xdr:col>8</xdr:col>
          <xdr:colOff>200025</xdr:colOff>
          <xdr:row>159</xdr:row>
          <xdr:rowOff>19050</xdr:rowOff>
        </xdr:to>
        <xdr:sp macro="" textlink="">
          <xdr:nvSpPr>
            <xdr:cNvPr id="1323" name="Check Box 299" hidden="1">
              <a:extLst>
                <a:ext uri="{63B3BB69-23CF-44E3-9099-C40C66FF867C}">
                  <a14:compatExt spid="_x0000_s13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160</xdr:row>
          <xdr:rowOff>180975</xdr:rowOff>
        </xdr:from>
        <xdr:to>
          <xdr:col>2</xdr:col>
          <xdr:colOff>295275</xdr:colOff>
          <xdr:row>162</xdr:row>
          <xdr:rowOff>19050</xdr:rowOff>
        </xdr:to>
        <xdr:sp macro="" textlink="">
          <xdr:nvSpPr>
            <xdr:cNvPr id="1324" name="Check Box 300" hidden="1">
              <a:extLst>
                <a:ext uri="{63B3BB69-23CF-44E3-9099-C40C66FF867C}">
                  <a14:compatExt spid="_x0000_s13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161</xdr:row>
          <xdr:rowOff>180975</xdr:rowOff>
        </xdr:from>
        <xdr:to>
          <xdr:col>2</xdr:col>
          <xdr:colOff>295275</xdr:colOff>
          <xdr:row>163</xdr:row>
          <xdr:rowOff>19050</xdr:rowOff>
        </xdr:to>
        <xdr:sp macro="" textlink="">
          <xdr:nvSpPr>
            <xdr:cNvPr id="1325" name="Check Box 301" hidden="1">
              <a:extLst>
                <a:ext uri="{63B3BB69-23CF-44E3-9099-C40C66FF867C}">
                  <a14:compatExt spid="_x0000_s13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162</xdr:row>
          <xdr:rowOff>180975</xdr:rowOff>
        </xdr:from>
        <xdr:to>
          <xdr:col>2</xdr:col>
          <xdr:colOff>295275</xdr:colOff>
          <xdr:row>164</xdr:row>
          <xdr:rowOff>19050</xdr:rowOff>
        </xdr:to>
        <xdr:sp macro="" textlink="">
          <xdr:nvSpPr>
            <xdr:cNvPr id="1326" name="Check Box 302" hidden="1">
              <a:extLst>
                <a:ext uri="{63B3BB69-23CF-44E3-9099-C40C66FF867C}">
                  <a14:compatExt spid="_x0000_s13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163</xdr:row>
          <xdr:rowOff>180975</xdr:rowOff>
        </xdr:from>
        <xdr:to>
          <xdr:col>2</xdr:col>
          <xdr:colOff>295275</xdr:colOff>
          <xdr:row>165</xdr:row>
          <xdr:rowOff>19050</xdr:rowOff>
        </xdr:to>
        <xdr:sp macro="" textlink="">
          <xdr:nvSpPr>
            <xdr:cNvPr id="1327" name="Check Box 303" hidden="1">
              <a:extLst>
                <a:ext uri="{63B3BB69-23CF-44E3-9099-C40C66FF867C}">
                  <a14:compatExt spid="_x0000_s13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163</xdr:row>
          <xdr:rowOff>180975</xdr:rowOff>
        </xdr:from>
        <xdr:to>
          <xdr:col>2</xdr:col>
          <xdr:colOff>295275</xdr:colOff>
          <xdr:row>165</xdr:row>
          <xdr:rowOff>19050</xdr:rowOff>
        </xdr:to>
        <xdr:sp macro="" textlink="">
          <xdr:nvSpPr>
            <xdr:cNvPr id="1328" name="Check Box 304" hidden="1">
              <a:extLst>
                <a:ext uri="{63B3BB69-23CF-44E3-9099-C40C66FF867C}">
                  <a14:compatExt spid="_x0000_s13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164</xdr:row>
          <xdr:rowOff>180975</xdr:rowOff>
        </xdr:from>
        <xdr:to>
          <xdr:col>2</xdr:col>
          <xdr:colOff>295275</xdr:colOff>
          <xdr:row>166</xdr:row>
          <xdr:rowOff>19050</xdr:rowOff>
        </xdr:to>
        <xdr:sp macro="" textlink="">
          <xdr:nvSpPr>
            <xdr:cNvPr id="1329" name="Check Box 305" hidden="1">
              <a:extLst>
                <a:ext uri="{63B3BB69-23CF-44E3-9099-C40C66FF867C}">
                  <a14:compatExt spid="_x0000_s13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164</xdr:row>
          <xdr:rowOff>180975</xdr:rowOff>
        </xdr:from>
        <xdr:to>
          <xdr:col>2</xdr:col>
          <xdr:colOff>295275</xdr:colOff>
          <xdr:row>166</xdr:row>
          <xdr:rowOff>19050</xdr:rowOff>
        </xdr:to>
        <xdr:sp macro="" textlink="">
          <xdr:nvSpPr>
            <xdr:cNvPr id="1330" name="Check Box 306" hidden="1">
              <a:extLst>
                <a:ext uri="{63B3BB69-23CF-44E3-9099-C40C66FF867C}">
                  <a14:compatExt spid="_x0000_s13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165</xdr:row>
          <xdr:rowOff>180975</xdr:rowOff>
        </xdr:from>
        <xdr:to>
          <xdr:col>2</xdr:col>
          <xdr:colOff>295275</xdr:colOff>
          <xdr:row>167</xdr:row>
          <xdr:rowOff>19050</xdr:rowOff>
        </xdr:to>
        <xdr:sp macro="" textlink="">
          <xdr:nvSpPr>
            <xdr:cNvPr id="1331" name="Check Box 307" hidden="1">
              <a:extLst>
                <a:ext uri="{63B3BB69-23CF-44E3-9099-C40C66FF867C}">
                  <a14:compatExt spid="_x0000_s13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165</xdr:row>
          <xdr:rowOff>180975</xdr:rowOff>
        </xdr:from>
        <xdr:to>
          <xdr:col>2</xdr:col>
          <xdr:colOff>295275</xdr:colOff>
          <xdr:row>167</xdr:row>
          <xdr:rowOff>19050</xdr:rowOff>
        </xdr:to>
        <xdr:sp macro="" textlink="">
          <xdr:nvSpPr>
            <xdr:cNvPr id="1332" name="Check Box 308" hidden="1">
              <a:extLst>
                <a:ext uri="{63B3BB69-23CF-44E3-9099-C40C66FF867C}">
                  <a14:compatExt spid="_x0000_s13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166</xdr:row>
          <xdr:rowOff>180975</xdr:rowOff>
        </xdr:from>
        <xdr:to>
          <xdr:col>2</xdr:col>
          <xdr:colOff>295275</xdr:colOff>
          <xdr:row>168</xdr:row>
          <xdr:rowOff>19050</xdr:rowOff>
        </xdr:to>
        <xdr:sp macro="" textlink="">
          <xdr:nvSpPr>
            <xdr:cNvPr id="1333" name="Check Box 309" hidden="1">
              <a:extLst>
                <a:ext uri="{63B3BB69-23CF-44E3-9099-C40C66FF867C}">
                  <a14:compatExt spid="_x0000_s13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166</xdr:row>
          <xdr:rowOff>180975</xdr:rowOff>
        </xdr:from>
        <xdr:to>
          <xdr:col>2</xdr:col>
          <xdr:colOff>295275</xdr:colOff>
          <xdr:row>168</xdr:row>
          <xdr:rowOff>19050</xdr:rowOff>
        </xdr:to>
        <xdr:sp macro="" textlink="">
          <xdr:nvSpPr>
            <xdr:cNvPr id="1334" name="Check Box 310" hidden="1">
              <a:extLst>
                <a:ext uri="{63B3BB69-23CF-44E3-9099-C40C66FF867C}">
                  <a14:compatExt spid="_x0000_s13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167</xdr:row>
          <xdr:rowOff>180975</xdr:rowOff>
        </xdr:from>
        <xdr:to>
          <xdr:col>2</xdr:col>
          <xdr:colOff>295275</xdr:colOff>
          <xdr:row>169</xdr:row>
          <xdr:rowOff>19050</xdr:rowOff>
        </xdr:to>
        <xdr:sp macro="" textlink="">
          <xdr:nvSpPr>
            <xdr:cNvPr id="1335" name="Check Box 311" hidden="1">
              <a:extLst>
                <a:ext uri="{63B3BB69-23CF-44E3-9099-C40C66FF867C}">
                  <a14:compatExt spid="_x0000_s13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167</xdr:row>
          <xdr:rowOff>180975</xdr:rowOff>
        </xdr:from>
        <xdr:to>
          <xdr:col>2</xdr:col>
          <xdr:colOff>295275</xdr:colOff>
          <xdr:row>169</xdr:row>
          <xdr:rowOff>19050</xdr:rowOff>
        </xdr:to>
        <xdr:sp macro="" textlink="">
          <xdr:nvSpPr>
            <xdr:cNvPr id="1336" name="Check Box 312" hidden="1">
              <a:extLst>
                <a:ext uri="{63B3BB69-23CF-44E3-9099-C40C66FF867C}">
                  <a14:compatExt spid="_x0000_s13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168</xdr:row>
          <xdr:rowOff>180975</xdr:rowOff>
        </xdr:from>
        <xdr:to>
          <xdr:col>2</xdr:col>
          <xdr:colOff>295275</xdr:colOff>
          <xdr:row>170</xdr:row>
          <xdr:rowOff>19050</xdr:rowOff>
        </xdr:to>
        <xdr:sp macro="" textlink="">
          <xdr:nvSpPr>
            <xdr:cNvPr id="1337" name="Check Box 313" hidden="1">
              <a:extLst>
                <a:ext uri="{63B3BB69-23CF-44E3-9099-C40C66FF867C}">
                  <a14:compatExt spid="_x0000_s13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168</xdr:row>
          <xdr:rowOff>180975</xdr:rowOff>
        </xdr:from>
        <xdr:to>
          <xdr:col>2</xdr:col>
          <xdr:colOff>295275</xdr:colOff>
          <xdr:row>170</xdr:row>
          <xdr:rowOff>19050</xdr:rowOff>
        </xdr:to>
        <xdr:sp macro="" textlink="">
          <xdr:nvSpPr>
            <xdr:cNvPr id="1338" name="Check Box 314" hidden="1">
              <a:extLst>
                <a:ext uri="{63B3BB69-23CF-44E3-9099-C40C66FF867C}">
                  <a14:compatExt spid="_x0000_s13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170</xdr:row>
          <xdr:rowOff>180975</xdr:rowOff>
        </xdr:from>
        <xdr:to>
          <xdr:col>2</xdr:col>
          <xdr:colOff>295275</xdr:colOff>
          <xdr:row>172</xdr:row>
          <xdr:rowOff>19050</xdr:rowOff>
        </xdr:to>
        <xdr:sp macro="" textlink="">
          <xdr:nvSpPr>
            <xdr:cNvPr id="1339" name="Check Box 315" hidden="1">
              <a:extLst>
                <a:ext uri="{63B3BB69-23CF-44E3-9099-C40C66FF867C}">
                  <a14:compatExt spid="_x0000_s13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170</xdr:row>
          <xdr:rowOff>180975</xdr:rowOff>
        </xdr:from>
        <xdr:to>
          <xdr:col>2</xdr:col>
          <xdr:colOff>295275</xdr:colOff>
          <xdr:row>172</xdr:row>
          <xdr:rowOff>19050</xdr:rowOff>
        </xdr:to>
        <xdr:sp macro="" textlink="">
          <xdr:nvSpPr>
            <xdr:cNvPr id="1340" name="Check Box 316" hidden="1">
              <a:extLst>
                <a:ext uri="{63B3BB69-23CF-44E3-9099-C40C66FF867C}">
                  <a14:compatExt spid="_x0000_s13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171</xdr:row>
          <xdr:rowOff>180975</xdr:rowOff>
        </xdr:from>
        <xdr:to>
          <xdr:col>2</xdr:col>
          <xdr:colOff>295275</xdr:colOff>
          <xdr:row>173</xdr:row>
          <xdr:rowOff>19050</xdr:rowOff>
        </xdr:to>
        <xdr:sp macro="" textlink="">
          <xdr:nvSpPr>
            <xdr:cNvPr id="1341" name="Check Box 317" hidden="1">
              <a:extLst>
                <a:ext uri="{63B3BB69-23CF-44E3-9099-C40C66FF867C}">
                  <a14:compatExt spid="_x0000_s13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171</xdr:row>
          <xdr:rowOff>180975</xdr:rowOff>
        </xdr:from>
        <xdr:to>
          <xdr:col>2</xdr:col>
          <xdr:colOff>295275</xdr:colOff>
          <xdr:row>173</xdr:row>
          <xdr:rowOff>19050</xdr:rowOff>
        </xdr:to>
        <xdr:sp macro="" textlink="">
          <xdr:nvSpPr>
            <xdr:cNvPr id="1342" name="Check Box 318" hidden="1">
              <a:extLst>
                <a:ext uri="{63B3BB69-23CF-44E3-9099-C40C66FF867C}">
                  <a14:compatExt spid="_x0000_s13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172</xdr:row>
          <xdr:rowOff>180975</xdr:rowOff>
        </xdr:from>
        <xdr:to>
          <xdr:col>2</xdr:col>
          <xdr:colOff>295275</xdr:colOff>
          <xdr:row>174</xdr:row>
          <xdr:rowOff>19050</xdr:rowOff>
        </xdr:to>
        <xdr:sp macro="" textlink="">
          <xdr:nvSpPr>
            <xdr:cNvPr id="1343" name="Check Box 319" hidden="1">
              <a:extLst>
                <a:ext uri="{63B3BB69-23CF-44E3-9099-C40C66FF867C}">
                  <a14:compatExt spid="_x0000_s13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172</xdr:row>
          <xdr:rowOff>180975</xdr:rowOff>
        </xdr:from>
        <xdr:to>
          <xdr:col>2</xdr:col>
          <xdr:colOff>295275</xdr:colOff>
          <xdr:row>174</xdr:row>
          <xdr:rowOff>19050</xdr:rowOff>
        </xdr:to>
        <xdr:sp macro="" textlink="">
          <xdr:nvSpPr>
            <xdr:cNvPr id="1344" name="Check Box 320" hidden="1">
              <a:extLst>
                <a:ext uri="{63B3BB69-23CF-44E3-9099-C40C66FF867C}">
                  <a14:compatExt spid="_x0000_s13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173</xdr:row>
          <xdr:rowOff>180975</xdr:rowOff>
        </xdr:from>
        <xdr:to>
          <xdr:col>2</xdr:col>
          <xdr:colOff>295275</xdr:colOff>
          <xdr:row>175</xdr:row>
          <xdr:rowOff>19050</xdr:rowOff>
        </xdr:to>
        <xdr:sp macro="" textlink="">
          <xdr:nvSpPr>
            <xdr:cNvPr id="1345" name="Check Box 321" hidden="1">
              <a:extLst>
                <a:ext uri="{63B3BB69-23CF-44E3-9099-C40C66FF867C}">
                  <a14:compatExt spid="_x0000_s1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174</xdr:row>
          <xdr:rowOff>180975</xdr:rowOff>
        </xdr:from>
        <xdr:to>
          <xdr:col>2</xdr:col>
          <xdr:colOff>295275</xdr:colOff>
          <xdr:row>176</xdr:row>
          <xdr:rowOff>19050</xdr:rowOff>
        </xdr:to>
        <xdr:sp macro="" textlink="">
          <xdr:nvSpPr>
            <xdr:cNvPr id="1346" name="Check Box 322" hidden="1">
              <a:extLst>
                <a:ext uri="{63B3BB69-23CF-44E3-9099-C40C66FF867C}">
                  <a14:compatExt spid="_x0000_s1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174</xdr:row>
          <xdr:rowOff>180975</xdr:rowOff>
        </xdr:from>
        <xdr:to>
          <xdr:col>2</xdr:col>
          <xdr:colOff>295275</xdr:colOff>
          <xdr:row>176</xdr:row>
          <xdr:rowOff>19050</xdr:rowOff>
        </xdr:to>
        <xdr:sp macro="" textlink="">
          <xdr:nvSpPr>
            <xdr:cNvPr id="1347" name="Check Box 323" hidden="1">
              <a:extLst>
                <a:ext uri="{63B3BB69-23CF-44E3-9099-C40C66FF867C}">
                  <a14:compatExt spid="_x0000_s13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176</xdr:row>
          <xdr:rowOff>180975</xdr:rowOff>
        </xdr:from>
        <xdr:to>
          <xdr:col>2</xdr:col>
          <xdr:colOff>295275</xdr:colOff>
          <xdr:row>178</xdr:row>
          <xdr:rowOff>19050</xdr:rowOff>
        </xdr:to>
        <xdr:sp macro="" textlink="">
          <xdr:nvSpPr>
            <xdr:cNvPr id="1348" name="Check Box 324" hidden="1">
              <a:extLst>
                <a:ext uri="{63B3BB69-23CF-44E3-9099-C40C66FF867C}">
                  <a14:compatExt spid="_x0000_s13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176</xdr:row>
          <xdr:rowOff>180975</xdr:rowOff>
        </xdr:from>
        <xdr:to>
          <xdr:col>2</xdr:col>
          <xdr:colOff>295275</xdr:colOff>
          <xdr:row>178</xdr:row>
          <xdr:rowOff>19050</xdr:rowOff>
        </xdr:to>
        <xdr:sp macro="" textlink="">
          <xdr:nvSpPr>
            <xdr:cNvPr id="1349" name="Check Box 325" hidden="1">
              <a:extLst>
                <a:ext uri="{63B3BB69-23CF-44E3-9099-C40C66FF867C}">
                  <a14:compatExt spid="_x0000_s13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177</xdr:row>
          <xdr:rowOff>180975</xdr:rowOff>
        </xdr:from>
        <xdr:to>
          <xdr:col>2</xdr:col>
          <xdr:colOff>295275</xdr:colOff>
          <xdr:row>179</xdr:row>
          <xdr:rowOff>19050</xdr:rowOff>
        </xdr:to>
        <xdr:sp macro="" textlink="">
          <xdr:nvSpPr>
            <xdr:cNvPr id="1350" name="Check Box 326" hidden="1">
              <a:extLst>
                <a:ext uri="{63B3BB69-23CF-44E3-9099-C40C66FF867C}">
                  <a14:compatExt spid="_x0000_s13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177</xdr:row>
          <xdr:rowOff>180975</xdr:rowOff>
        </xdr:from>
        <xdr:to>
          <xdr:col>2</xdr:col>
          <xdr:colOff>295275</xdr:colOff>
          <xdr:row>179</xdr:row>
          <xdr:rowOff>19050</xdr:rowOff>
        </xdr:to>
        <xdr:sp macro="" textlink="">
          <xdr:nvSpPr>
            <xdr:cNvPr id="1351" name="Check Box 327" hidden="1">
              <a:extLst>
                <a:ext uri="{63B3BB69-23CF-44E3-9099-C40C66FF867C}">
                  <a14:compatExt spid="_x0000_s13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178</xdr:row>
          <xdr:rowOff>180975</xdr:rowOff>
        </xdr:from>
        <xdr:to>
          <xdr:col>2</xdr:col>
          <xdr:colOff>295275</xdr:colOff>
          <xdr:row>180</xdr:row>
          <xdr:rowOff>19050</xdr:rowOff>
        </xdr:to>
        <xdr:sp macro="" textlink="">
          <xdr:nvSpPr>
            <xdr:cNvPr id="1352" name="Check Box 328" hidden="1">
              <a:extLst>
                <a:ext uri="{63B3BB69-23CF-44E3-9099-C40C66FF867C}">
                  <a14:compatExt spid="_x0000_s13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178</xdr:row>
          <xdr:rowOff>180975</xdr:rowOff>
        </xdr:from>
        <xdr:to>
          <xdr:col>2</xdr:col>
          <xdr:colOff>295275</xdr:colOff>
          <xdr:row>180</xdr:row>
          <xdr:rowOff>19050</xdr:rowOff>
        </xdr:to>
        <xdr:sp macro="" textlink="">
          <xdr:nvSpPr>
            <xdr:cNvPr id="1353" name="Check Box 329" hidden="1">
              <a:extLst>
                <a:ext uri="{63B3BB69-23CF-44E3-9099-C40C66FF867C}">
                  <a14:compatExt spid="_x0000_s13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179</xdr:row>
          <xdr:rowOff>180975</xdr:rowOff>
        </xdr:from>
        <xdr:to>
          <xdr:col>2</xdr:col>
          <xdr:colOff>295275</xdr:colOff>
          <xdr:row>181</xdr:row>
          <xdr:rowOff>19050</xdr:rowOff>
        </xdr:to>
        <xdr:sp macro="" textlink="">
          <xdr:nvSpPr>
            <xdr:cNvPr id="1354" name="Check Box 330" hidden="1">
              <a:extLst>
                <a:ext uri="{63B3BB69-23CF-44E3-9099-C40C66FF867C}">
                  <a14:compatExt spid="_x0000_s13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179</xdr:row>
          <xdr:rowOff>180975</xdr:rowOff>
        </xdr:from>
        <xdr:to>
          <xdr:col>2</xdr:col>
          <xdr:colOff>295275</xdr:colOff>
          <xdr:row>181</xdr:row>
          <xdr:rowOff>19050</xdr:rowOff>
        </xdr:to>
        <xdr:sp macro="" textlink="">
          <xdr:nvSpPr>
            <xdr:cNvPr id="1355" name="Check Box 331" hidden="1">
              <a:extLst>
                <a:ext uri="{63B3BB69-23CF-44E3-9099-C40C66FF867C}">
                  <a14:compatExt spid="_x0000_s13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180</xdr:row>
          <xdr:rowOff>180975</xdr:rowOff>
        </xdr:from>
        <xdr:to>
          <xdr:col>2</xdr:col>
          <xdr:colOff>295275</xdr:colOff>
          <xdr:row>182</xdr:row>
          <xdr:rowOff>19050</xdr:rowOff>
        </xdr:to>
        <xdr:sp macro="" textlink="">
          <xdr:nvSpPr>
            <xdr:cNvPr id="1356" name="Check Box 332" hidden="1">
              <a:extLst>
                <a:ext uri="{63B3BB69-23CF-44E3-9099-C40C66FF867C}">
                  <a14:compatExt spid="_x0000_s13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180</xdr:row>
          <xdr:rowOff>180975</xdr:rowOff>
        </xdr:from>
        <xdr:to>
          <xdr:col>2</xdr:col>
          <xdr:colOff>295275</xdr:colOff>
          <xdr:row>182</xdr:row>
          <xdr:rowOff>19050</xdr:rowOff>
        </xdr:to>
        <xdr:sp macro="" textlink="">
          <xdr:nvSpPr>
            <xdr:cNvPr id="1357" name="Check Box 333" hidden="1">
              <a:extLst>
                <a:ext uri="{63B3BB69-23CF-44E3-9099-C40C66FF867C}">
                  <a14:compatExt spid="_x0000_s13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181</xdr:row>
          <xdr:rowOff>180975</xdr:rowOff>
        </xdr:from>
        <xdr:to>
          <xdr:col>2</xdr:col>
          <xdr:colOff>295275</xdr:colOff>
          <xdr:row>183</xdr:row>
          <xdr:rowOff>19050</xdr:rowOff>
        </xdr:to>
        <xdr:sp macro="" textlink="">
          <xdr:nvSpPr>
            <xdr:cNvPr id="1358" name="Check Box 334" hidden="1">
              <a:extLst>
                <a:ext uri="{63B3BB69-23CF-44E3-9099-C40C66FF867C}">
                  <a14:compatExt spid="_x0000_s13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181</xdr:row>
          <xdr:rowOff>180975</xdr:rowOff>
        </xdr:from>
        <xdr:to>
          <xdr:col>2</xdr:col>
          <xdr:colOff>295275</xdr:colOff>
          <xdr:row>183</xdr:row>
          <xdr:rowOff>19050</xdr:rowOff>
        </xdr:to>
        <xdr:sp macro="" textlink="">
          <xdr:nvSpPr>
            <xdr:cNvPr id="1359" name="Check Box 335" hidden="1">
              <a:extLst>
                <a:ext uri="{63B3BB69-23CF-44E3-9099-C40C66FF867C}">
                  <a14:compatExt spid="_x0000_s13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160</xdr:row>
          <xdr:rowOff>180975</xdr:rowOff>
        </xdr:from>
        <xdr:to>
          <xdr:col>8</xdr:col>
          <xdr:colOff>200025</xdr:colOff>
          <xdr:row>162</xdr:row>
          <xdr:rowOff>19050</xdr:rowOff>
        </xdr:to>
        <xdr:sp macro="" textlink="">
          <xdr:nvSpPr>
            <xdr:cNvPr id="1360" name="Check Box 336" hidden="1">
              <a:extLst>
                <a:ext uri="{63B3BB69-23CF-44E3-9099-C40C66FF867C}">
                  <a14:compatExt spid="_x0000_s13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161</xdr:row>
          <xdr:rowOff>180975</xdr:rowOff>
        </xdr:from>
        <xdr:to>
          <xdr:col>8</xdr:col>
          <xdr:colOff>200025</xdr:colOff>
          <xdr:row>163</xdr:row>
          <xdr:rowOff>19050</xdr:rowOff>
        </xdr:to>
        <xdr:sp macro="" textlink="">
          <xdr:nvSpPr>
            <xdr:cNvPr id="1361" name="Check Box 337" hidden="1">
              <a:extLst>
                <a:ext uri="{63B3BB69-23CF-44E3-9099-C40C66FF867C}">
                  <a14:compatExt spid="_x0000_s13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161</xdr:row>
          <xdr:rowOff>180975</xdr:rowOff>
        </xdr:from>
        <xdr:to>
          <xdr:col>8</xdr:col>
          <xdr:colOff>200025</xdr:colOff>
          <xdr:row>163</xdr:row>
          <xdr:rowOff>19050</xdr:rowOff>
        </xdr:to>
        <xdr:sp macro="" textlink="">
          <xdr:nvSpPr>
            <xdr:cNvPr id="1362" name="Check Box 338" hidden="1">
              <a:extLst>
                <a:ext uri="{63B3BB69-23CF-44E3-9099-C40C66FF867C}">
                  <a14:compatExt spid="_x0000_s13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162</xdr:row>
          <xdr:rowOff>180975</xdr:rowOff>
        </xdr:from>
        <xdr:to>
          <xdr:col>8</xdr:col>
          <xdr:colOff>200025</xdr:colOff>
          <xdr:row>164</xdr:row>
          <xdr:rowOff>19050</xdr:rowOff>
        </xdr:to>
        <xdr:sp macro="" textlink="">
          <xdr:nvSpPr>
            <xdr:cNvPr id="1363" name="Check Box 339" hidden="1">
              <a:extLst>
                <a:ext uri="{63B3BB69-23CF-44E3-9099-C40C66FF867C}">
                  <a14:compatExt spid="_x0000_s13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162</xdr:row>
          <xdr:rowOff>180975</xdr:rowOff>
        </xdr:from>
        <xdr:to>
          <xdr:col>8</xdr:col>
          <xdr:colOff>200025</xdr:colOff>
          <xdr:row>164</xdr:row>
          <xdr:rowOff>19050</xdr:rowOff>
        </xdr:to>
        <xdr:sp macro="" textlink="">
          <xdr:nvSpPr>
            <xdr:cNvPr id="1364" name="Check Box 340" hidden="1">
              <a:extLst>
                <a:ext uri="{63B3BB69-23CF-44E3-9099-C40C66FF867C}">
                  <a14:compatExt spid="_x0000_s13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163</xdr:row>
          <xdr:rowOff>180975</xdr:rowOff>
        </xdr:from>
        <xdr:to>
          <xdr:col>8</xdr:col>
          <xdr:colOff>200025</xdr:colOff>
          <xdr:row>165</xdr:row>
          <xdr:rowOff>19050</xdr:rowOff>
        </xdr:to>
        <xdr:sp macro="" textlink="">
          <xdr:nvSpPr>
            <xdr:cNvPr id="1365" name="Check Box 341" hidden="1">
              <a:extLst>
                <a:ext uri="{63B3BB69-23CF-44E3-9099-C40C66FF867C}">
                  <a14:compatExt spid="_x0000_s13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163</xdr:row>
          <xdr:rowOff>180975</xdr:rowOff>
        </xdr:from>
        <xdr:to>
          <xdr:col>8</xdr:col>
          <xdr:colOff>200025</xdr:colOff>
          <xdr:row>165</xdr:row>
          <xdr:rowOff>19050</xdr:rowOff>
        </xdr:to>
        <xdr:sp macro="" textlink="">
          <xdr:nvSpPr>
            <xdr:cNvPr id="1366" name="Check Box 342" hidden="1">
              <a:extLst>
                <a:ext uri="{63B3BB69-23CF-44E3-9099-C40C66FF867C}">
                  <a14:compatExt spid="_x0000_s13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165</xdr:row>
          <xdr:rowOff>180975</xdr:rowOff>
        </xdr:from>
        <xdr:to>
          <xdr:col>8</xdr:col>
          <xdr:colOff>200025</xdr:colOff>
          <xdr:row>167</xdr:row>
          <xdr:rowOff>19050</xdr:rowOff>
        </xdr:to>
        <xdr:sp macro="" textlink="">
          <xdr:nvSpPr>
            <xdr:cNvPr id="1367" name="Check Box 343" hidden="1">
              <a:extLst>
                <a:ext uri="{63B3BB69-23CF-44E3-9099-C40C66FF867C}">
                  <a14:compatExt spid="_x0000_s13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165</xdr:row>
          <xdr:rowOff>180975</xdr:rowOff>
        </xdr:from>
        <xdr:to>
          <xdr:col>8</xdr:col>
          <xdr:colOff>200025</xdr:colOff>
          <xdr:row>167</xdr:row>
          <xdr:rowOff>19050</xdr:rowOff>
        </xdr:to>
        <xdr:sp macro="" textlink="">
          <xdr:nvSpPr>
            <xdr:cNvPr id="1368" name="Check Box 344" hidden="1">
              <a:extLst>
                <a:ext uri="{63B3BB69-23CF-44E3-9099-C40C66FF867C}">
                  <a14:compatExt spid="_x0000_s13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165</xdr:row>
          <xdr:rowOff>180975</xdr:rowOff>
        </xdr:from>
        <xdr:to>
          <xdr:col>8</xdr:col>
          <xdr:colOff>200025</xdr:colOff>
          <xdr:row>167</xdr:row>
          <xdr:rowOff>19050</xdr:rowOff>
        </xdr:to>
        <xdr:sp macro="" textlink="">
          <xdr:nvSpPr>
            <xdr:cNvPr id="1369" name="Check Box 345" hidden="1">
              <a:extLst>
                <a:ext uri="{63B3BB69-23CF-44E3-9099-C40C66FF867C}">
                  <a14:compatExt spid="_x0000_s1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165</xdr:row>
          <xdr:rowOff>180975</xdr:rowOff>
        </xdr:from>
        <xdr:to>
          <xdr:col>8</xdr:col>
          <xdr:colOff>200025</xdr:colOff>
          <xdr:row>167</xdr:row>
          <xdr:rowOff>19050</xdr:rowOff>
        </xdr:to>
        <xdr:sp macro="" textlink="">
          <xdr:nvSpPr>
            <xdr:cNvPr id="1370" name="Check Box 346" hidden="1">
              <a:extLst>
                <a:ext uri="{63B3BB69-23CF-44E3-9099-C40C66FF867C}">
                  <a14:compatExt spid="_x0000_s13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166</xdr:row>
          <xdr:rowOff>180975</xdr:rowOff>
        </xdr:from>
        <xdr:to>
          <xdr:col>8</xdr:col>
          <xdr:colOff>200025</xdr:colOff>
          <xdr:row>168</xdr:row>
          <xdr:rowOff>19050</xdr:rowOff>
        </xdr:to>
        <xdr:sp macro="" textlink="">
          <xdr:nvSpPr>
            <xdr:cNvPr id="1371" name="Check Box 347" hidden="1">
              <a:extLst>
                <a:ext uri="{63B3BB69-23CF-44E3-9099-C40C66FF867C}">
                  <a14:compatExt spid="_x0000_s13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166</xdr:row>
          <xdr:rowOff>180975</xdr:rowOff>
        </xdr:from>
        <xdr:to>
          <xdr:col>8</xdr:col>
          <xdr:colOff>200025</xdr:colOff>
          <xdr:row>168</xdr:row>
          <xdr:rowOff>19050</xdr:rowOff>
        </xdr:to>
        <xdr:sp macro="" textlink="">
          <xdr:nvSpPr>
            <xdr:cNvPr id="1372" name="Check Box 348" hidden="1">
              <a:extLst>
                <a:ext uri="{63B3BB69-23CF-44E3-9099-C40C66FF867C}">
                  <a14:compatExt spid="_x0000_s13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167</xdr:row>
          <xdr:rowOff>180975</xdr:rowOff>
        </xdr:from>
        <xdr:to>
          <xdr:col>8</xdr:col>
          <xdr:colOff>200025</xdr:colOff>
          <xdr:row>169</xdr:row>
          <xdr:rowOff>19050</xdr:rowOff>
        </xdr:to>
        <xdr:sp macro="" textlink="">
          <xdr:nvSpPr>
            <xdr:cNvPr id="1373" name="Check Box 349" hidden="1">
              <a:extLst>
                <a:ext uri="{63B3BB69-23CF-44E3-9099-C40C66FF867C}">
                  <a14:compatExt spid="_x0000_s13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167</xdr:row>
          <xdr:rowOff>180975</xdr:rowOff>
        </xdr:from>
        <xdr:to>
          <xdr:col>8</xdr:col>
          <xdr:colOff>200025</xdr:colOff>
          <xdr:row>169</xdr:row>
          <xdr:rowOff>19050</xdr:rowOff>
        </xdr:to>
        <xdr:sp macro="" textlink="">
          <xdr:nvSpPr>
            <xdr:cNvPr id="1374" name="Check Box 350" hidden="1">
              <a:extLst>
                <a:ext uri="{63B3BB69-23CF-44E3-9099-C40C66FF867C}">
                  <a14:compatExt spid="_x0000_s13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168</xdr:row>
          <xdr:rowOff>180975</xdr:rowOff>
        </xdr:from>
        <xdr:to>
          <xdr:col>8</xdr:col>
          <xdr:colOff>200025</xdr:colOff>
          <xdr:row>170</xdr:row>
          <xdr:rowOff>19050</xdr:rowOff>
        </xdr:to>
        <xdr:sp macro="" textlink="">
          <xdr:nvSpPr>
            <xdr:cNvPr id="1375" name="Check Box 351" hidden="1">
              <a:extLst>
                <a:ext uri="{63B3BB69-23CF-44E3-9099-C40C66FF867C}">
                  <a14:compatExt spid="_x0000_s13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168</xdr:row>
          <xdr:rowOff>180975</xdr:rowOff>
        </xdr:from>
        <xdr:to>
          <xdr:col>8</xdr:col>
          <xdr:colOff>200025</xdr:colOff>
          <xdr:row>170</xdr:row>
          <xdr:rowOff>19050</xdr:rowOff>
        </xdr:to>
        <xdr:sp macro="" textlink="">
          <xdr:nvSpPr>
            <xdr:cNvPr id="1376" name="Check Box 352" hidden="1">
              <a:extLst>
                <a:ext uri="{63B3BB69-23CF-44E3-9099-C40C66FF867C}">
                  <a14:compatExt spid="_x0000_s13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169</xdr:row>
          <xdr:rowOff>180975</xdr:rowOff>
        </xdr:from>
        <xdr:to>
          <xdr:col>8</xdr:col>
          <xdr:colOff>200025</xdr:colOff>
          <xdr:row>171</xdr:row>
          <xdr:rowOff>19050</xdr:rowOff>
        </xdr:to>
        <xdr:sp macro="" textlink="">
          <xdr:nvSpPr>
            <xdr:cNvPr id="1377" name="Check Box 353" hidden="1">
              <a:extLst>
                <a:ext uri="{63B3BB69-23CF-44E3-9099-C40C66FF867C}">
                  <a14:compatExt spid="_x0000_s13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169</xdr:row>
          <xdr:rowOff>180975</xdr:rowOff>
        </xdr:from>
        <xdr:to>
          <xdr:col>8</xdr:col>
          <xdr:colOff>200025</xdr:colOff>
          <xdr:row>171</xdr:row>
          <xdr:rowOff>19050</xdr:rowOff>
        </xdr:to>
        <xdr:sp macro="" textlink="">
          <xdr:nvSpPr>
            <xdr:cNvPr id="1378" name="Check Box 354" hidden="1">
              <a:extLst>
                <a:ext uri="{63B3BB69-23CF-44E3-9099-C40C66FF867C}">
                  <a14:compatExt spid="_x0000_s13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170</xdr:row>
          <xdr:rowOff>180975</xdr:rowOff>
        </xdr:from>
        <xdr:to>
          <xdr:col>8</xdr:col>
          <xdr:colOff>200025</xdr:colOff>
          <xdr:row>172</xdr:row>
          <xdr:rowOff>19050</xdr:rowOff>
        </xdr:to>
        <xdr:sp macro="" textlink="">
          <xdr:nvSpPr>
            <xdr:cNvPr id="1379" name="Check Box 355" hidden="1">
              <a:extLst>
                <a:ext uri="{63B3BB69-23CF-44E3-9099-C40C66FF867C}">
                  <a14:compatExt spid="_x0000_s13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170</xdr:row>
          <xdr:rowOff>180975</xdr:rowOff>
        </xdr:from>
        <xdr:to>
          <xdr:col>8</xdr:col>
          <xdr:colOff>200025</xdr:colOff>
          <xdr:row>172</xdr:row>
          <xdr:rowOff>19050</xdr:rowOff>
        </xdr:to>
        <xdr:sp macro="" textlink="">
          <xdr:nvSpPr>
            <xdr:cNvPr id="1380" name="Check Box 356" hidden="1">
              <a:extLst>
                <a:ext uri="{63B3BB69-23CF-44E3-9099-C40C66FF867C}">
                  <a14:compatExt spid="_x0000_s13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171</xdr:row>
          <xdr:rowOff>180975</xdr:rowOff>
        </xdr:from>
        <xdr:to>
          <xdr:col>8</xdr:col>
          <xdr:colOff>200025</xdr:colOff>
          <xdr:row>173</xdr:row>
          <xdr:rowOff>19050</xdr:rowOff>
        </xdr:to>
        <xdr:sp macro="" textlink="">
          <xdr:nvSpPr>
            <xdr:cNvPr id="1381" name="Check Box 357" hidden="1">
              <a:extLst>
                <a:ext uri="{63B3BB69-23CF-44E3-9099-C40C66FF867C}">
                  <a14:compatExt spid="_x0000_s13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171</xdr:row>
          <xdr:rowOff>180975</xdr:rowOff>
        </xdr:from>
        <xdr:to>
          <xdr:col>8</xdr:col>
          <xdr:colOff>200025</xdr:colOff>
          <xdr:row>173</xdr:row>
          <xdr:rowOff>19050</xdr:rowOff>
        </xdr:to>
        <xdr:sp macro="" textlink="">
          <xdr:nvSpPr>
            <xdr:cNvPr id="1382" name="Check Box 358" hidden="1">
              <a:extLst>
                <a:ext uri="{63B3BB69-23CF-44E3-9099-C40C66FF867C}">
                  <a14:compatExt spid="_x0000_s13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172</xdr:row>
          <xdr:rowOff>180975</xdr:rowOff>
        </xdr:from>
        <xdr:to>
          <xdr:col>8</xdr:col>
          <xdr:colOff>200025</xdr:colOff>
          <xdr:row>174</xdr:row>
          <xdr:rowOff>19050</xdr:rowOff>
        </xdr:to>
        <xdr:sp macro="" textlink="">
          <xdr:nvSpPr>
            <xdr:cNvPr id="1383" name="Check Box 359" hidden="1">
              <a:extLst>
                <a:ext uri="{63B3BB69-23CF-44E3-9099-C40C66FF867C}">
                  <a14:compatExt spid="_x0000_s13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172</xdr:row>
          <xdr:rowOff>180975</xdr:rowOff>
        </xdr:from>
        <xdr:to>
          <xdr:col>8</xdr:col>
          <xdr:colOff>200025</xdr:colOff>
          <xdr:row>174</xdr:row>
          <xdr:rowOff>19050</xdr:rowOff>
        </xdr:to>
        <xdr:sp macro="" textlink="">
          <xdr:nvSpPr>
            <xdr:cNvPr id="1384" name="Check Box 360" hidden="1">
              <a:extLst>
                <a:ext uri="{63B3BB69-23CF-44E3-9099-C40C66FF867C}">
                  <a14:compatExt spid="_x0000_s13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173</xdr:row>
          <xdr:rowOff>180975</xdr:rowOff>
        </xdr:from>
        <xdr:to>
          <xdr:col>8</xdr:col>
          <xdr:colOff>200025</xdr:colOff>
          <xdr:row>175</xdr:row>
          <xdr:rowOff>19050</xdr:rowOff>
        </xdr:to>
        <xdr:sp macro="" textlink="">
          <xdr:nvSpPr>
            <xdr:cNvPr id="1385" name="Check Box 361" hidden="1">
              <a:extLst>
                <a:ext uri="{63B3BB69-23CF-44E3-9099-C40C66FF867C}">
                  <a14:compatExt spid="_x0000_s13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173</xdr:row>
          <xdr:rowOff>180975</xdr:rowOff>
        </xdr:from>
        <xdr:to>
          <xdr:col>8</xdr:col>
          <xdr:colOff>200025</xdr:colOff>
          <xdr:row>175</xdr:row>
          <xdr:rowOff>19050</xdr:rowOff>
        </xdr:to>
        <xdr:sp macro="" textlink="">
          <xdr:nvSpPr>
            <xdr:cNvPr id="1386" name="Check Box 362" hidden="1">
              <a:extLst>
                <a:ext uri="{63B3BB69-23CF-44E3-9099-C40C66FF867C}">
                  <a14:compatExt spid="_x0000_s13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174</xdr:row>
          <xdr:rowOff>180975</xdr:rowOff>
        </xdr:from>
        <xdr:to>
          <xdr:col>8</xdr:col>
          <xdr:colOff>200025</xdr:colOff>
          <xdr:row>176</xdr:row>
          <xdr:rowOff>19050</xdr:rowOff>
        </xdr:to>
        <xdr:sp macro="" textlink="">
          <xdr:nvSpPr>
            <xdr:cNvPr id="1387" name="Check Box 363" hidden="1">
              <a:extLst>
                <a:ext uri="{63B3BB69-23CF-44E3-9099-C40C66FF867C}">
                  <a14:compatExt spid="_x0000_s13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174</xdr:row>
          <xdr:rowOff>180975</xdr:rowOff>
        </xdr:from>
        <xdr:to>
          <xdr:col>8</xdr:col>
          <xdr:colOff>200025</xdr:colOff>
          <xdr:row>176</xdr:row>
          <xdr:rowOff>19050</xdr:rowOff>
        </xdr:to>
        <xdr:sp macro="" textlink="">
          <xdr:nvSpPr>
            <xdr:cNvPr id="1388" name="Check Box 364" hidden="1">
              <a:extLst>
                <a:ext uri="{63B3BB69-23CF-44E3-9099-C40C66FF867C}">
                  <a14:compatExt spid="_x0000_s13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176</xdr:row>
          <xdr:rowOff>180975</xdr:rowOff>
        </xdr:from>
        <xdr:to>
          <xdr:col>8</xdr:col>
          <xdr:colOff>200025</xdr:colOff>
          <xdr:row>178</xdr:row>
          <xdr:rowOff>19050</xdr:rowOff>
        </xdr:to>
        <xdr:sp macro="" textlink="">
          <xdr:nvSpPr>
            <xdr:cNvPr id="1389" name="Check Box 365" hidden="1">
              <a:extLst>
                <a:ext uri="{63B3BB69-23CF-44E3-9099-C40C66FF867C}">
                  <a14:compatExt spid="_x0000_s13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176</xdr:row>
          <xdr:rowOff>180975</xdr:rowOff>
        </xdr:from>
        <xdr:to>
          <xdr:col>8</xdr:col>
          <xdr:colOff>200025</xdr:colOff>
          <xdr:row>178</xdr:row>
          <xdr:rowOff>19050</xdr:rowOff>
        </xdr:to>
        <xdr:sp macro="" textlink="">
          <xdr:nvSpPr>
            <xdr:cNvPr id="1390" name="Check Box 366" hidden="1">
              <a:extLst>
                <a:ext uri="{63B3BB69-23CF-44E3-9099-C40C66FF867C}">
                  <a14:compatExt spid="_x0000_s13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177</xdr:row>
          <xdr:rowOff>180975</xdr:rowOff>
        </xdr:from>
        <xdr:to>
          <xdr:col>8</xdr:col>
          <xdr:colOff>200025</xdr:colOff>
          <xdr:row>179</xdr:row>
          <xdr:rowOff>19050</xdr:rowOff>
        </xdr:to>
        <xdr:sp macro="" textlink="">
          <xdr:nvSpPr>
            <xdr:cNvPr id="1391" name="Check Box 367" hidden="1">
              <a:extLst>
                <a:ext uri="{63B3BB69-23CF-44E3-9099-C40C66FF867C}">
                  <a14:compatExt spid="_x0000_s13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177</xdr:row>
          <xdr:rowOff>180975</xdr:rowOff>
        </xdr:from>
        <xdr:to>
          <xdr:col>8</xdr:col>
          <xdr:colOff>200025</xdr:colOff>
          <xdr:row>179</xdr:row>
          <xdr:rowOff>19050</xdr:rowOff>
        </xdr:to>
        <xdr:sp macro="" textlink="">
          <xdr:nvSpPr>
            <xdr:cNvPr id="1392" name="Check Box 368" hidden="1">
              <a:extLst>
                <a:ext uri="{63B3BB69-23CF-44E3-9099-C40C66FF867C}">
                  <a14:compatExt spid="_x0000_s13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178</xdr:row>
          <xdr:rowOff>180975</xdr:rowOff>
        </xdr:from>
        <xdr:to>
          <xdr:col>8</xdr:col>
          <xdr:colOff>200025</xdr:colOff>
          <xdr:row>180</xdr:row>
          <xdr:rowOff>19050</xdr:rowOff>
        </xdr:to>
        <xdr:sp macro="" textlink="">
          <xdr:nvSpPr>
            <xdr:cNvPr id="1393" name="Check Box 369" hidden="1">
              <a:extLst>
                <a:ext uri="{63B3BB69-23CF-44E3-9099-C40C66FF867C}">
                  <a14:compatExt spid="_x0000_s1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178</xdr:row>
          <xdr:rowOff>180975</xdr:rowOff>
        </xdr:from>
        <xdr:to>
          <xdr:col>8</xdr:col>
          <xdr:colOff>200025</xdr:colOff>
          <xdr:row>180</xdr:row>
          <xdr:rowOff>19050</xdr:rowOff>
        </xdr:to>
        <xdr:sp macro="" textlink="">
          <xdr:nvSpPr>
            <xdr:cNvPr id="1394" name="Check Box 370" hidden="1">
              <a:extLst>
                <a:ext uri="{63B3BB69-23CF-44E3-9099-C40C66FF867C}">
                  <a14:compatExt spid="_x0000_s13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180</xdr:row>
          <xdr:rowOff>180975</xdr:rowOff>
        </xdr:from>
        <xdr:to>
          <xdr:col>8</xdr:col>
          <xdr:colOff>200025</xdr:colOff>
          <xdr:row>182</xdr:row>
          <xdr:rowOff>19050</xdr:rowOff>
        </xdr:to>
        <xdr:sp macro="" textlink="">
          <xdr:nvSpPr>
            <xdr:cNvPr id="1395" name="Check Box 371" hidden="1">
              <a:extLst>
                <a:ext uri="{63B3BB69-23CF-44E3-9099-C40C66FF867C}">
                  <a14:compatExt spid="_x0000_s13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180</xdr:row>
          <xdr:rowOff>180975</xdr:rowOff>
        </xdr:from>
        <xdr:to>
          <xdr:col>8</xdr:col>
          <xdr:colOff>200025</xdr:colOff>
          <xdr:row>182</xdr:row>
          <xdr:rowOff>19050</xdr:rowOff>
        </xdr:to>
        <xdr:sp macro="" textlink="">
          <xdr:nvSpPr>
            <xdr:cNvPr id="1396" name="Check Box 372" hidden="1">
              <a:extLst>
                <a:ext uri="{63B3BB69-23CF-44E3-9099-C40C66FF867C}">
                  <a14:compatExt spid="_x0000_s13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181</xdr:row>
          <xdr:rowOff>180975</xdr:rowOff>
        </xdr:from>
        <xdr:to>
          <xdr:col>8</xdr:col>
          <xdr:colOff>200025</xdr:colOff>
          <xdr:row>183</xdr:row>
          <xdr:rowOff>19050</xdr:rowOff>
        </xdr:to>
        <xdr:sp macro="" textlink="">
          <xdr:nvSpPr>
            <xdr:cNvPr id="1397" name="Check Box 373" hidden="1">
              <a:extLst>
                <a:ext uri="{63B3BB69-23CF-44E3-9099-C40C66FF867C}">
                  <a14:compatExt spid="_x0000_s13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181</xdr:row>
          <xdr:rowOff>180975</xdr:rowOff>
        </xdr:from>
        <xdr:to>
          <xdr:col>8</xdr:col>
          <xdr:colOff>200025</xdr:colOff>
          <xdr:row>183</xdr:row>
          <xdr:rowOff>19050</xdr:rowOff>
        </xdr:to>
        <xdr:sp macro="" textlink="">
          <xdr:nvSpPr>
            <xdr:cNvPr id="1398" name="Check Box 374" hidden="1">
              <a:extLst>
                <a:ext uri="{63B3BB69-23CF-44E3-9099-C40C66FF867C}">
                  <a14:compatExt spid="_x0000_s13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182</xdr:row>
          <xdr:rowOff>180975</xdr:rowOff>
        </xdr:from>
        <xdr:to>
          <xdr:col>8</xdr:col>
          <xdr:colOff>200025</xdr:colOff>
          <xdr:row>184</xdr:row>
          <xdr:rowOff>19050</xdr:rowOff>
        </xdr:to>
        <xdr:sp macro="" textlink="">
          <xdr:nvSpPr>
            <xdr:cNvPr id="1399" name="Check Box 375" hidden="1">
              <a:extLst>
                <a:ext uri="{63B3BB69-23CF-44E3-9099-C40C66FF867C}">
                  <a14:compatExt spid="_x0000_s13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182</xdr:row>
          <xdr:rowOff>180975</xdr:rowOff>
        </xdr:from>
        <xdr:to>
          <xdr:col>8</xdr:col>
          <xdr:colOff>200025</xdr:colOff>
          <xdr:row>184</xdr:row>
          <xdr:rowOff>19050</xdr:rowOff>
        </xdr:to>
        <xdr:sp macro="" textlink="">
          <xdr:nvSpPr>
            <xdr:cNvPr id="1400" name="Check Box 376" hidden="1">
              <a:extLst>
                <a:ext uri="{63B3BB69-23CF-44E3-9099-C40C66FF867C}">
                  <a14:compatExt spid="_x0000_s14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183</xdr:row>
          <xdr:rowOff>180975</xdr:rowOff>
        </xdr:from>
        <xdr:to>
          <xdr:col>8</xdr:col>
          <xdr:colOff>200025</xdr:colOff>
          <xdr:row>185</xdr:row>
          <xdr:rowOff>19050</xdr:rowOff>
        </xdr:to>
        <xdr:sp macro="" textlink="">
          <xdr:nvSpPr>
            <xdr:cNvPr id="1401" name="Check Box 377" hidden="1">
              <a:extLst>
                <a:ext uri="{63B3BB69-23CF-44E3-9099-C40C66FF867C}">
                  <a14:compatExt spid="_x0000_s14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183</xdr:row>
          <xdr:rowOff>180975</xdr:rowOff>
        </xdr:from>
        <xdr:to>
          <xdr:col>8</xdr:col>
          <xdr:colOff>200025</xdr:colOff>
          <xdr:row>185</xdr:row>
          <xdr:rowOff>19050</xdr:rowOff>
        </xdr:to>
        <xdr:sp macro="" textlink="">
          <xdr:nvSpPr>
            <xdr:cNvPr id="1402" name="Check Box 378" hidden="1">
              <a:extLst>
                <a:ext uri="{63B3BB69-23CF-44E3-9099-C40C66FF867C}">
                  <a14:compatExt spid="_x0000_s14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65</xdr:row>
          <xdr:rowOff>180975</xdr:rowOff>
        </xdr:from>
        <xdr:to>
          <xdr:col>8</xdr:col>
          <xdr:colOff>200025</xdr:colOff>
          <xdr:row>67</xdr:row>
          <xdr:rowOff>19050</xdr:rowOff>
        </xdr:to>
        <xdr:sp macro="" textlink="">
          <xdr:nvSpPr>
            <xdr:cNvPr id="1409" name="Check Box 385" hidden="1">
              <a:extLst>
                <a:ext uri="{63B3BB69-23CF-44E3-9099-C40C66FF867C}">
                  <a14:compatExt spid="_x0000_s1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65</xdr:row>
          <xdr:rowOff>180975</xdr:rowOff>
        </xdr:from>
        <xdr:to>
          <xdr:col>8</xdr:col>
          <xdr:colOff>200025</xdr:colOff>
          <xdr:row>67</xdr:row>
          <xdr:rowOff>19050</xdr:rowOff>
        </xdr:to>
        <xdr:sp macro="" textlink="">
          <xdr:nvSpPr>
            <xdr:cNvPr id="1410" name="Check Box 386" hidden="1">
              <a:extLst>
                <a:ext uri="{63B3BB69-23CF-44E3-9099-C40C66FF867C}">
                  <a14:compatExt spid="_x0000_s1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99" Type="http://schemas.openxmlformats.org/officeDocument/2006/relationships/ctrlProp" Target="../ctrlProps/ctrlProp296.xml"/><Relationship Id="rId303" Type="http://schemas.openxmlformats.org/officeDocument/2006/relationships/ctrlProp" Target="../ctrlProps/ctrlProp300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324" Type="http://schemas.openxmlformats.org/officeDocument/2006/relationships/ctrlProp" Target="../ctrlProps/ctrlProp321.xml"/><Relationship Id="rId170" Type="http://schemas.openxmlformats.org/officeDocument/2006/relationships/ctrlProp" Target="../ctrlProps/ctrlProp167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26" Type="http://schemas.openxmlformats.org/officeDocument/2006/relationships/ctrlProp" Target="../ctrlProps/ctrlProp223.xml"/><Relationship Id="rId247" Type="http://schemas.openxmlformats.org/officeDocument/2006/relationships/ctrlProp" Target="../ctrlProps/ctrlProp244.xml"/><Relationship Id="rId107" Type="http://schemas.openxmlformats.org/officeDocument/2006/relationships/ctrlProp" Target="../ctrlProps/ctrlProp104.xml"/><Relationship Id="rId268" Type="http://schemas.openxmlformats.org/officeDocument/2006/relationships/ctrlProp" Target="../ctrlProps/ctrlProp265.xml"/><Relationship Id="rId289" Type="http://schemas.openxmlformats.org/officeDocument/2006/relationships/ctrlProp" Target="../ctrlProps/ctrlProp286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335" Type="http://schemas.openxmlformats.org/officeDocument/2006/relationships/ctrlProp" Target="../ctrlProps/ctrlProp332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181" Type="http://schemas.openxmlformats.org/officeDocument/2006/relationships/ctrlProp" Target="../ctrlProps/ctrlProp178.xml"/><Relationship Id="rId216" Type="http://schemas.openxmlformats.org/officeDocument/2006/relationships/ctrlProp" Target="../ctrlProps/ctrlProp213.xml"/><Relationship Id="rId237" Type="http://schemas.openxmlformats.org/officeDocument/2006/relationships/ctrlProp" Target="../ctrlProps/ctrlProp234.xml"/><Relationship Id="rId258" Type="http://schemas.openxmlformats.org/officeDocument/2006/relationships/ctrlProp" Target="../ctrlProps/ctrlProp255.xml"/><Relationship Id="rId279" Type="http://schemas.openxmlformats.org/officeDocument/2006/relationships/ctrlProp" Target="../ctrlProps/ctrlProp276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25" Type="http://schemas.openxmlformats.org/officeDocument/2006/relationships/ctrlProp" Target="../ctrlProps/ctrlProp322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71" Type="http://schemas.openxmlformats.org/officeDocument/2006/relationships/ctrlProp" Target="../ctrlProps/ctrlProp168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227" Type="http://schemas.openxmlformats.org/officeDocument/2006/relationships/ctrlProp" Target="../ctrlProps/ctrlProp224.xml"/><Relationship Id="rId248" Type="http://schemas.openxmlformats.org/officeDocument/2006/relationships/ctrlProp" Target="../ctrlProps/ctrlProp245.xml"/><Relationship Id="rId269" Type="http://schemas.openxmlformats.org/officeDocument/2006/relationships/ctrlProp" Target="../ctrlProps/ctrlProp266.xml"/><Relationship Id="rId12" Type="http://schemas.openxmlformats.org/officeDocument/2006/relationships/ctrlProp" Target="../ctrlProps/ctrlProp9.xml"/><Relationship Id="rId33" Type="http://schemas.openxmlformats.org/officeDocument/2006/relationships/ctrlProp" Target="../ctrlProps/ctrlProp30.xml"/><Relationship Id="rId108" Type="http://schemas.openxmlformats.org/officeDocument/2006/relationships/ctrlProp" Target="../ctrlProps/ctrlProp105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315" Type="http://schemas.openxmlformats.org/officeDocument/2006/relationships/ctrlProp" Target="../ctrlProps/ctrlProp312.xml"/><Relationship Id="rId336" Type="http://schemas.openxmlformats.org/officeDocument/2006/relationships/ctrlProp" Target="../ctrlProps/ctrlProp333.xml"/><Relationship Id="rId54" Type="http://schemas.openxmlformats.org/officeDocument/2006/relationships/ctrlProp" Target="../ctrlProps/ctrlProp51.xml"/><Relationship Id="rId75" Type="http://schemas.openxmlformats.org/officeDocument/2006/relationships/ctrlProp" Target="../ctrlProps/ctrlProp72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61" Type="http://schemas.openxmlformats.org/officeDocument/2006/relationships/ctrlProp" Target="../ctrlProps/ctrlProp158.xml"/><Relationship Id="rId182" Type="http://schemas.openxmlformats.org/officeDocument/2006/relationships/ctrlProp" Target="../ctrlProps/ctrlProp179.xml"/><Relationship Id="rId217" Type="http://schemas.openxmlformats.org/officeDocument/2006/relationships/ctrlProp" Target="../ctrlProps/ctrlProp214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259" Type="http://schemas.openxmlformats.org/officeDocument/2006/relationships/ctrlProp" Target="../ctrlProps/ctrlProp256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270" Type="http://schemas.openxmlformats.org/officeDocument/2006/relationships/ctrlProp" Target="../ctrlProps/ctrlProp267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326" Type="http://schemas.openxmlformats.org/officeDocument/2006/relationships/ctrlProp" Target="../ctrlProps/ctrlProp323.xml"/><Relationship Id="rId44" Type="http://schemas.openxmlformats.org/officeDocument/2006/relationships/ctrlProp" Target="../ctrlProps/ctrlProp41.xml"/><Relationship Id="rId65" Type="http://schemas.openxmlformats.org/officeDocument/2006/relationships/ctrlProp" Target="../ctrlProps/ctrlProp62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51" Type="http://schemas.openxmlformats.org/officeDocument/2006/relationships/ctrlProp" Target="../ctrlProps/ctrlProp148.xml"/><Relationship Id="rId172" Type="http://schemas.openxmlformats.org/officeDocument/2006/relationships/ctrlProp" Target="../ctrlProps/ctrlProp169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28" Type="http://schemas.openxmlformats.org/officeDocument/2006/relationships/ctrlProp" Target="../ctrlProps/ctrlProp225.xml"/><Relationship Id="rId249" Type="http://schemas.openxmlformats.org/officeDocument/2006/relationships/ctrlProp" Target="../ctrlProps/ctrlProp246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281" Type="http://schemas.openxmlformats.org/officeDocument/2006/relationships/ctrlProp" Target="../ctrlProps/ctrlProp278.xml"/><Relationship Id="rId316" Type="http://schemas.openxmlformats.org/officeDocument/2006/relationships/ctrlProp" Target="../ctrlProps/ctrlProp313.xml"/><Relationship Id="rId337" Type="http://schemas.openxmlformats.org/officeDocument/2006/relationships/ctrlProp" Target="../ctrlProps/ctrlProp334.xml"/><Relationship Id="rId34" Type="http://schemas.openxmlformats.org/officeDocument/2006/relationships/ctrlProp" Target="../ctrlProps/ctrlProp31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141" Type="http://schemas.openxmlformats.org/officeDocument/2006/relationships/ctrlProp" Target="../ctrlProps/ctrlProp138.xml"/><Relationship Id="rId7" Type="http://schemas.openxmlformats.org/officeDocument/2006/relationships/ctrlProp" Target="../ctrlProps/ctrlProp4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18" Type="http://schemas.openxmlformats.org/officeDocument/2006/relationships/ctrlProp" Target="../ctrlProps/ctrlProp215.xml"/><Relationship Id="rId239" Type="http://schemas.openxmlformats.org/officeDocument/2006/relationships/ctrlProp" Target="../ctrlProps/ctrlProp236.xml"/><Relationship Id="rId250" Type="http://schemas.openxmlformats.org/officeDocument/2006/relationships/ctrlProp" Target="../ctrlProps/ctrlProp247.xml"/><Relationship Id="rId271" Type="http://schemas.openxmlformats.org/officeDocument/2006/relationships/ctrlProp" Target="../ctrlProps/ctrlProp268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24" Type="http://schemas.openxmlformats.org/officeDocument/2006/relationships/ctrlProp" Target="../ctrlProps/ctrlProp21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31" Type="http://schemas.openxmlformats.org/officeDocument/2006/relationships/ctrlProp" Target="../ctrlProps/ctrlProp128.xml"/><Relationship Id="rId327" Type="http://schemas.openxmlformats.org/officeDocument/2006/relationships/ctrlProp" Target="../ctrlProps/ctrlProp324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229" Type="http://schemas.openxmlformats.org/officeDocument/2006/relationships/ctrlProp" Target="../ctrlProps/ctrlProp226.xml"/><Relationship Id="rId240" Type="http://schemas.openxmlformats.org/officeDocument/2006/relationships/ctrlProp" Target="../ctrlProps/ctrlProp237.xml"/><Relationship Id="rId261" Type="http://schemas.openxmlformats.org/officeDocument/2006/relationships/ctrlProp" Target="../ctrlProps/ctrlProp258.xml"/><Relationship Id="rId14" Type="http://schemas.openxmlformats.org/officeDocument/2006/relationships/ctrlProp" Target="../ctrlProps/ctrlProp11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17" Type="http://schemas.openxmlformats.org/officeDocument/2006/relationships/ctrlProp" Target="../ctrlProps/ctrlProp314.xml"/><Relationship Id="rId338" Type="http://schemas.openxmlformats.org/officeDocument/2006/relationships/ctrlProp" Target="../ctrlProps/ctrlProp335.xml"/><Relationship Id="rId8" Type="http://schemas.openxmlformats.org/officeDocument/2006/relationships/ctrlProp" Target="../ctrlProps/ctrlProp5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219" Type="http://schemas.openxmlformats.org/officeDocument/2006/relationships/ctrlProp" Target="../ctrlProps/ctrlProp216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30" Type="http://schemas.openxmlformats.org/officeDocument/2006/relationships/ctrlProp" Target="../ctrlProps/ctrlProp227.xml"/><Relationship Id="rId235" Type="http://schemas.openxmlformats.org/officeDocument/2006/relationships/ctrlProp" Target="../ctrlProps/ctrlProp232.xml"/><Relationship Id="rId251" Type="http://schemas.openxmlformats.org/officeDocument/2006/relationships/ctrlProp" Target="../ctrlProps/ctrlProp248.xml"/><Relationship Id="rId256" Type="http://schemas.openxmlformats.org/officeDocument/2006/relationships/ctrlProp" Target="../ctrlProps/ctrlProp253.xml"/><Relationship Id="rId277" Type="http://schemas.openxmlformats.org/officeDocument/2006/relationships/ctrlProp" Target="../ctrlProps/ctrlProp274.xml"/><Relationship Id="rId298" Type="http://schemas.openxmlformats.org/officeDocument/2006/relationships/ctrlProp" Target="../ctrlProps/ctrlProp295.x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72" Type="http://schemas.openxmlformats.org/officeDocument/2006/relationships/ctrlProp" Target="../ctrlProps/ctrlProp269.xml"/><Relationship Id="rId293" Type="http://schemas.openxmlformats.org/officeDocument/2006/relationships/ctrlProp" Target="../ctrlProps/ctrlProp290.xml"/><Relationship Id="rId302" Type="http://schemas.openxmlformats.org/officeDocument/2006/relationships/ctrlProp" Target="../ctrlProps/ctrlProp299.xml"/><Relationship Id="rId307" Type="http://schemas.openxmlformats.org/officeDocument/2006/relationships/ctrlProp" Target="../ctrlProps/ctrlProp304.xml"/><Relationship Id="rId323" Type="http://schemas.openxmlformats.org/officeDocument/2006/relationships/ctrlProp" Target="../ctrlProps/ctrlProp320.xml"/><Relationship Id="rId328" Type="http://schemas.openxmlformats.org/officeDocument/2006/relationships/ctrlProp" Target="../ctrlProps/ctrlProp32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79" Type="http://schemas.openxmlformats.org/officeDocument/2006/relationships/ctrlProp" Target="../ctrlProps/ctrlProp176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0" Type="http://schemas.openxmlformats.org/officeDocument/2006/relationships/ctrlProp" Target="../ctrlProps/ctrlProp217.xml"/><Relationship Id="rId225" Type="http://schemas.openxmlformats.org/officeDocument/2006/relationships/ctrlProp" Target="../ctrlProps/ctrlProp222.xml"/><Relationship Id="rId241" Type="http://schemas.openxmlformats.org/officeDocument/2006/relationships/ctrlProp" Target="../ctrlProps/ctrlProp238.xml"/><Relationship Id="rId246" Type="http://schemas.openxmlformats.org/officeDocument/2006/relationships/ctrlProp" Target="../ctrlProps/ctrlProp243.xml"/><Relationship Id="rId267" Type="http://schemas.openxmlformats.org/officeDocument/2006/relationships/ctrlProp" Target="../ctrlProps/ctrlProp264.xml"/><Relationship Id="rId288" Type="http://schemas.openxmlformats.org/officeDocument/2006/relationships/ctrlProp" Target="../ctrlProps/ctrlProp285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262" Type="http://schemas.openxmlformats.org/officeDocument/2006/relationships/ctrlProp" Target="../ctrlProps/ctrlProp259.xml"/><Relationship Id="rId283" Type="http://schemas.openxmlformats.org/officeDocument/2006/relationships/ctrlProp" Target="../ctrlProps/ctrlProp280.xml"/><Relationship Id="rId313" Type="http://schemas.openxmlformats.org/officeDocument/2006/relationships/ctrlProp" Target="../ctrlProps/ctrlProp310.xml"/><Relationship Id="rId318" Type="http://schemas.openxmlformats.org/officeDocument/2006/relationships/ctrlProp" Target="../ctrlProps/ctrlProp315.xml"/><Relationship Id="rId339" Type="http://schemas.openxmlformats.org/officeDocument/2006/relationships/ctrlProp" Target="../ctrlProps/ctrlProp336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64" Type="http://schemas.openxmlformats.org/officeDocument/2006/relationships/ctrlProp" Target="../ctrlProps/ctrlProp161.xml"/><Relationship Id="rId169" Type="http://schemas.openxmlformats.org/officeDocument/2006/relationships/ctrlProp" Target="../ctrlProps/ctrlProp166.xml"/><Relationship Id="rId185" Type="http://schemas.openxmlformats.org/officeDocument/2006/relationships/ctrlProp" Target="../ctrlProps/ctrlProp182.xml"/><Relationship Id="rId334" Type="http://schemas.openxmlformats.org/officeDocument/2006/relationships/ctrlProp" Target="../ctrlProps/ctrlProp33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80" Type="http://schemas.openxmlformats.org/officeDocument/2006/relationships/ctrlProp" Target="../ctrlProps/ctrlProp177.xml"/><Relationship Id="rId210" Type="http://schemas.openxmlformats.org/officeDocument/2006/relationships/ctrlProp" Target="../ctrlProps/ctrlProp20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Relationship Id="rId257" Type="http://schemas.openxmlformats.org/officeDocument/2006/relationships/ctrlProp" Target="../ctrlProps/ctrlProp254.xml"/><Relationship Id="rId278" Type="http://schemas.openxmlformats.org/officeDocument/2006/relationships/ctrlProp" Target="../ctrlProps/ctrlProp275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52" Type="http://schemas.openxmlformats.org/officeDocument/2006/relationships/ctrlProp" Target="../ctrlProps/ctrlProp249.xml"/><Relationship Id="rId273" Type="http://schemas.openxmlformats.org/officeDocument/2006/relationships/ctrlProp" Target="../ctrlProps/ctrlProp270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329" Type="http://schemas.openxmlformats.org/officeDocument/2006/relationships/ctrlProp" Target="../ctrlProps/ctrlProp326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42" Type="http://schemas.openxmlformats.org/officeDocument/2006/relationships/ctrlProp" Target="../ctrlProps/ctrlProp239.xml"/><Relationship Id="rId263" Type="http://schemas.openxmlformats.org/officeDocument/2006/relationships/ctrlProp" Target="../ctrlProps/ctrlProp260.xml"/><Relationship Id="rId284" Type="http://schemas.openxmlformats.org/officeDocument/2006/relationships/ctrlProp" Target="../ctrlProps/ctrlProp281.xml"/><Relationship Id="rId319" Type="http://schemas.openxmlformats.org/officeDocument/2006/relationships/ctrlProp" Target="../ctrlProps/ctrlProp316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330" Type="http://schemas.openxmlformats.org/officeDocument/2006/relationships/ctrlProp" Target="../ctrlProps/ctrlProp327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211" Type="http://schemas.openxmlformats.org/officeDocument/2006/relationships/ctrlProp" Target="../ctrlProps/ctrlProp208.xml"/><Relationship Id="rId232" Type="http://schemas.openxmlformats.org/officeDocument/2006/relationships/ctrlProp" Target="../ctrlProps/ctrlProp229.xml"/><Relationship Id="rId253" Type="http://schemas.openxmlformats.org/officeDocument/2006/relationships/ctrlProp" Target="../ctrlProps/ctrlProp250.xml"/><Relationship Id="rId274" Type="http://schemas.openxmlformats.org/officeDocument/2006/relationships/ctrlProp" Target="../ctrlProps/ctrlProp271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320" Type="http://schemas.openxmlformats.org/officeDocument/2006/relationships/ctrlProp" Target="../ctrlProps/ctrlProp317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341" Type="http://schemas.openxmlformats.org/officeDocument/2006/relationships/ctrlProp" Target="../ctrlProps/ctrlProp338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243" Type="http://schemas.openxmlformats.org/officeDocument/2006/relationships/ctrlProp" Target="../ctrlProps/ctrlProp240.xml"/><Relationship Id="rId264" Type="http://schemas.openxmlformats.org/officeDocument/2006/relationships/ctrlProp" Target="../ctrlProps/ctrlProp261.xml"/><Relationship Id="rId285" Type="http://schemas.openxmlformats.org/officeDocument/2006/relationships/ctrlProp" Target="../ctrlProps/ctrlProp282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310" Type="http://schemas.openxmlformats.org/officeDocument/2006/relationships/ctrlProp" Target="../ctrlProps/ctrlProp307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331" Type="http://schemas.openxmlformats.org/officeDocument/2006/relationships/ctrlProp" Target="../ctrlProps/ctrlProp328.xml"/><Relationship Id="rId1" Type="http://schemas.openxmlformats.org/officeDocument/2006/relationships/printerSettings" Target="../printerSettings/printerSettings1.bin"/><Relationship Id="rId212" Type="http://schemas.openxmlformats.org/officeDocument/2006/relationships/ctrlProp" Target="../ctrlProps/ctrlProp209.xml"/><Relationship Id="rId233" Type="http://schemas.openxmlformats.org/officeDocument/2006/relationships/ctrlProp" Target="../ctrlProps/ctrlProp230.xml"/><Relationship Id="rId254" Type="http://schemas.openxmlformats.org/officeDocument/2006/relationships/ctrlProp" Target="../ctrlProps/ctrlProp251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75" Type="http://schemas.openxmlformats.org/officeDocument/2006/relationships/ctrlProp" Target="../ctrlProps/ctrlProp272.xml"/><Relationship Id="rId296" Type="http://schemas.openxmlformats.org/officeDocument/2006/relationships/ctrlProp" Target="../ctrlProps/ctrlProp293.xml"/><Relationship Id="rId300" Type="http://schemas.openxmlformats.org/officeDocument/2006/relationships/ctrlProp" Target="../ctrlProps/ctrlProp297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202" Type="http://schemas.openxmlformats.org/officeDocument/2006/relationships/ctrlProp" Target="../ctrlProps/ctrlProp199.xml"/><Relationship Id="rId223" Type="http://schemas.openxmlformats.org/officeDocument/2006/relationships/ctrlProp" Target="../ctrlProps/ctrlProp220.xml"/><Relationship Id="rId244" Type="http://schemas.openxmlformats.org/officeDocument/2006/relationships/ctrlProp" Target="../ctrlProps/ctrlProp241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265" Type="http://schemas.openxmlformats.org/officeDocument/2006/relationships/ctrlProp" Target="../ctrlProps/ctrlProp262.xml"/><Relationship Id="rId286" Type="http://schemas.openxmlformats.org/officeDocument/2006/relationships/ctrlProp" Target="../ctrlProps/ctrlProp283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25" Type="http://schemas.openxmlformats.org/officeDocument/2006/relationships/ctrlProp" Target="../ctrlProps/ctrlProp122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32" Type="http://schemas.openxmlformats.org/officeDocument/2006/relationships/ctrlProp" Target="../ctrlProps/ctrlProp329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234" Type="http://schemas.openxmlformats.org/officeDocument/2006/relationships/ctrlProp" Target="../ctrlProps/ctrlProp231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55" Type="http://schemas.openxmlformats.org/officeDocument/2006/relationships/ctrlProp" Target="../ctrlProps/ctrlProp252.xml"/><Relationship Id="rId276" Type="http://schemas.openxmlformats.org/officeDocument/2006/relationships/ctrlProp" Target="../ctrlProps/ctrlProp273.xml"/><Relationship Id="rId297" Type="http://schemas.openxmlformats.org/officeDocument/2006/relationships/ctrlProp" Target="../ctrlProps/ctrlProp294.xml"/><Relationship Id="rId40" Type="http://schemas.openxmlformats.org/officeDocument/2006/relationships/ctrlProp" Target="../ctrlProps/ctrlProp37.xml"/><Relationship Id="rId115" Type="http://schemas.openxmlformats.org/officeDocument/2006/relationships/ctrlProp" Target="../ctrlProps/ctrlProp112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322" Type="http://schemas.openxmlformats.org/officeDocument/2006/relationships/ctrlProp" Target="../ctrlProps/ctrlProp319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45" Type="http://schemas.openxmlformats.org/officeDocument/2006/relationships/ctrlProp" Target="../ctrlProps/ctrlProp242.xml"/><Relationship Id="rId266" Type="http://schemas.openxmlformats.org/officeDocument/2006/relationships/ctrlProp" Target="../ctrlProps/ctrlProp263.xml"/><Relationship Id="rId287" Type="http://schemas.openxmlformats.org/officeDocument/2006/relationships/ctrlProp" Target="../ctrlProps/ctrlProp284.xml"/><Relationship Id="rId30" Type="http://schemas.openxmlformats.org/officeDocument/2006/relationships/ctrlProp" Target="../ctrlProps/ctrlProp2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312" Type="http://schemas.openxmlformats.org/officeDocument/2006/relationships/ctrlProp" Target="../ctrlProps/ctrlProp309.xml"/><Relationship Id="rId333" Type="http://schemas.openxmlformats.org/officeDocument/2006/relationships/ctrlProp" Target="../ctrlProps/ctrlProp330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BE261"/>
  <sheetViews>
    <sheetView showGridLines="0" tabSelected="1" zoomScale="85" zoomScaleNormal="85" workbookViewId="0">
      <selection activeCell="E5" sqref="E5:N5"/>
    </sheetView>
  </sheetViews>
  <sheetFormatPr defaultRowHeight="15" x14ac:dyDescent="0.25"/>
  <cols>
    <col min="1" max="16" width="9.140625" customWidth="1"/>
    <col min="17" max="30" width="9.140625" hidden="1" customWidth="1"/>
    <col min="31" max="54" width="9.140625" customWidth="1"/>
    <col min="58" max="16384" width="9.140625" style="13"/>
  </cols>
  <sheetData>
    <row r="1" spans="1:54" s="2" customFormat="1" x14ac:dyDescent="0.25">
      <c r="B1" s="71"/>
      <c r="O1" s="132"/>
      <c r="Q1" s="50" t="s">
        <v>28</v>
      </c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78"/>
      <c r="AZ1" s="13"/>
      <c r="BA1" s="13"/>
      <c r="BB1" s="13"/>
    </row>
    <row r="2" spans="1:54" s="13" customFormat="1" x14ac:dyDescent="0.25">
      <c r="B2" s="7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4"/>
      <c r="Q2" s="39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79"/>
    </row>
    <row r="3" spans="1:54" s="13" customFormat="1" ht="61.5" customHeight="1" x14ac:dyDescent="0.4">
      <c r="B3" s="60"/>
      <c r="C3" s="195" t="s">
        <v>131</v>
      </c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65"/>
      <c r="P3" s="23"/>
      <c r="Q3" s="40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80"/>
      <c r="AF3" s="24" t="s">
        <v>29</v>
      </c>
    </row>
    <row r="4" spans="1:54" s="13" customFormat="1" ht="18.75" x14ac:dyDescent="0.3">
      <c r="B4" s="60"/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65"/>
      <c r="Q4" s="40"/>
      <c r="R4" s="93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80"/>
    </row>
    <row r="5" spans="1:54" s="13" customFormat="1" ht="15" customHeight="1" x14ac:dyDescent="0.3">
      <c r="B5" s="60"/>
      <c r="C5" s="164" t="s">
        <v>19</v>
      </c>
      <c r="D5" s="164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65"/>
      <c r="Q5" s="40"/>
      <c r="R5" s="190"/>
      <c r="S5" s="190"/>
      <c r="T5" s="196" t="b">
        <f>E5&lt;&gt;""</f>
        <v>0</v>
      </c>
      <c r="U5" s="196"/>
      <c r="V5" s="196"/>
      <c r="W5" s="196"/>
      <c r="X5" s="196"/>
      <c r="Y5" s="196"/>
      <c r="Z5" s="196"/>
      <c r="AA5" s="196"/>
      <c r="AB5" s="196"/>
      <c r="AC5" s="196"/>
      <c r="AD5" s="80"/>
      <c r="AF5" s="13" t="s">
        <v>30</v>
      </c>
      <c r="AK5" s="25"/>
    </row>
    <row r="6" spans="1:54" s="13" customFormat="1" ht="15" customHeight="1" x14ac:dyDescent="0.3">
      <c r="B6" s="60"/>
      <c r="C6" s="164" t="s">
        <v>121</v>
      </c>
      <c r="D6" s="164"/>
      <c r="E6" s="165"/>
      <c r="F6" s="166"/>
      <c r="G6" s="166"/>
      <c r="H6" s="166"/>
      <c r="I6" s="166"/>
      <c r="J6" s="166"/>
      <c r="K6" s="166"/>
      <c r="L6" s="166"/>
      <c r="M6" s="166"/>
      <c r="N6" s="167"/>
      <c r="O6" s="65"/>
      <c r="Q6" s="40"/>
      <c r="R6" s="190"/>
      <c r="S6" s="190"/>
      <c r="T6" s="202" t="b">
        <f>E6&lt;&gt;""</f>
        <v>0</v>
      </c>
      <c r="U6" s="203"/>
      <c r="V6" s="203"/>
      <c r="W6" s="203"/>
      <c r="X6" s="203"/>
      <c r="Y6" s="203"/>
      <c r="Z6" s="203"/>
      <c r="AA6" s="203"/>
      <c r="AB6" s="203"/>
      <c r="AC6" s="204"/>
      <c r="AD6" s="80"/>
    </row>
    <row r="7" spans="1:54" s="13" customFormat="1" ht="15" customHeight="1" x14ac:dyDescent="0.25">
      <c r="B7" s="60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61"/>
      <c r="Q7" s="40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81"/>
      <c r="AF7" s="13" t="s">
        <v>33</v>
      </c>
      <c r="AK7" s="26" t="s">
        <v>20</v>
      </c>
    </row>
    <row r="8" spans="1:54" s="13" customFormat="1" x14ac:dyDescent="0.25">
      <c r="B8" s="60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61"/>
      <c r="Q8" s="40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81"/>
    </row>
    <row r="9" spans="1:54" s="13" customFormat="1" x14ac:dyDescent="0.25">
      <c r="B9" s="60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61"/>
      <c r="Q9" s="40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81"/>
    </row>
    <row r="10" spans="1:54" s="13" customFormat="1" x14ac:dyDescent="0.25">
      <c r="B10" s="46" t="s">
        <v>127</v>
      </c>
      <c r="C10" s="54" t="s">
        <v>0</v>
      </c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133"/>
      <c r="Q10" s="46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82"/>
      <c r="AF10" s="13" t="s">
        <v>31</v>
      </c>
      <c r="AK10" s="27"/>
    </row>
    <row r="11" spans="1:54" s="13" customFormat="1" x14ac:dyDescent="0.25">
      <c r="B11" s="73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66"/>
      <c r="Q11" s="43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82"/>
      <c r="AF11" s="28" t="s">
        <v>34</v>
      </c>
    </row>
    <row r="12" spans="1:54" s="13" customFormat="1" x14ac:dyDescent="0.25">
      <c r="B12" s="60"/>
      <c r="C12" s="192" t="s">
        <v>1</v>
      </c>
      <c r="D12" s="193"/>
      <c r="E12" s="193"/>
      <c r="F12" s="193"/>
      <c r="G12" s="193"/>
      <c r="H12" s="193"/>
      <c r="I12" s="193"/>
      <c r="J12" s="194"/>
      <c r="K12" s="201"/>
      <c r="L12" s="201"/>
      <c r="M12" s="201"/>
      <c r="N12" s="201"/>
      <c r="O12" s="61"/>
      <c r="Q12" s="40"/>
      <c r="R12" s="205"/>
      <c r="S12" s="206"/>
      <c r="T12" s="206"/>
      <c r="U12" s="206"/>
      <c r="V12" s="206"/>
      <c r="W12" s="206"/>
      <c r="X12" s="206"/>
      <c r="Y12" s="207"/>
      <c r="Z12" s="208" t="b">
        <f>K12&lt;&gt;""</f>
        <v>0</v>
      </c>
      <c r="AA12" s="208"/>
      <c r="AB12" s="208"/>
      <c r="AC12" s="208"/>
      <c r="AD12" s="81"/>
    </row>
    <row r="13" spans="1:54" s="13" customFormat="1" x14ac:dyDescent="0.25">
      <c r="B13" s="60"/>
      <c r="C13" s="192" t="s">
        <v>2</v>
      </c>
      <c r="D13" s="193"/>
      <c r="E13" s="193"/>
      <c r="F13" s="193"/>
      <c r="G13" s="193"/>
      <c r="H13" s="193"/>
      <c r="I13" s="193"/>
      <c r="J13" s="194"/>
      <c r="K13" s="201"/>
      <c r="L13" s="201"/>
      <c r="M13" s="201"/>
      <c r="N13" s="201"/>
      <c r="O13" s="61"/>
      <c r="Q13" s="40"/>
      <c r="R13" s="205"/>
      <c r="S13" s="206"/>
      <c r="T13" s="206"/>
      <c r="U13" s="206"/>
      <c r="V13" s="206"/>
      <c r="W13" s="206"/>
      <c r="X13" s="206"/>
      <c r="Y13" s="207"/>
      <c r="Z13" s="208" t="b">
        <f>K13&lt;&gt;""</f>
        <v>0</v>
      </c>
      <c r="AA13" s="208"/>
      <c r="AB13" s="208"/>
      <c r="AC13" s="208"/>
      <c r="AD13" s="81"/>
      <c r="AF13" s="13" t="s">
        <v>32</v>
      </c>
      <c r="AK13" s="26"/>
    </row>
    <row r="14" spans="1:54" s="13" customFormat="1" x14ac:dyDescent="0.25">
      <c r="B14" s="60"/>
      <c r="C14" s="192" t="s">
        <v>3</v>
      </c>
      <c r="D14" s="193"/>
      <c r="E14" s="193"/>
      <c r="F14" s="193"/>
      <c r="G14" s="193"/>
      <c r="H14" s="193"/>
      <c r="I14" s="193"/>
      <c r="J14" s="194"/>
      <c r="K14" s="201"/>
      <c r="L14" s="201"/>
      <c r="M14" s="201"/>
      <c r="N14" s="201"/>
      <c r="O14" s="61"/>
      <c r="Q14" s="40"/>
      <c r="R14" s="205"/>
      <c r="S14" s="206"/>
      <c r="T14" s="206"/>
      <c r="U14" s="206"/>
      <c r="V14" s="206"/>
      <c r="W14" s="206"/>
      <c r="X14" s="206"/>
      <c r="Y14" s="207"/>
      <c r="Z14" s="208" t="b">
        <f>K14&lt;&gt;""</f>
        <v>0</v>
      </c>
      <c r="AA14" s="208"/>
      <c r="AB14" s="208"/>
      <c r="AC14" s="208"/>
      <c r="AD14" s="81"/>
    </row>
    <row r="15" spans="1:54" s="13" customFormat="1" ht="15" customHeight="1" x14ac:dyDescent="0.4">
      <c r="B15" s="60"/>
      <c r="C15" s="192" t="s">
        <v>4</v>
      </c>
      <c r="D15" s="193"/>
      <c r="E15" s="193"/>
      <c r="F15" s="193"/>
      <c r="G15" s="193"/>
      <c r="H15" s="193"/>
      <c r="I15" s="193"/>
      <c r="J15" s="194"/>
      <c r="K15" s="201"/>
      <c r="L15" s="201"/>
      <c r="M15" s="201"/>
      <c r="N15" s="201"/>
      <c r="O15" s="61"/>
      <c r="Q15" s="40"/>
      <c r="R15" s="205"/>
      <c r="S15" s="206"/>
      <c r="T15" s="206"/>
      <c r="U15" s="206"/>
      <c r="V15" s="206"/>
      <c r="W15" s="206"/>
      <c r="X15" s="206"/>
      <c r="Y15" s="207"/>
      <c r="Z15" s="208" t="b">
        <f>K15&lt;&gt;""</f>
        <v>0</v>
      </c>
      <c r="AA15" s="208"/>
      <c r="AB15" s="208"/>
      <c r="AC15" s="208"/>
      <c r="AD15" s="81"/>
      <c r="AF15" s="13" t="s">
        <v>128</v>
      </c>
      <c r="AK15" s="112"/>
      <c r="AL15" s="87"/>
      <c r="AM15" s="87"/>
      <c r="AN15" s="87"/>
      <c r="AO15" s="87"/>
      <c r="AP15" s="87"/>
    </row>
    <row r="16" spans="1:54" s="13" customFormat="1" ht="15" customHeight="1" x14ac:dyDescent="0.4">
      <c r="A16" s="146"/>
      <c r="B16" s="60"/>
      <c r="C16" s="1"/>
      <c r="D16" s="1"/>
      <c r="E16" s="1"/>
      <c r="F16" s="1"/>
      <c r="G16" s="1"/>
      <c r="H16" s="1"/>
      <c r="I16" s="1"/>
      <c r="J16" s="1"/>
      <c r="K16" s="147" t="s">
        <v>27</v>
      </c>
      <c r="L16" s="147"/>
      <c r="M16" s="147"/>
      <c r="N16" s="147"/>
      <c r="O16" s="61"/>
      <c r="Q16" s="40"/>
      <c r="R16" s="95"/>
      <c r="S16" s="95"/>
      <c r="T16" s="95"/>
      <c r="U16" s="95"/>
      <c r="V16" s="95"/>
      <c r="W16" s="95"/>
      <c r="X16" s="95"/>
      <c r="Y16" s="95"/>
      <c r="Z16" s="209"/>
      <c r="AA16" s="209"/>
      <c r="AB16" s="209"/>
      <c r="AC16" s="209"/>
      <c r="AD16" s="81"/>
      <c r="AL16" s="87"/>
      <c r="AM16" s="87"/>
      <c r="AN16" s="87"/>
      <c r="AO16" s="87"/>
      <c r="AP16" s="87"/>
    </row>
    <row r="17" spans="1:37" s="13" customFormat="1" ht="15" customHeight="1" x14ac:dyDescent="0.25">
      <c r="A17" s="146"/>
      <c r="B17" s="60"/>
      <c r="C17" s="1"/>
      <c r="D17" s="1"/>
      <c r="E17" s="1"/>
      <c r="F17" s="1"/>
      <c r="G17" s="1"/>
      <c r="H17" s="1"/>
      <c r="I17" s="1"/>
      <c r="J17" s="1"/>
      <c r="K17" s="57"/>
      <c r="L17" s="57"/>
      <c r="M17" s="57"/>
      <c r="N17" s="57"/>
      <c r="O17" s="61"/>
      <c r="Q17" s="40"/>
      <c r="R17" s="95"/>
      <c r="S17" s="95"/>
      <c r="T17" s="95"/>
      <c r="U17" s="95"/>
      <c r="V17" s="95"/>
      <c r="W17" s="95"/>
      <c r="X17" s="95"/>
      <c r="Y17" s="95"/>
      <c r="Z17" s="97"/>
      <c r="AA17" s="97"/>
      <c r="AB17" s="97"/>
      <c r="AC17" s="97"/>
      <c r="AD17" s="81"/>
    </row>
    <row r="18" spans="1:37" s="13" customFormat="1" ht="15" customHeight="1" x14ac:dyDescent="0.25">
      <c r="B18" s="60"/>
      <c r="C18" s="56" t="s">
        <v>5</v>
      </c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67"/>
      <c r="Q18" s="40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83"/>
      <c r="AF18" s="225" t="s">
        <v>122</v>
      </c>
      <c r="AG18" s="225"/>
      <c r="AH18" s="225"/>
      <c r="AI18" s="225"/>
      <c r="AJ18" s="225"/>
      <c r="AK18" s="225"/>
    </row>
    <row r="19" spans="1:37" s="13" customFormat="1" x14ac:dyDescent="0.25">
      <c r="B19" s="60"/>
      <c r="C19" s="154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6"/>
      <c r="O19" s="61"/>
      <c r="Q19" s="40"/>
      <c r="R19" s="171" t="b">
        <f>IF($K$15="Ne",NA(),AND(LEN(C19)&gt;=50,LEN(C19)&lt;=500))</f>
        <v>0</v>
      </c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3"/>
      <c r="AD19" s="81"/>
      <c r="AF19" s="225"/>
      <c r="AG19" s="225"/>
      <c r="AH19" s="225"/>
      <c r="AI19" s="225"/>
      <c r="AJ19" s="225"/>
      <c r="AK19" s="225"/>
    </row>
    <row r="20" spans="1:37" s="13" customFormat="1" ht="15" customHeight="1" x14ac:dyDescent="0.25">
      <c r="B20" s="60"/>
      <c r="C20" s="157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9"/>
      <c r="O20" s="68"/>
      <c r="Q20" s="40"/>
      <c r="R20" s="174"/>
      <c r="S20" s="175"/>
      <c r="T20" s="175"/>
      <c r="U20" s="175"/>
      <c r="V20" s="175"/>
      <c r="W20" s="175"/>
      <c r="X20" s="175"/>
      <c r="Y20" s="175"/>
      <c r="Z20" s="175"/>
      <c r="AA20" s="175"/>
      <c r="AB20" s="175"/>
      <c r="AC20" s="176"/>
      <c r="AD20" s="84"/>
    </row>
    <row r="21" spans="1:37" s="13" customFormat="1" ht="15" customHeight="1" x14ac:dyDescent="0.25">
      <c r="B21" s="60"/>
      <c r="C21" s="157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9"/>
      <c r="O21" s="68"/>
      <c r="Q21" s="40"/>
      <c r="R21" s="174"/>
      <c r="S21" s="175"/>
      <c r="T21" s="175"/>
      <c r="U21" s="175"/>
      <c r="V21" s="175"/>
      <c r="W21" s="175"/>
      <c r="X21" s="175"/>
      <c r="Y21" s="175"/>
      <c r="Z21" s="175"/>
      <c r="AA21" s="175"/>
      <c r="AB21" s="175"/>
      <c r="AC21" s="176"/>
      <c r="AD21" s="84"/>
      <c r="AF21" s="89" t="s">
        <v>125</v>
      </c>
    </row>
    <row r="22" spans="1:37" s="13" customFormat="1" ht="15" customHeight="1" x14ac:dyDescent="0.25">
      <c r="B22" s="60"/>
      <c r="C22" s="157"/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9"/>
      <c r="O22" s="68"/>
      <c r="Q22" s="40"/>
      <c r="R22" s="174"/>
      <c r="S22" s="175"/>
      <c r="T22" s="175"/>
      <c r="U22" s="175"/>
      <c r="V22" s="175"/>
      <c r="W22" s="175"/>
      <c r="X22" s="175"/>
      <c r="Y22" s="175"/>
      <c r="Z22" s="175"/>
      <c r="AA22" s="175"/>
      <c r="AB22" s="175"/>
      <c r="AC22" s="176"/>
      <c r="AD22" s="84"/>
      <c r="AF22" s="90" t="str">
        <f>IF(COUNTIF($Q$2:$AD$9,FALSE)&gt;0,"Počet chyb: "&amp;COUNTIF($Q$2:$AD$9,FALSE),"Nenalezena žádná chyba.")</f>
        <v>Počet chyb: 2</v>
      </c>
    </row>
    <row r="23" spans="1:37" s="13" customFormat="1" ht="15" customHeight="1" x14ac:dyDescent="0.25">
      <c r="B23" s="60"/>
      <c r="C23" s="160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2"/>
      <c r="O23" s="61"/>
      <c r="Q23" s="40"/>
      <c r="R23" s="177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9"/>
      <c r="AD23" s="81"/>
    </row>
    <row r="24" spans="1:37" s="13" customFormat="1" ht="15" customHeight="1" x14ac:dyDescent="0.25">
      <c r="B24" s="60"/>
      <c r="C24" s="53" t="s">
        <v>26</v>
      </c>
      <c r="D24" s="53"/>
      <c r="E24" s="53"/>
      <c r="F24" s="53"/>
      <c r="G24" s="53"/>
      <c r="H24" s="53"/>
      <c r="I24" s="53"/>
      <c r="J24" s="53"/>
      <c r="K24" s="53"/>
      <c r="L24" s="57"/>
      <c r="M24" s="57"/>
      <c r="N24" s="57"/>
      <c r="O24" s="61"/>
      <c r="Q24" s="40"/>
      <c r="R24" s="99"/>
      <c r="S24" s="99"/>
      <c r="T24" s="99"/>
      <c r="U24" s="99"/>
      <c r="V24" s="99"/>
      <c r="W24" s="99"/>
      <c r="X24" s="99"/>
      <c r="Y24" s="99"/>
      <c r="Z24" s="99"/>
      <c r="AA24" s="97"/>
      <c r="AB24" s="97"/>
      <c r="AC24" s="97"/>
      <c r="AD24" s="81"/>
      <c r="AF24" s="89" t="s">
        <v>123</v>
      </c>
    </row>
    <row r="25" spans="1:37" s="13" customFormat="1" ht="15" customHeight="1" x14ac:dyDescent="0.25">
      <c r="B25" s="60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61"/>
      <c r="Q25" s="40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81"/>
      <c r="AF25" s="90" t="str">
        <f>IF(COUNTIF($Q$10:$AD$45,FALSE)&gt;0,"Počet chyb: "&amp;COUNTIF($Q$10:$AD$45,FALSE),"Nenalezena žádná chyba.")</f>
        <v>Počet chyb: 9</v>
      </c>
    </row>
    <row r="26" spans="1:37" s="13" customFormat="1" ht="15" customHeight="1" x14ac:dyDescent="0.25">
      <c r="B26" s="60"/>
      <c r="C26" s="56" t="s">
        <v>6</v>
      </c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67"/>
      <c r="Q26" s="40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83"/>
      <c r="AF26" s="88"/>
    </row>
    <row r="27" spans="1:37" s="13" customFormat="1" ht="15" customHeight="1" x14ac:dyDescent="0.25">
      <c r="B27" s="60"/>
      <c r="C27" s="154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6"/>
      <c r="O27" s="61"/>
      <c r="Q27" s="40"/>
      <c r="R27" s="171" t="b">
        <f>AND(LEN(C27)&gt;=50,LEN(C27)&lt;=500)</f>
        <v>0</v>
      </c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3"/>
      <c r="AD27" s="81"/>
      <c r="AF27" s="89" t="s">
        <v>124</v>
      </c>
    </row>
    <row r="28" spans="1:37" s="13" customFormat="1" ht="15" customHeight="1" x14ac:dyDescent="0.25">
      <c r="B28" s="60"/>
      <c r="C28" s="157"/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159"/>
      <c r="O28" s="61"/>
      <c r="Q28" s="40"/>
      <c r="R28" s="174"/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176"/>
      <c r="AD28" s="81"/>
      <c r="AF28" s="90" t="str">
        <f>IF(COUNTIF($Q$47:$AD$125,FALSE)&gt;0,"Počet chyb: "&amp;COUNTIF($Q$47:$AD$125,FALSE),"Nenalezena žádná chyba.")</f>
        <v>Počet chyb: 3</v>
      </c>
    </row>
    <row r="29" spans="1:37" s="13" customFormat="1" ht="15" customHeight="1" x14ac:dyDescent="0.25">
      <c r="B29" s="60"/>
      <c r="C29" s="157"/>
      <c r="D29" s="158"/>
      <c r="E29" s="158"/>
      <c r="F29" s="158"/>
      <c r="G29" s="158"/>
      <c r="H29" s="158"/>
      <c r="I29" s="158"/>
      <c r="J29" s="158"/>
      <c r="K29" s="158"/>
      <c r="L29" s="158"/>
      <c r="M29" s="158"/>
      <c r="N29" s="159"/>
      <c r="O29" s="61"/>
      <c r="Q29" s="40"/>
      <c r="R29" s="174"/>
      <c r="S29" s="175"/>
      <c r="T29" s="175"/>
      <c r="U29" s="175"/>
      <c r="V29" s="175"/>
      <c r="W29" s="175"/>
      <c r="X29" s="175"/>
      <c r="Y29" s="175"/>
      <c r="Z29" s="175"/>
      <c r="AA29" s="175"/>
      <c r="AB29" s="175"/>
      <c r="AC29" s="176"/>
      <c r="AD29" s="81"/>
    </row>
    <row r="30" spans="1:37" s="13" customFormat="1" ht="15" customHeight="1" x14ac:dyDescent="0.25">
      <c r="B30" s="60"/>
      <c r="C30" s="157"/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9"/>
      <c r="O30" s="61"/>
      <c r="Q30" s="40"/>
      <c r="R30" s="174"/>
      <c r="S30" s="175"/>
      <c r="T30" s="175"/>
      <c r="U30" s="175"/>
      <c r="V30" s="175"/>
      <c r="W30" s="175"/>
      <c r="X30" s="175"/>
      <c r="Y30" s="175"/>
      <c r="Z30" s="175"/>
      <c r="AA30" s="175"/>
      <c r="AB30" s="175"/>
      <c r="AC30" s="176"/>
      <c r="AD30" s="81"/>
      <c r="AF30" s="89" t="s">
        <v>126</v>
      </c>
    </row>
    <row r="31" spans="1:37" s="13" customFormat="1" ht="15" customHeight="1" x14ac:dyDescent="0.25">
      <c r="B31" s="60"/>
      <c r="C31" s="160"/>
      <c r="D31" s="161"/>
      <c r="E31" s="161"/>
      <c r="F31" s="161"/>
      <c r="G31" s="161"/>
      <c r="H31" s="161"/>
      <c r="I31" s="161"/>
      <c r="J31" s="161"/>
      <c r="K31" s="161"/>
      <c r="L31" s="161"/>
      <c r="M31" s="161"/>
      <c r="N31" s="162"/>
      <c r="O31" s="61"/>
      <c r="Q31" s="40"/>
      <c r="R31" s="177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  <c r="AC31" s="179"/>
      <c r="AD31" s="81"/>
      <c r="AF31" s="90" t="str">
        <f>IF(COUNTIF($Q$127:$AD$186,FALSE)&gt;0,"Počet chyb: "&amp;COUNTIF($Q$127:$AD$186,FALSE),"Nenalezena žádná chyba.")</f>
        <v>Počet chyb: 5</v>
      </c>
    </row>
    <row r="32" spans="1:37" s="13" customFormat="1" ht="15" customHeight="1" x14ac:dyDescent="0.25">
      <c r="B32" s="60"/>
      <c r="C32" s="53" t="s">
        <v>26</v>
      </c>
      <c r="D32" s="53"/>
      <c r="E32" s="53"/>
      <c r="F32" s="53"/>
      <c r="G32" s="53"/>
      <c r="H32" s="53"/>
      <c r="I32" s="53"/>
      <c r="J32" s="53"/>
      <c r="K32" s="53"/>
      <c r="L32" s="57"/>
      <c r="M32" s="57"/>
      <c r="N32" s="57"/>
      <c r="O32" s="61"/>
      <c r="Q32" s="40"/>
      <c r="R32" s="99"/>
      <c r="S32" s="99"/>
      <c r="T32" s="99"/>
      <c r="U32" s="99"/>
      <c r="V32" s="99"/>
      <c r="W32" s="99"/>
      <c r="X32" s="99"/>
      <c r="Y32" s="99"/>
      <c r="Z32" s="99"/>
      <c r="AA32" s="97"/>
      <c r="AB32" s="97"/>
      <c r="AC32" s="97"/>
      <c r="AD32" s="81"/>
    </row>
    <row r="33" spans="2:55" s="13" customFormat="1" ht="15" customHeight="1" x14ac:dyDescent="0.25">
      <c r="B33" s="60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61"/>
      <c r="Q33" s="40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81"/>
      <c r="AF33" s="89" t="s">
        <v>129</v>
      </c>
    </row>
    <row r="34" spans="2:55" s="13" customFormat="1" ht="15" customHeight="1" x14ac:dyDescent="0.25">
      <c r="B34" s="60"/>
      <c r="C34" s="148" t="s">
        <v>24</v>
      </c>
      <c r="D34" s="149"/>
      <c r="E34" s="149"/>
      <c r="F34" s="149"/>
      <c r="G34" s="149"/>
      <c r="H34" s="149"/>
      <c r="I34" s="149"/>
      <c r="J34" s="149"/>
      <c r="K34" s="149"/>
      <c r="L34" s="150"/>
      <c r="M34" s="199"/>
      <c r="N34" s="199"/>
      <c r="O34" s="61"/>
      <c r="Q34" s="40"/>
      <c r="R34" s="210"/>
      <c r="S34" s="211"/>
      <c r="T34" s="211"/>
      <c r="U34" s="211"/>
      <c r="V34" s="211"/>
      <c r="W34" s="211"/>
      <c r="X34" s="211"/>
      <c r="Y34" s="211"/>
      <c r="Z34" s="211"/>
      <c r="AA34" s="212"/>
      <c r="AB34" s="213" t="b">
        <f>M34&lt;&gt;""</f>
        <v>0</v>
      </c>
      <c r="AC34" s="213"/>
      <c r="AD34" s="81"/>
      <c r="AF34" s="90" t="str">
        <f>IF(COUNTA('Přehled zjištění'!$C$6:$C$10005)&gt;0,"Vyplněno "&amp;COUNTA('Přehled zjištění'!$C$6:$C$10005)&amp;" zjištění","Nevyplněno žádné zjištění. Určitě nebylo ve vaší organizaci nalezeno žádné zjištění?")</f>
        <v>Nevyplněno žádné zjištění. Určitě nebylo ve vaší organizaci nalezeno žádné zjištění?</v>
      </c>
    </row>
    <row r="35" spans="2:55" s="13" customFormat="1" ht="15" customHeight="1" x14ac:dyDescent="0.25">
      <c r="B35" s="60"/>
      <c r="C35" s="151" t="s">
        <v>13</v>
      </c>
      <c r="D35" s="152"/>
      <c r="E35" s="152"/>
      <c r="F35" s="152"/>
      <c r="G35" s="152"/>
      <c r="H35" s="152"/>
      <c r="I35" s="152"/>
      <c r="J35" s="152"/>
      <c r="K35" s="152"/>
      <c r="L35" s="153"/>
      <c r="M35" s="199"/>
      <c r="N35" s="199"/>
      <c r="O35" s="61"/>
      <c r="Q35" s="40"/>
      <c r="R35" s="214"/>
      <c r="S35" s="215"/>
      <c r="T35" s="215"/>
      <c r="U35" s="215"/>
      <c r="V35" s="215"/>
      <c r="W35" s="215"/>
      <c r="X35" s="215"/>
      <c r="Y35" s="215"/>
      <c r="Z35" s="215"/>
      <c r="AA35" s="216"/>
      <c r="AB35" s="213" t="b">
        <f>IF($M$34="Ne",NA(),M35&lt;&gt;"")</f>
        <v>0</v>
      </c>
      <c r="AC35" s="213"/>
      <c r="AD35" s="81"/>
    </row>
    <row r="36" spans="2:55" s="13" customFormat="1" ht="15" customHeight="1" x14ac:dyDescent="0.25">
      <c r="B36" s="60"/>
      <c r="C36" s="151" t="s">
        <v>14</v>
      </c>
      <c r="D36" s="152"/>
      <c r="E36" s="152"/>
      <c r="F36" s="152"/>
      <c r="G36" s="152"/>
      <c r="H36" s="152"/>
      <c r="I36" s="152"/>
      <c r="J36" s="152"/>
      <c r="K36" s="152"/>
      <c r="L36" s="153"/>
      <c r="M36" s="199"/>
      <c r="N36" s="199"/>
      <c r="O36" s="61"/>
      <c r="Q36" s="40"/>
      <c r="R36" s="214"/>
      <c r="S36" s="215"/>
      <c r="T36" s="215"/>
      <c r="U36" s="215"/>
      <c r="V36" s="215"/>
      <c r="W36" s="215"/>
      <c r="X36" s="215"/>
      <c r="Y36" s="215"/>
      <c r="Z36" s="215"/>
      <c r="AA36" s="216"/>
      <c r="AB36" s="168" t="b">
        <f>IF($M$34="Ne",NA(),M36&lt;&gt;"")</f>
        <v>0</v>
      </c>
      <c r="AC36" s="169"/>
      <c r="AD36" s="81"/>
      <c r="AF36" s="89" t="s">
        <v>126</v>
      </c>
    </row>
    <row r="37" spans="2:55" s="13" customFormat="1" ht="15" customHeight="1" x14ac:dyDescent="0.25">
      <c r="B37" s="60"/>
      <c r="C37" s="32"/>
      <c r="D37" s="32"/>
      <c r="E37" s="32"/>
      <c r="F37" s="32"/>
      <c r="G37" s="32"/>
      <c r="H37" s="32"/>
      <c r="I37" s="32"/>
      <c r="J37" s="32"/>
      <c r="K37" s="198" t="s">
        <v>27</v>
      </c>
      <c r="L37" s="198"/>
      <c r="M37" s="198"/>
      <c r="N37" s="198"/>
      <c r="O37" s="61"/>
      <c r="Q37" s="40"/>
      <c r="R37" s="100"/>
      <c r="S37" s="100"/>
      <c r="T37" s="100"/>
      <c r="U37" s="100"/>
      <c r="V37" s="100"/>
      <c r="W37" s="100"/>
      <c r="X37" s="100"/>
      <c r="Y37" s="100"/>
      <c r="Z37" s="170"/>
      <c r="AA37" s="170"/>
      <c r="AB37" s="170"/>
      <c r="AC37" s="170"/>
      <c r="AD37" s="81"/>
      <c r="AF37" s="90" t="str">
        <f>IF($C$193="","Komentář ke zprávě je prázdný. Vyplnění komentáře není povinné.","Komentáře ke zprávě vyplněn.")</f>
        <v>Komentář ke zprávě je prázdný. Vyplnění komentáře není povinné.</v>
      </c>
    </row>
    <row r="38" spans="2:55" s="13" customFormat="1" ht="15" customHeight="1" x14ac:dyDescent="0.25">
      <c r="B38" s="60"/>
      <c r="C38" s="33"/>
      <c r="D38" s="33"/>
      <c r="E38" s="33"/>
      <c r="F38" s="33"/>
      <c r="G38" s="33"/>
      <c r="H38" s="33"/>
      <c r="I38" s="33"/>
      <c r="J38" s="33"/>
      <c r="K38" s="59"/>
      <c r="L38" s="59"/>
      <c r="M38" s="59"/>
      <c r="N38" s="59"/>
      <c r="O38" s="61"/>
      <c r="Q38" s="40"/>
      <c r="R38" s="101"/>
      <c r="S38" s="101"/>
      <c r="T38" s="101"/>
      <c r="U38" s="101"/>
      <c r="V38" s="101"/>
      <c r="W38" s="101"/>
      <c r="X38" s="101"/>
      <c r="Y38" s="101"/>
      <c r="Z38" s="102"/>
      <c r="AA38" s="102"/>
      <c r="AB38" s="102"/>
      <c r="AC38" s="102"/>
      <c r="AD38" s="81"/>
    </row>
    <row r="39" spans="2:55" s="13" customFormat="1" ht="15" customHeight="1" x14ac:dyDescent="0.25">
      <c r="B39" s="60"/>
      <c r="C39" s="9" t="s">
        <v>52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67"/>
      <c r="Q39" s="40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83"/>
    </row>
    <row r="40" spans="2:55" s="13" customFormat="1" ht="15" customHeight="1" x14ac:dyDescent="0.25">
      <c r="B40" s="60"/>
      <c r="C40" s="154" t="s">
        <v>130</v>
      </c>
      <c r="D40" s="155"/>
      <c r="E40" s="155"/>
      <c r="F40" s="155"/>
      <c r="G40" s="155"/>
      <c r="H40" s="155"/>
      <c r="I40" s="155"/>
      <c r="J40" s="155"/>
      <c r="K40" s="155"/>
      <c r="L40" s="155"/>
      <c r="M40" s="155"/>
      <c r="N40" s="156"/>
      <c r="O40" s="61"/>
      <c r="Q40" s="40"/>
      <c r="R40" s="171" t="b">
        <f>AND(LEN(C40)&gt;=50,LEN(C40)&lt;=500)</f>
        <v>1</v>
      </c>
      <c r="S40" s="172"/>
      <c r="T40" s="172"/>
      <c r="U40" s="172"/>
      <c r="V40" s="172"/>
      <c r="W40" s="172"/>
      <c r="X40" s="172"/>
      <c r="Y40" s="172"/>
      <c r="Z40" s="172"/>
      <c r="AA40" s="172"/>
      <c r="AB40" s="172"/>
      <c r="AC40" s="173"/>
      <c r="AD40" s="81"/>
    </row>
    <row r="41" spans="2:55" s="13" customFormat="1" ht="15" customHeight="1" x14ac:dyDescent="0.25">
      <c r="B41" s="60"/>
      <c r="C41" s="157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9"/>
      <c r="O41" s="61"/>
      <c r="Q41" s="40"/>
      <c r="R41" s="174"/>
      <c r="S41" s="175"/>
      <c r="T41" s="175"/>
      <c r="U41" s="175"/>
      <c r="V41" s="175"/>
      <c r="W41" s="175"/>
      <c r="X41" s="175"/>
      <c r="Y41" s="175"/>
      <c r="Z41" s="175"/>
      <c r="AA41" s="175"/>
      <c r="AB41" s="175"/>
      <c r="AC41" s="176"/>
      <c r="AD41" s="81"/>
    </row>
    <row r="42" spans="2:55" s="13" customFormat="1" ht="15" customHeight="1" x14ac:dyDescent="0.25">
      <c r="B42" s="60"/>
      <c r="C42" s="157"/>
      <c r="D42" s="158"/>
      <c r="E42" s="158"/>
      <c r="F42" s="158"/>
      <c r="G42" s="158"/>
      <c r="H42" s="158"/>
      <c r="I42" s="158"/>
      <c r="J42" s="158"/>
      <c r="K42" s="158"/>
      <c r="L42" s="158"/>
      <c r="M42" s="158"/>
      <c r="N42" s="159"/>
      <c r="O42" s="61"/>
      <c r="Q42" s="40"/>
      <c r="R42" s="174"/>
      <c r="S42" s="175"/>
      <c r="T42" s="175"/>
      <c r="U42" s="175"/>
      <c r="V42" s="175"/>
      <c r="W42" s="175"/>
      <c r="X42" s="175"/>
      <c r="Y42" s="175"/>
      <c r="Z42" s="175"/>
      <c r="AA42" s="175"/>
      <c r="AB42" s="175"/>
      <c r="AC42" s="176"/>
      <c r="AD42" s="81"/>
    </row>
    <row r="43" spans="2:55" s="13" customFormat="1" x14ac:dyDescent="0.25">
      <c r="B43" s="60"/>
      <c r="C43" s="157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9"/>
      <c r="O43" s="61"/>
      <c r="Q43" s="40"/>
      <c r="R43" s="174"/>
      <c r="S43" s="175"/>
      <c r="T43" s="175"/>
      <c r="U43" s="175"/>
      <c r="V43" s="175"/>
      <c r="W43" s="175"/>
      <c r="X43" s="175"/>
      <c r="Y43" s="175"/>
      <c r="Z43" s="175"/>
      <c r="AA43" s="175"/>
      <c r="AB43" s="175"/>
      <c r="AC43" s="176"/>
      <c r="AD43" s="81"/>
    </row>
    <row r="44" spans="2:55" s="13" customFormat="1" x14ac:dyDescent="0.25">
      <c r="B44" s="60"/>
      <c r="C44" s="160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2"/>
      <c r="O44" s="61"/>
      <c r="Q44" s="40"/>
      <c r="R44" s="177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  <c r="AC44" s="179"/>
      <c r="AD44" s="81"/>
    </row>
    <row r="45" spans="2:55" s="13" customFormat="1" ht="15" customHeight="1" x14ac:dyDescent="0.25">
      <c r="B45" s="60"/>
      <c r="C45" s="53" t="s">
        <v>26</v>
      </c>
      <c r="D45" s="53"/>
      <c r="E45" s="53"/>
      <c r="F45" s="53"/>
      <c r="G45" s="53"/>
      <c r="H45" s="53"/>
      <c r="I45" s="53"/>
      <c r="J45" s="53"/>
      <c r="K45" s="53"/>
      <c r="L45" s="57"/>
      <c r="M45" s="57"/>
      <c r="N45" s="57"/>
      <c r="O45" s="61"/>
      <c r="Q45" s="40"/>
      <c r="R45" s="99"/>
      <c r="S45" s="99"/>
      <c r="T45" s="99"/>
      <c r="U45" s="99"/>
      <c r="V45" s="99"/>
      <c r="W45" s="99"/>
      <c r="X45" s="99"/>
      <c r="Y45" s="99"/>
      <c r="Z45" s="99"/>
      <c r="AA45" s="97"/>
      <c r="AB45" s="97"/>
      <c r="AC45" s="97"/>
      <c r="AD45" s="81"/>
    </row>
    <row r="46" spans="2:55" s="13" customFormat="1" ht="15" customHeight="1" x14ac:dyDescent="0.25">
      <c r="B46" s="60"/>
      <c r="C46" s="53"/>
      <c r="D46" s="53"/>
      <c r="E46" s="53"/>
      <c r="F46" s="53"/>
      <c r="G46" s="53"/>
      <c r="H46" s="53"/>
      <c r="I46" s="53"/>
      <c r="J46" s="53"/>
      <c r="K46" s="53"/>
      <c r="L46" s="57"/>
      <c r="M46" s="57"/>
      <c r="N46" s="57"/>
      <c r="O46" s="61"/>
      <c r="Q46" s="40"/>
      <c r="R46" s="99"/>
      <c r="S46" s="99"/>
      <c r="T46" s="99"/>
      <c r="U46" s="99"/>
      <c r="V46" s="99"/>
      <c r="W46" s="99"/>
      <c r="X46" s="99"/>
      <c r="Y46" s="99"/>
      <c r="Z46" s="99"/>
      <c r="AA46" s="97"/>
      <c r="AB46" s="97"/>
      <c r="AC46" s="97"/>
      <c r="AD46" s="81"/>
    </row>
    <row r="47" spans="2:55" s="13" customFormat="1" x14ac:dyDescent="0.25">
      <c r="B47" s="46" t="s">
        <v>111</v>
      </c>
      <c r="C47" s="54" t="s">
        <v>12</v>
      </c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134"/>
      <c r="Q47" s="46"/>
      <c r="R47" s="54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85"/>
      <c r="AZ47" s="42"/>
      <c r="BA47" s="42"/>
      <c r="BB47" s="42"/>
      <c r="BC47" s="42"/>
    </row>
    <row r="48" spans="2:55" s="13" customFormat="1" x14ac:dyDescent="0.25">
      <c r="B48" s="73"/>
      <c r="C48" s="44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69"/>
      <c r="Q48" s="43"/>
      <c r="R48" s="4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85"/>
      <c r="AZ48" s="42"/>
      <c r="BA48" s="42"/>
      <c r="BB48" s="42"/>
      <c r="BC48" s="42"/>
    </row>
    <row r="49" spans="1:55" s="13" customFormat="1" x14ac:dyDescent="0.25">
      <c r="B49" s="60"/>
      <c r="C49" s="191" t="s">
        <v>21</v>
      </c>
      <c r="D49" s="191"/>
      <c r="E49" s="191"/>
      <c r="F49" s="191"/>
      <c r="G49" s="191"/>
      <c r="H49" s="191"/>
      <c r="I49" s="191"/>
      <c r="J49" s="189"/>
      <c r="K49" s="189"/>
      <c r="L49" s="189"/>
      <c r="M49" s="189"/>
      <c r="N49" s="189"/>
      <c r="O49" s="61"/>
      <c r="Q49" s="40"/>
      <c r="R49" s="180"/>
      <c r="S49" s="180"/>
      <c r="T49" s="180"/>
      <c r="U49" s="180"/>
      <c r="V49" s="180"/>
      <c r="W49" s="180"/>
      <c r="X49" s="180"/>
      <c r="Y49" s="181" t="b">
        <f>J49&lt;&gt;""</f>
        <v>0</v>
      </c>
      <c r="Z49" s="181"/>
      <c r="AA49" s="181"/>
      <c r="AB49" s="181"/>
      <c r="AC49" s="181"/>
      <c r="AD49" s="81"/>
      <c r="AZ49" s="42"/>
      <c r="BA49" s="42"/>
      <c r="BB49" s="42"/>
      <c r="BC49" s="42"/>
    </row>
    <row r="50" spans="1:55" s="13" customFormat="1" x14ac:dyDescent="0.25">
      <c r="B50" s="60"/>
      <c r="C50" s="191"/>
      <c r="D50" s="191"/>
      <c r="E50" s="191"/>
      <c r="F50" s="191"/>
      <c r="G50" s="191"/>
      <c r="H50" s="191"/>
      <c r="I50" s="191"/>
      <c r="J50" s="189"/>
      <c r="K50" s="189"/>
      <c r="L50" s="189"/>
      <c r="M50" s="189"/>
      <c r="N50" s="189"/>
      <c r="O50" s="61"/>
      <c r="Q50" s="40"/>
      <c r="R50" s="180"/>
      <c r="S50" s="180"/>
      <c r="T50" s="180"/>
      <c r="U50" s="180"/>
      <c r="V50" s="180"/>
      <c r="W50" s="180"/>
      <c r="X50" s="180"/>
      <c r="Y50" s="181"/>
      <c r="Z50" s="181"/>
      <c r="AA50" s="181"/>
      <c r="AB50" s="181"/>
      <c r="AC50" s="181"/>
      <c r="AD50" s="81"/>
      <c r="AZ50" s="42"/>
      <c r="BA50" s="42"/>
      <c r="BB50" s="42"/>
      <c r="BC50" s="42"/>
    </row>
    <row r="51" spans="1:55" s="13" customFormat="1" x14ac:dyDescent="0.25">
      <c r="B51" s="60"/>
      <c r="C51" s="191" t="s">
        <v>22</v>
      </c>
      <c r="D51" s="191"/>
      <c r="E51" s="191"/>
      <c r="F51" s="191"/>
      <c r="G51" s="191"/>
      <c r="H51" s="191"/>
      <c r="I51" s="191"/>
      <c r="J51" s="189"/>
      <c r="K51" s="189"/>
      <c r="L51" s="189"/>
      <c r="M51" s="189"/>
      <c r="N51" s="189"/>
      <c r="O51" s="61"/>
      <c r="Q51" s="40"/>
      <c r="R51" s="180"/>
      <c r="S51" s="180"/>
      <c r="T51" s="180"/>
      <c r="U51" s="180"/>
      <c r="V51" s="180"/>
      <c r="W51" s="180"/>
      <c r="X51" s="180"/>
      <c r="Y51" s="181" t="b">
        <f>J51&lt;&gt;""</f>
        <v>0</v>
      </c>
      <c r="Z51" s="181"/>
      <c r="AA51" s="181"/>
      <c r="AB51" s="181"/>
      <c r="AC51" s="181"/>
      <c r="AD51" s="81"/>
      <c r="AZ51" s="163"/>
      <c r="BA51" s="163"/>
      <c r="BB51" s="163"/>
      <c r="BC51" s="163"/>
    </row>
    <row r="52" spans="1:55" s="13" customFormat="1" x14ac:dyDescent="0.25">
      <c r="B52" s="60"/>
      <c r="C52" s="191"/>
      <c r="D52" s="191"/>
      <c r="E52" s="191"/>
      <c r="F52" s="191"/>
      <c r="G52" s="191"/>
      <c r="H52" s="191"/>
      <c r="I52" s="191"/>
      <c r="J52" s="189"/>
      <c r="K52" s="189"/>
      <c r="L52" s="189"/>
      <c r="M52" s="189"/>
      <c r="N52" s="189"/>
      <c r="O52" s="61"/>
      <c r="Q52" s="40"/>
      <c r="R52" s="180"/>
      <c r="S52" s="180"/>
      <c r="T52" s="180"/>
      <c r="U52" s="180"/>
      <c r="V52" s="180"/>
      <c r="W52" s="180"/>
      <c r="X52" s="180"/>
      <c r="Y52" s="181"/>
      <c r="Z52" s="181"/>
      <c r="AA52" s="181"/>
      <c r="AB52" s="181"/>
      <c r="AC52" s="181"/>
      <c r="AD52" s="81"/>
      <c r="AZ52" s="42"/>
      <c r="BA52" s="42"/>
      <c r="BB52" s="42"/>
      <c r="BC52" s="42"/>
    </row>
    <row r="53" spans="1:55" s="13" customFormat="1" x14ac:dyDescent="0.25">
      <c r="B53" s="60"/>
      <c r="C53" s="191" t="s">
        <v>23</v>
      </c>
      <c r="D53" s="191"/>
      <c r="E53" s="191"/>
      <c r="F53" s="191"/>
      <c r="G53" s="191"/>
      <c r="H53" s="191"/>
      <c r="I53" s="191"/>
      <c r="J53" s="189"/>
      <c r="K53" s="189"/>
      <c r="L53" s="189"/>
      <c r="M53" s="189"/>
      <c r="N53" s="189"/>
      <c r="O53" s="61"/>
      <c r="Q53" s="40"/>
      <c r="R53" s="180"/>
      <c r="S53" s="180"/>
      <c r="T53" s="180"/>
      <c r="U53" s="180"/>
      <c r="V53" s="180"/>
      <c r="W53" s="180"/>
      <c r="X53" s="180"/>
      <c r="Y53" s="181" t="b">
        <f>J53&lt;&gt;""</f>
        <v>0</v>
      </c>
      <c r="Z53" s="181"/>
      <c r="AA53" s="181"/>
      <c r="AB53" s="181"/>
      <c r="AC53" s="181"/>
      <c r="AD53" s="81"/>
      <c r="AZ53" s="42"/>
      <c r="BA53" s="42"/>
      <c r="BB53" s="42"/>
      <c r="BC53" s="42"/>
    </row>
    <row r="54" spans="1:55" s="13" customFormat="1" ht="15" customHeight="1" x14ac:dyDescent="0.25">
      <c r="B54" s="60"/>
      <c r="C54" s="191"/>
      <c r="D54" s="191"/>
      <c r="E54" s="191"/>
      <c r="F54" s="191"/>
      <c r="G54" s="191"/>
      <c r="H54" s="191"/>
      <c r="I54" s="191"/>
      <c r="J54" s="189"/>
      <c r="K54" s="189"/>
      <c r="L54" s="189"/>
      <c r="M54" s="189"/>
      <c r="N54" s="189"/>
      <c r="O54" s="61"/>
      <c r="Q54" s="40"/>
      <c r="R54" s="180"/>
      <c r="S54" s="180"/>
      <c r="T54" s="180"/>
      <c r="U54" s="180"/>
      <c r="V54" s="180"/>
      <c r="W54" s="180"/>
      <c r="X54" s="180"/>
      <c r="Y54" s="181"/>
      <c r="Z54" s="181"/>
      <c r="AA54" s="181"/>
      <c r="AB54" s="181"/>
      <c r="AC54" s="181"/>
      <c r="AD54" s="81"/>
      <c r="AZ54" s="42"/>
      <c r="BA54" s="42"/>
      <c r="BB54" s="42"/>
      <c r="BC54" s="42"/>
    </row>
    <row r="55" spans="1:55" s="13" customFormat="1" x14ac:dyDescent="0.25">
      <c r="B55" s="6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61"/>
      <c r="Q55" s="40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81"/>
      <c r="AZ55" s="42"/>
      <c r="BA55" s="42"/>
      <c r="BB55" s="42"/>
      <c r="BC55" s="42"/>
    </row>
    <row r="56" spans="1:55" s="13" customFormat="1" ht="15.75" x14ac:dyDescent="0.25">
      <c r="A56" s="31"/>
      <c r="B56" s="60"/>
      <c r="C56" s="141" t="s">
        <v>107</v>
      </c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61"/>
      <c r="Q56" s="40"/>
      <c r="R56" s="182"/>
      <c r="S56" s="182"/>
      <c r="T56" s="182"/>
      <c r="U56" s="182"/>
      <c r="V56" s="182"/>
      <c r="W56" s="182"/>
      <c r="X56" s="182"/>
      <c r="Y56" s="182"/>
      <c r="Z56" s="182"/>
      <c r="AA56" s="182"/>
      <c r="AB56" s="182"/>
      <c r="AC56" s="182"/>
      <c r="AD56" s="81"/>
      <c r="AZ56" s="42"/>
      <c r="BA56" s="42"/>
      <c r="BB56" s="42"/>
      <c r="BC56" s="42"/>
    </row>
    <row r="57" spans="1:55" s="13" customFormat="1" x14ac:dyDescent="0.25">
      <c r="B57" s="6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61"/>
      <c r="Q57" s="40"/>
      <c r="R57" s="182"/>
      <c r="S57" s="182"/>
      <c r="T57" s="182"/>
      <c r="U57" s="182"/>
      <c r="V57" s="182"/>
      <c r="W57" s="182"/>
      <c r="X57" s="182"/>
      <c r="Y57" s="182"/>
      <c r="Z57" s="182"/>
      <c r="AA57" s="182"/>
      <c r="AB57" s="182"/>
      <c r="AC57" s="182"/>
      <c r="AD57" s="81"/>
      <c r="AZ57" s="42"/>
      <c r="BA57" s="42"/>
      <c r="BB57" s="42"/>
      <c r="BC57" s="42"/>
    </row>
    <row r="58" spans="1:55" s="13" customFormat="1" x14ac:dyDescent="0.25">
      <c r="B58" s="130" t="b">
        <v>0</v>
      </c>
      <c r="C58" s="144" t="s">
        <v>57</v>
      </c>
      <c r="D58" s="144"/>
      <c r="E58" s="144"/>
      <c r="F58" s="144"/>
      <c r="G58" s="144"/>
      <c r="H58" s="144"/>
      <c r="I58" s="143" t="s">
        <v>65</v>
      </c>
      <c r="J58" s="143"/>
      <c r="K58" s="143"/>
      <c r="L58" s="143"/>
      <c r="M58" s="143"/>
      <c r="N58" s="143"/>
      <c r="O58" s="63" t="b">
        <v>0</v>
      </c>
      <c r="Q58" s="76"/>
      <c r="R58" s="183"/>
      <c r="S58" s="183"/>
      <c r="T58" s="183"/>
      <c r="U58" s="183"/>
      <c r="V58" s="183"/>
      <c r="W58" s="183"/>
      <c r="X58" s="184"/>
      <c r="Y58" s="184"/>
      <c r="Z58" s="184"/>
      <c r="AA58" s="184"/>
      <c r="AB58" s="184"/>
      <c r="AC58" s="184"/>
      <c r="AD58" s="81"/>
    </row>
    <row r="59" spans="1:55" s="13" customFormat="1" x14ac:dyDescent="0.25">
      <c r="B59" s="130" t="b">
        <v>0</v>
      </c>
      <c r="C59" s="144" t="s">
        <v>58</v>
      </c>
      <c r="D59" s="144"/>
      <c r="E59" s="144"/>
      <c r="F59" s="144"/>
      <c r="G59" s="144"/>
      <c r="H59" s="144"/>
      <c r="I59" s="144" t="s">
        <v>78</v>
      </c>
      <c r="J59" s="144"/>
      <c r="K59" s="144"/>
      <c r="L59" s="144"/>
      <c r="M59" s="144"/>
      <c r="N59" s="144"/>
      <c r="O59" s="63" t="b">
        <v>0</v>
      </c>
      <c r="Q59" s="76"/>
      <c r="R59" s="183"/>
      <c r="S59" s="183"/>
      <c r="T59" s="183"/>
      <c r="U59" s="183"/>
      <c r="V59" s="183"/>
      <c r="W59" s="183"/>
      <c r="X59" s="183"/>
      <c r="Y59" s="183"/>
      <c r="Z59" s="183"/>
      <c r="AA59" s="183"/>
      <c r="AB59" s="183"/>
      <c r="AC59" s="183"/>
      <c r="AD59" s="81"/>
    </row>
    <row r="60" spans="1:55" s="13" customFormat="1" x14ac:dyDescent="0.25">
      <c r="B60" s="130" t="b">
        <v>0</v>
      </c>
      <c r="C60" s="142" t="s">
        <v>66</v>
      </c>
      <c r="D60" s="142"/>
      <c r="E60" s="142"/>
      <c r="F60" s="142"/>
      <c r="G60" s="142"/>
      <c r="H60" s="142"/>
      <c r="I60" s="144" t="s">
        <v>79</v>
      </c>
      <c r="J60" s="144"/>
      <c r="K60" s="144"/>
      <c r="L60" s="144"/>
      <c r="M60" s="144"/>
      <c r="N60" s="144"/>
      <c r="O60" s="63" t="b">
        <v>0</v>
      </c>
      <c r="Q60" s="76"/>
      <c r="R60" s="185"/>
      <c r="S60" s="185"/>
      <c r="T60" s="185"/>
      <c r="U60" s="185"/>
      <c r="V60" s="185"/>
      <c r="W60" s="185"/>
      <c r="X60" s="183"/>
      <c r="Y60" s="183"/>
      <c r="Z60" s="183"/>
      <c r="AA60" s="183"/>
      <c r="AB60" s="183"/>
      <c r="AC60" s="183"/>
      <c r="AD60" s="81"/>
    </row>
    <row r="61" spans="1:55" s="13" customFormat="1" x14ac:dyDescent="0.25">
      <c r="B61" s="130" t="b">
        <v>0</v>
      </c>
      <c r="C61" s="142" t="s">
        <v>67</v>
      </c>
      <c r="D61" s="142"/>
      <c r="E61" s="142"/>
      <c r="F61" s="142"/>
      <c r="G61" s="142"/>
      <c r="H61" s="142"/>
      <c r="I61" s="145" t="s">
        <v>80</v>
      </c>
      <c r="J61" s="145"/>
      <c r="K61" s="145"/>
      <c r="L61" s="145"/>
      <c r="M61" s="145"/>
      <c r="N61" s="145"/>
      <c r="O61" s="63" t="b">
        <v>0</v>
      </c>
      <c r="Q61" s="76"/>
      <c r="R61" s="185"/>
      <c r="S61" s="185"/>
      <c r="T61" s="185"/>
      <c r="U61" s="185"/>
      <c r="V61" s="185"/>
      <c r="W61" s="185"/>
      <c r="X61" s="186"/>
      <c r="Y61" s="186"/>
      <c r="Z61" s="186"/>
      <c r="AA61" s="186"/>
      <c r="AB61" s="186"/>
      <c r="AC61" s="186"/>
      <c r="AD61" s="81"/>
    </row>
    <row r="62" spans="1:55" s="13" customFormat="1" ht="15" customHeight="1" x14ac:dyDescent="0.25">
      <c r="B62" s="130" t="b">
        <v>0</v>
      </c>
      <c r="C62" s="142" t="s">
        <v>68</v>
      </c>
      <c r="D62" s="142"/>
      <c r="E62" s="142"/>
      <c r="F62" s="142"/>
      <c r="G62" s="142"/>
      <c r="H62" s="142"/>
      <c r="I62" s="145"/>
      <c r="J62" s="145"/>
      <c r="K62" s="145"/>
      <c r="L62" s="145"/>
      <c r="M62" s="145"/>
      <c r="N62" s="145"/>
      <c r="O62" s="61"/>
      <c r="Q62" s="76"/>
      <c r="R62" s="185"/>
      <c r="S62" s="185"/>
      <c r="T62" s="185"/>
      <c r="U62" s="185"/>
      <c r="V62" s="185"/>
      <c r="W62" s="185"/>
      <c r="X62" s="186"/>
      <c r="Y62" s="186"/>
      <c r="Z62" s="186"/>
      <c r="AA62" s="186"/>
      <c r="AB62" s="186"/>
      <c r="AC62" s="186"/>
      <c r="AD62" s="81"/>
    </row>
    <row r="63" spans="1:55" s="13" customFormat="1" x14ac:dyDescent="0.25">
      <c r="B63" s="130" t="b">
        <v>0</v>
      </c>
      <c r="C63" s="144" t="s">
        <v>59</v>
      </c>
      <c r="D63" s="144"/>
      <c r="E63" s="144"/>
      <c r="F63" s="144"/>
      <c r="G63" s="144"/>
      <c r="H63" s="144"/>
      <c r="I63" s="143" t="s">
        <v>81</v>
      </c>
      <c r="J63" s="143"/>
      <c r="K63" s="143"/>
      <c r="L63" s="143"/>
      <c r="M63" s="143"/>
      <c r="N63" s="143"/>
      <c r="O63" s="63" t="b">
        <v>0</v>
      </c>
      <c r="Q63" s="76"/>
      <c r="R63" s="183"/>
      <c r="S63" s="183"/>
      <c r="T63" s="183"/>
      <c r="U63" s="183"/>
      <c r="V63" s="183"/>
      <c r="W63" s="183"/>
      <c r="X63" s="184"/>
      <c r="Y63" s="184"/>
      <c r="Z63" s="184"/>
      <c r="AA63" s="184"/>
      <c r="AB63" s="184"/>
      <c r="AC63" s="184"/>
      <c r="AD63" s="81"/>
    </row>
    <row r="64" spans="1:55" s="13" customFormat="1" x14ac:dyDescent="0.25">
      <c r="B64" s="130" t="b">
        <v>0</v>
      </c>
      <c r="C64" s="144" t="s">
        <v>60</v>
      </c>
      <c r="D64" s="144"/>
      <c r="E64" s="144"/>
      <c r="F64" s="144"/>
      <c r="G64" s="144"/>
      <c r="H64" s="144"/>
      <c r="I64" s="144" t="s">
        <v>82</v>
      </c>
      <c r="J64" s="144"/>
      <c r="K64" s="144"/>
      <c r="L64" s="144"/>
      <c r="M64" s="144"/>
      <c r="N64" s="144"/>
      <c r="O64" s="63" t="b">
        <v>0</v>
      </c>
      <c r="Q64" s="76"/>
      <c r="R64" s="183"/>
      <c r="S64" s="183"/>
      <c r="T64" s="183"/>
      <c r="U64" s="183"/>
      <c r="V64" s="183"/>
      <c r="W64" s="183"/>
      <c r="X64" s="183"/>
      <c r="Y64" s="183"/>
      <c r="Z64" s="183"/>
      <c r="AA64" s="183"/>
      <c r="AB64" s="183"/>
      <c r="AC64" s="183"/>
      <c r="AD64" s="81"/>
    </row>
    <row r="65" spans="1:30" s="13" customFormat="1" x14ac:dyDescent="0.25">
      <c r="B65" s="130" t="b">
        <v>0</v>
      </c>
      <c r="C65" s="144" t="s">
        <v>61</v>
      </c>
      <c r="D65" s="144"/>
      <c r="E65" s="144"/>
      <c r="F65" s="144"/>
      <c r="G65" s="144"/>
      <c r="H65" s="144"/>
      <c r="I65" s="144" t="s">
        <v>83</v>
      </c>
      <c r="J65" s="144"/>
      <c r="K65" s="144"/>
      <c r="L65" s="144"/>
      <c r="M65" s="144"/>
      <c r="N65" s="144"/>
      <c r="O65" s="63" t="b">
        <v>0</v>
      </c>
      <c r="Q65" s="76"/>
      <c r="R65" s="183"/>
      <c r="S65" s="183"/>
      <c r="T65" s="183"/>
      <c r="U65" s="183"/>
      <c r="V65" s="183"/>
      <c r="W65" s="183"/>
      <c r="X65" s="183"/>
      <c r="Y65" s="183"/>
      <c r="Z65" s="183"/>
      <c r="AA65" s="183"/>
      <c r="AB65" s="183"/>
      <c r="AC65" s="183"/>
      <c r="AD65" s="81"/>
    </row>
    <row r="66" spans="1:30" s="13" customFormat="1" x14ac:dyDescent="0.25">
      <c r="B66" s="130" t="b">
        <v>0</v>
      </c>
      <c r="C66" s="144" t="s">
        <v>62</v>
      </c>
      <c r="D66" s="144"/>
      <c r="E66" s="144"/>
      <c r="F66" s="144"/>
      <c r="G66" s="144"/>
      <c r="H66" s="144"/>
      <c r="I66" s="144" t="s">
        <v>84</v>
      </c>
      <c r="J66" s="144"/>
      <c r="K66" s="144"/>
      <c r="L66" s="144"/>
      <c r="M66" s="144"/>
      <c r="N66" s="144"/>
      <c r="O66" s="63" t="b">
        <v>0</v>
      </c>
      <c r="Q66" s="76"/>
      <c r="R66" s="183"/>
      <c r="S66" s="183"/>
      <c r="T66" s="183"/>
      <c r="U66" s="183"/>
      <c r="V66" s="183"/>
      <c r="W66" s="183"/>
      <c r="X66" s="183"/>
      <c r="Y66" s="183"/>
      <c r="Z66" s="183"/>
      <c r="AA66" s="183"/>
      <c r="AB66" s="183"/>
      <c r="AC66" s="183"/>
      <c r="AD66" s="81"/>
    </row>
    <row r="67" spans="1:30" s="13" customFormat="1" ht="15" customHeight="1" x14ac:dyDescent="0.25">
      <c r="B67" s="62"/>
      <c r="C67" s="144"/>
      <c r="D67" s="144"/>
      <c r="E67" s="144"/>
      <c r="F67" s="144"/>
      <c r="G67" s="144"/>
      <c r="H67" s="144"/>
      <c r="I67" s="144" t="s">
        <v>85</v>
      </c>
      <c r="J67" s="144"/>
      <c r="K67" s="144"/>
      <c r="L67" s="144"/>
      <c r="M67" s="144"/>
      <c r="N67" s="144"/>
      <c r="O67" s="63" t="b">
        <v>0</v>
      </c>
      <c r="Q67" s="76"/>
      <c r="R67" s="183"/>
      <c r="S67" s="183"/>
      <c r="T67" s="183"/>
      <c r="U67" s="183"/>
      <c r="V67" s="183"/>
      <c r="W67" s="183"/>
      <c r="X67" s="183"/>
      <c r="Y67" s="183"/>
      <c r="Z67" s="183"/>
      <c r="AA67" s="183"/>
      <c r="AB67" s="183"/>
      <c r="AC67" s="183"/>
      <c r="AD67" s="81"/>
    </row>
    <row r="68" spans="1:30" s="13" customFormat="1" x14ac:dyDescent="0.25">
      <c r="B68" s="130" t="b">
        <v>0</v>
      </c>
      <c r="C68" s="144" t="s">
        <v>63</v>
      </c>
      <c r="D68" s="144"/>
      <c r="E68" s="144"/>
      <c r="F68" s="144"/>
      <c r="G68" s="144"/>
      <c r="H68" s="144"/>
      <c r="I68" s="144" t="s">
        <v>86</v>
      </c>
      <c r="J68" s="144"/>
      <c r="K68" s="144"/>
      <c r="L68" s="144"/>
      <c r="M68" s="144"/>
      <c r="N68" s="144"/>
      <c r="O68" s="63" t="b">
        <v>0</v>
      </c>
      <c r="Q68" s="76"/>
      <c r="R68" s="183"/>
      <c r="S68" s="183"/>
      <c r="T68" s="183"/>
      <c r="U68" s="183"/>
      <c r="V68" s="183"/>
      <c r="W68" s="183"/>
      <c r="X68" s="183"/>
      <c r="Y68" s="183"/>
      <c r="Z68" s="183"/>
      <c r="AA68" s="183"/>
      <c r="AB68" s="183"/>
      <c r="AC68" s="183"/>
      <c r="AD68" s="81"/>
    </row>
    <row r="69" spans="1:30" s="13" customFormat="1" ht="15.75" x14ac:dyDescent="0.25">
      <c r="A69" s="31"/>
      <c r="B69" s="130" t="b">
        <v>0</v>
      </c>
      <c r="C69" s="142" t="s">
        <v>69</v>
      </c>
      <c r="D69" s="142"/>
      <c r="E69" s="142"/>
      <c r="F69" s="142"/>
      <c r="G69" s="142"/>
      <c r="H69" s="142"/>
      <c r="I69" s="144" t="s">
        <v>87</v>
      </c>
      <c r="J69" s="144"/>
      <c r="K69" s="144"/>
      <c r="L69" s="144"/>
      <c r="M69" s="144"/>
      <c r="N69" s="144"/>
      <c r="O69" s="63" t="b">
        <v>0</v>
      </c>
      <c r="Q69" s="76"/>
      <c r="R69" s="185"/>
      <c r="S69" s="185"/>
      <c r="T69" s="185"/>
      <c r="U69" s="185"/>
      <c r="V69" s="185"/>
      <c r="W69" s="185"/>
      <c r="X69" s="183"/>
      <c r="Y69" s="183"/>
      <c r="Z69" s="183"/>
      <c r="AA69" s="183"/>
      <c r="AB69" s="183"/>
      <c r="AC69" s="183"/>
      <c r="AD69" s="81"/>
    </row>
    <row r="70" spans="1:30" s="13" customFormat="1" x14ac:dyDescent="0.25">
      <c r="B70" s="130" t="b">
        <v>0</v>
      </c>
      <c r="C70" s="142" t="s">
        <v>70</v>
      </c>
      <c r="D70" s="142"/>
      <c r="E70" s="142"/>
      <c r="F70" s="142"/>
      <c r="G70" s="142"/>
      <c r="H70" s="142"/>
      <c r="I70" s="143" t="s">
        <v>88</v>
      </c>
      <c r="J70" s="143"/>
      <c r="K70" s="143"/>
      <c r="L70" s="143"/>
      <c r="M70" s="143"/>
      <c r="N70" s="143"/>
      <c r="O70" s="63" t="b">
        <v>0</v>
      </c>
      <c r="Q70" s="76"/>
      <c r="R70" s="185"/>
      <c r="S70" s="185"/>
      <c r="T70" s="185"/>
      <c r="U70" s="185"/>
      <c r="V70" s="185"/>
      <c r="W70" s="185"/>
      <c r="X70" s="184"/>
      <c r="Y70" s="184"/>
      <c r="Z70" s="184"/>
      <c r="AA70" s="184"/>
      <c r="AB70" s="184"/>
      <c r="AC70" s="184"/>
      <c r="AD70" s="81"/>
    </row>
    <row r="71" spans="1:30" s="13" customFormat="1" x14ac:dyDescent="0.25">
      <c r="B71" s="130" t="b">
        <v>0</v>
      </c>
      <c r="C71" s="142" t="s">
        <v>71</v>
      </c>
      <c r="D71" s="142"/>
      <c r="E71" s="142"/>
      <c r="F71" s="142"/>
      <c r="G71" s="142"/>
      <c r="H71" s="142"/>
      <c r="I71" s="143" t="s">
        <v>89</v>
      </c>
      <c r="J71" s="143"/>
      <c r="K71" s="143"/>
      <c r="L71" s="143"/>
      <c r="M71" s="143"/>
      <c r="N71" s="143"/>
      <c r="O71" s="63" t="b">
        <v>0</v>
      </c>
      <c r="Q71" s="76"/>
      <c r="R71" s="185"/>
      <c r="S71" s="185"/>
      <c r="T71" s="185"/>
      <c r="U71" s="185"/>
      <c r="V71" s="185"/>
      <c r="W71" s="185"/>
      <c r="X71" s="184"/>
      <c r="Y71" s="184"/>
      <c r="Z71" s="184"/>
      <c r="AA71" s="184"/>
      <c r="AB71" s="184"/>
      <c r="AC71" s="184"/>
      <c r="AD71" s="81"/>
    </row>
    <row r="72" spans="1:30" s="13" customFormat="1" ht="15" customHeight="1" x14ac:dyDescent="0.25">
      <c r="B72" s="130" t="b">
        <v>0</v>
      </c>
      <c r="C72" s="144" t="s">
        <v>64</v>
      </c>
      <c r="D72" s="144"/>
      <c r="E72" s="144"/>
      <c r="F72" s="144"/>
      <c r="G72" s="144"/>
      <c r="H72" s="144"/>
      <c r="I72" s="144" t="s">
        <v>90</v>
      </c>
      <c r="J72" s="144"/>
      <c r="K72" s="144"/>
      <c r="L72" s="144"/>
      <c r="M72" s="144"/>
      <c r="N72" s="144"/>
      <c r="O72" s="63" t="b">
        <v>0</v>
      </c>
      <c r="Q72" s="76"/>
      <c r="R72" s="183"/>
      <c r="S72" s="183"/>
      <c r="T72" s="183"/>
      <c r="U72" s="183"/>
      <c r="V72" s="183"/>
      <c r="W72" s="183"/>
      <c r="X72" s="183"/>
      <c r="Y72" s="183"/>
      <c r="Z72" s="183"/>
      <c r="AA72" s="183"/>
      <c r="AB72" s="183"/>
      <c r="AC72" s="183"/>
      <c r="AD72" s="81"/>
    </row>
    <row r="73" spans="1:30" s="13" customFormat="1" ht="15" customHeight="1" x14ac:dyDescent="0.25">
      <c r="B73" s="62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61"/>
      <c r="Q73" s="76"/>
      <c r="R73" s="183"/>
      <c r="S73" s="183"/>
      <c r="T73" s="183"/>
      <c r="U73" s="183"/>
      <c r="V73" s="183"/>
      <c r="W73" s="183"/>
      <c r="X73" s="183"/>
      <c r="Y73" s="183"/>
      <c r="Z73" s="183"/>
      <c r="AA73" s="183"/>
      <c r="AB73" s="183"/>
      <c r="AC73" s="183"/>
      <c r="AD73" s="81"/>
    </row>
    <row r="74" spans="1:30" s="13" customFormat="1" ht="15.75" customHeight="1" x14ac:dyDescent="0.25">
      <c r="B74" s="130" t="b">
        <v>0</v>
      </c>
      <c r="C74" s="142" t="s">
        <v>72</v>
      </c>
      <c r="D74" s="142"/>
      <c r="E74" s="142"/>
      <c r="F74" s="142"/>
      <c r="G74" s="142"/>
      <c r="H74" s="142"/>
      <c r="I74" s="144" t="s">
        <v>91</v>
      </c>
      <c r="J74" s="144"/>
      <c r="K74" s="144"/>
      <c r="L74" s="144"/>
      <c r="M74" s="144"/>
      <c r="N74" s="144"/>
      <c r="O74" s="63" t="b">
        <v>0</v>
      </c>
      <c r="Q74" s="76"/>
      <c r="R74" s="185"/>
      <c r="S74" s="185"/>
      <c r="T74" s="185"/>
      <c r="U74" s="185"/>
      <c r="V74" s="185"/>
      <c r="W74" s="185"/>
      <c r="X74" s="183"/>
      <c r="Y74" s="183"/>
      <c r="Z74" s="183"/>
      <c r="AA74" s="183"/>
      <c r="AB74" s="183"/>
      <c r="AC74" s="183"/>
      <c r="AD74" s="81"/>
    </row>
    <row r="75" spans="1:30" s="13" customFormat="1" x14ac:dyDescent="0.25">
      <c r="B75" s="130" t="b">
        <v>0</v>
      </c>
      <c r="C75" s="142" t="s">
        <v>73</v>
      </c>
      <c r="D75" s="142"/>
      <c r="E75" s="142"/>
      <c r="F75" s="142"/>
      <c r="G75" s="142"/>
      <c r="H75" s="142"/>
      <c r="I75" s="144" t="s">
        <v>92</v>
      </c>
      <c r="J75" s="144"/>
      <c r="K75" s="144"/>
      <c r="L75" s="144"/>
      <c r="M75" s="144"/>
      <c r="N75" s="144"/>
      <c r="O75" s="63" t="b">
        <v>0</v>
      </c>
      <c r="Q75" s="76"/>
      <c r="R75" s="185"/>
      <c r="S75" s="185"/>
      <c r="T75" s="185"/>
      <c r="U75" s="185"/>
      <c r="V75" s="185"/>
      <c r="W75" s="185"/>
      <c r="X75" s="183"/>
      <c r="Y75" s="183"/>
      <c r="Z75" s="183"/>
      <c r="AA75" s="183"/>
      <c r="AB75" s="183"/>
      <c r="AC75" s="183"/>
      <c r="AD75" s="81"/>
    </row>
    <row r="76" spans="1:30" s="13" customFormat="1" ht="15" customHeight="1" x14ac:dyDescent="0.25">
      <c r="B76" s="130" t="b">
        <v>0</v>
      </c>
      <c r="C76" s="142" t="s">
        <v>74</v>
      </c>
      <c r="D76" s="142"/>
      <c r="E76" s="142"/>
      <c r="F76" s="142"/>
      <c r="G76" s="142"/>
      <c r="H76" s="142"/>
      <c r="I76" s="143" t="s">
        <v>93</v>
      </c>
      <c r="J76" s="143"/>
      <c r="K76" s="143"/>
      <c r="L76" s="143"/>
      <c r="M76" s="143"/>
      <c r="N76" s="143"/>
      <c r="O76" s="63" t="b">
        <v>0</v>
      </c>
      <c r="Q76" s="76"/>
      <c r="R76" s="185"/>
      <c r="S76" s="185"/>
      <c r="T76" s="185"/>
      <c r="U76" s="185"/>
      <c r="V76" s="185"/>
      <c r="W76" s="185"/>
      <c r="X76" s="184"/>
      <c r="Y76" s="184"/>
      <c r="Z76" s="184"/>
      <c r="AA76" s="184"/>
      <c r="AB76" s="184"/>
      <c r="AC76" s="184"/>
      <c r="AD76" s="81"/>
    </row>
    <row r="77" spans="1:30" s="13" customFormat="1" ht="15" customHeight="1" x14ac:dyDescent="0.25">
      <c r="B77" s="130" t="b">
        <v>0</v>
      </c>
      <c r="C77" s="142" t="s">
        <v>75</v>
      </c>
      <c r="D77" s="142"/>
      <c r="E77" s="142"/>
      <c r="F77" s="142"/>
      <c r="G77" s="142"/>
      <c r="H77" s="142"/>
      <c r="I77" s="143"/>
      <c r="J77" s="143"/>
      <c r="K77" s="143"/>
      <c r="L77" s="143"/>
      <c r="M77" s="143"/>
      <c r="N77" s="143"/>
      <c r="O77" s="61"/>
      <c r="Q77" s="76"/>
      <c r="R77" s="185"/>
      <c r="S77" s="185"/>
      <c r="T77" s="185"/>
      <c r="U77" s="185"/>
      <c r="V77" s="185"/>
      <c r="W77" s="185"/>
      <c r="X77" s="184"/>
      <c r="Y77" s="184"/>
      <c r="Z77" s="184"/>
      <c r="AA77" s="184"/>
      <c r="AB77" s="184"/>
      <c r="AC77" s="184"/>
      <c r="AD77" s="81"/>
    </row>
    <row r="78" spans="1:30" s="13" customFormat="1" ht="15.75" customHeight="1" x14ac:dyDescent="0.25">
      <c r="A78" s="31"/>
      <c r="B78" s="130" t="b">
        <v>0</v>
      </c>
      <c r="C78" s="142" t="s">
        <v>76</v>
      </c>
      <c r="D78" s="142"/>
      <c r="E78" s="142"/>
      <c r="F78" s="142"/>
      <c r="G78" s="142"/>
      <c r="H78" s="142"/>
      <c r="I78" s="143" t="s">
        <v>94</v>
      </c>
      <c r="J78" s="143"/>
      <c r="K78" s="143"/>
      <c r="L78" s="143"/>
      <c r="M78" s="143"/>
      <c r="N78" s="143"/>
      <c r="O78" s="63" t="b">
        <v>0</v>
      </c>
      <c r="Q78" s="76"/>
      <c r="R78" s="185"/>
      <c r="S78" s="185"/>
      <c r="T78" s="185"/>
      <c r="U78" s="185"/>
      <c r="V78" s="185"/>
      <c r="W78" s="185"/>
      <c r="X78" s="184"/>
      <c r="Y78" s="184"/>
      <c r="Z78" s="184"/>
      <c r="AA78" s="184"/>
      <c r="AB78" s="184"/>
      <c r="AC78" s="184"/>
      <c r="AD78" s="81"/>
    </row>
    <row r="79" spans="1:30" s="13" customFormat="1" ht="15" customHeight="1" x14ac:dyDescent="0.25">
      <c r="B79" s="130" t="b">
        <v>0</v>
      </c>
      <c r="C79" s="142" t="s">
        <v>77</v>
      </c>
      <c r="D79" s="142"/>
      <c r="E79" s="142"/>
      <c r="F79" s="142"/>
      <c r="G79" s="142"/>
      <c r="H79" s="142"/>
      <c r="I79" s="143" t="s">
        <v>95</v>
      </c>
      <c r="J79" s="143"/>
      <c r="K79" s="143"/>
      <c r="L79" s="143"/>
      <c r="M79" s="143"/>
      <c r="N79" s="143"/>
      <c r="O79" s="63" t="b">
        <v>0</v>
      </c>
      <c r="Q79" s="76"/>
      <c r="R79" s="185"/>
      <c r="S79" s="185"/>
      <c r="T79" s="185"/>
      <c r="U79" s="185"/>
      <c r="V79" s="185"/>
      <c r="W79" s="185"/>
      <c r="X79" s="184"/>
      <c r="Y79" s="184"/>
      <c r="Z79" s="184"/>
      <c r="AA79" s="184"/>
      <c r="AB79" s="184"/>
      <c r="AC79" s="184"/>
      <c r="AD79" s="81"/>
    </row>
    <row r="80" spans="1:30" s="13" customFormat="1" ht="15" customHeight="1" x14ac:dyDescent="0.25">
      <c r="B80" s="62"/>
      <c r="C80" s="58"/>
      <c r="D80" s="1"/>
      <c r="E80" s="1"/>
      <c r="F80" s="1"/>
      <c r="G80" s="1"/>
      <c r="H80" s="1"/>
      <c r="I80" s="143" t="s">
        <v>96</v>
      </c>
      <c r="J80" s="143"/>
      <c r="K80" s="143"/>
      <c r="L80" s="143"/>
      <c r="M80" s="143"/>
      <c r="N80" s="143"/>
      <c r="O80" s="63" t="b">
        <v>0</v>
      </c>
      <c r="Q80" s="76"/>
      <c r="R80" s="106"/>
      <c r="S80" s="95"/>
      <c r="T80" s="95"/>
      <c r="U80" s="95"/>
      <c r="V80" s="95"/>
      <c r="W80" s="95"/>
      <c r="X80" s="184"/>
      <c r="Y80" s="184"/>
      <c r="Z80" s="184"/>
      <c r="AA80" s="184"/>
      <c r="AB80" s="184"/>
      <c r="AC80" s="184"/>
      <c r="AD80" s="81"/>
    </row>
    <row r="81" spans="2:30" s="13" customFormat="1" x14ac:dyDescent="0.25">
      <c r="B81" s="62"/>
      <c r="C81" s="136"/>
      <c r="D81" s="136"/>
      <c r="E81" s="136"/>
      <c r="F81" s="136"/>
      <c r="G81" s="136"/>
      <c r="H81" s="136"/>
      <c r="I81" s="143" t="s">
        <v>97</v>
      </c>
      <c r="J81" s="143"/>
      <c r="K81" s="143"/>
      <c r="L81" s="143"/>
      <c r="M81" s="143"/>
      <c r="N81" s="143"/>
      <c r="O81" s="63" t="b">
        <v>0</v>
      </c>
      <c r="Q81" s="76"/>
      <c r="R81" s="106"/>
      <c r="S81" s="95"/>
      <c r="T81" s="95"/>
      <c r="U81" s="95"/>
      <c r="V81" s="95"/>
      <c r="W81" s="95"/>
      <c r="X81" s="184"/>
      <c r="Y81" s="184"/>
      <c r="Z81" s="184"/>
      <c r="AA81" s="184"/>
      <c r="AB81" s="184"/>
      <c r="AC81" s="184"/>
      <c r="AD81" s="81"/>
    </row>
    <row r="82" spans="2:30" s="13" customFormat="1" x14ac:dyDescent="0.25">
      <c r="B82" s="62"/>
      <c r="C82" s="136"/>
      <c r="D82" s="136"/>
      <c r="E82" s="136"/>
      <c r="F82" s="136"/>
      <c r="G82" s="136"/>
      <c r="H82" s="136"/>
      <c r="I82" s="58"/>
      <c r="J82" s="58"/>
      <c r="K82" s="58"/>
      <c r="L82" s="58"/>
      <c r="M82" s="58"/>
      <c r="N82" s="58"/>
      <c r="O82" s="61"/>
      <c r="Q82" s="76"/>
      <c r="R82" s="106"/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81"/>
    </row>
    <row r="83" spans="2:30" s="13" customFormat="1" x14ac:dyDescent="0.25">
      <c r="B83" s="62"/>
      <c r="C83" s="141" t="s">
        <v>114</v>
      </c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61"/>
      <c r="Q83" s="76"/>
      <c r="R83" s="182"/>
      <c r="S83" s="182"/>
      <c r="T83" s="182"/>
      <c r="U83" s="182"/>
      <c r="V83" s="182"/>
      <c r="W83" s="182"/>
      <c r="X83" s="182"/>
      <c r="Y83" s="182"/>
      <c r="Z83" s="182"/>
      <c r="AA83" s="182"/>
      <c r="AB83" s="182"/>
      <c r="AC83" s="182"/>
      <c r="AD83" s="81"/>
    </row>
    <row r="84" spans="2:30" s="13" customFormat="1" x14ac:dyDescent="0.25">
      <c r="B84" s="62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61"/>
      <c r="Q84" s="76"/>
      <c r="R84" s="182"/>
      <c r="S84" s="182"/>
      <c r="T84" s="182"/>
      <c r="U84" s="182"/>
      <c r="V84" s="182"/>
      <c r="W84" s="182"/>
      <c r="X84" s="182"/>
      <c r="Y84" s="182"/>
      <c r="Z84" s="182"/>
      <c r="AA84" s="182"/>
      <c r="AB84" s="182"/>
      <c r="AC84" s="182"/>
      <c r="AD84" s="81"/>
    </row>
    <row r="85" spans="2:30" s="13" customFormat="1" x14ac:dyDescent="0.25">
      <c r="B85" s="130" t="b">
        <v>0</v>
      </c>
      <c r="C85" s="144" t="s">
        <v>57</v>
      </c>
      <c r="D85" s="144"/>
      <c r="E85" s="144"/>
      <c r="F85" s="144"/>
      <c r="G85" s="144"/>
      <c r="H85" s="144"/>
      <c r="I85" s="143" t="s">
        <v>65</v>
      </c>
      <c r="J85" s="143"/>
      <c r="K85" s="143"/>
      <c r="L85" s="143"/>
      <c r="M85" s="143"/>
      <c r="N85" s="143"/>
      <c r="O85" s="63" t="b">
        <v>0</v>
      </c>
      <c r="Q85" s="76"/>
      <c r="R85" s="183"/>
      <c r="S85" s="183"/>
      <c r="T85" s="183"/>
      <c r="U85" s="183"/>
      <c r="V85" s="183"/>
      <c r="W85" s="183"/>
      <c r="X85" s="184"/>
      <c r="Y85" s="184"/>
      <c r="Z85" s="184"/>
      <c r="AA85" s="184"/>
      <c r="AB85" s="184"/>
      <c r="AC85" s="184"/>
      <c r="AD85" s="81"/>
    </row>
    <row r="86" spans="2:30" s="13" customFormat="1" x14ac:dyDescent="0.25">
      <c r="B86" s="130" t="b">
        <v>0</v>
      </c>
      <c r="C86" s="144" t="s">
        <v>58</v>
      </c>
      <c r="D86" s="144"/>
      <c r="E86" s="144"/>
      <c r="F86" s="144"/>
      <c r="G86" s="144"/>
      <c r="H86" s="144"/>
      <c r="I86" s="144" t="s">
        <v>78</v>
      </c>
      <c r="J86" s="144"/>
      <c r="K86" s="144"/>
      <c r="L86" s="144"/>
      <c r="M86" s="144"/>
      <c r="N86" s="144"/>
      <c r="O86" s="63" t="b">
        <v>0</v>
      </c>
      <c r="Q86" s="76"/>
      <c r="R86" s="183"/>
      <c r="S86" s="183"/>
      <c r="T86" s="183"/>
      <c r="U86" s="183"/>
      <c r="V86" s="183"/>
      <c r="W86" s="183"/>
      <c r="X86" s="183"/>
      <c r="Y86" s="183"/>
      <c r="Z86" s="183"/>
      <c r="AA86" s="183"/>
      <c r="AB86" s="183"/>
      <c r="AC86" s="183"/>
      <c r="AD86" s="81"/>
    </row>
    <row r="87" spans="2:30" s="13" customFormat="1" x14ac:dyDescent="0.25">
      <c r="B87" s="130" t="b">
        <v>0</v>
      </c>
      <c r="C87" s="142" t="s">
        <v>66</v>
      </c>
      <c r="D87" s="142"/>
      <c r="E87" s="142"/>
      <c r="F87" s="142"/>
      <c r="G87" s="142"/>
      <c r="H87" s="142"/>
      <c r="I87" s="144" t="s">
        <v>79</v>
      </c>
      <c r="J87" s="144"/>
      <c r="K87" s="144"/>
      <c r="L87" s="144"/>
      <c r="M87" s="144"/>
      <c r="N87" s="144"/>
      <c r="O87" s="63" t="b">
        <v>0</v>
      </c>
      <c r="Q87" s="76"/>
      <c r="R87" s="185"/>
      <c r="S87" s="185"/>
      <c r="T87" s="185"/>
      <c r="U87" s="185"/>
      <c r="V87" s="185"/>
      <c r="W87" s="185"/>
      <c r="X87" s="183"/>
      <c r="Y87" s="183"/>
      <c r="Z87" s="183"/>
      <c r="AA87" s="183"/>
      <c r="AB87" s="183"/>
      <c r="AC87" s="183"/>
      <c r="AD87" s="81"/>
    </row>
    <row r="88" spans="2:30" s="13" customFormat="1" x14ac:dyDescent="0.25">
      <c r="B88" s="130" t="b">
        <v>0</v>
      </c>
      <c r="C88" s="142" t="s">
        <v>67</v>
      </c>
      <c r="D88" s="142"/>
      <c r="E88" s="142"/>
      <c r="F88" s="142"/>
      <c r="G88" s="142"/>
      <c r="H88" s="142"/>
      <c r="I88" s="145" t="s">
        <v>80</v>
      </c>
      <c r="J88" s="145"/>
      <c r="K88" s="145"/>
      <c r="L88" s="145"/>
      <c r="M88" s="145"/>
      <c r="N88" s="145"/>
      <c r="O88" s="63" t="b">
        <v>0</v>
      </c>
      <c r="Q88" s="76"/>
      <c r="R88" s="185"/>
      <c r="S88" s="185"/>
      <c r="T88" s="185"/>
      <c r="U88" s="185"/>
      <c r="V88" s="185"/>
      <c r="W88" s="185"/>
      <c r="X88" s="186"/>
      <c r="Y88" s="186"/>
      <c r="Z88" s="186"/>
      <c r="AA88" s="186"/>
      <c r="AB88" s="186"/>
      <c r="AC88" s="186"/>
      <c r="AD88" s="81"/>
    </row>
    <row r="89" spans="2:30" s="13" customFormat="1" x14ac:dyDescent="0.25">
      <c r="B89" s="130" t="b">
        <v>0</v>
      </c>
      <c r="C89" s="142" t="s">
        <v>68</v>
      </c>
      <c r="D89" s="142"/>
      <c r="E89" s="142"/>
      <c r="F89" s="142"/>
      <c r="G89" s="142"/>
      <c r="H89" s="142"/>
      <c r="I89" s="145"/>
      <c r="J89" s="145"/>
      <c r="K89" s="145"/>
      <c r="L89" s="145"/>
      <c r="M89" s="145"/>
      <c r="N89" s="145"/>
      <c r="O89" s="61"/>
      <c r="Q89" s="76"/>
      <c r="R89" s="185"/>
      <c r="S89" s="185"/>
      <c r="T89" s="185"/>
      <c r="U89" s="185"/>
      <c r="V89" s="185"/>
      <c r="W89" s="185"/>
      <c r="X89" s="186"/>
      <c r="Y89" s="186"/>
      <c r="Z89" s="186"/>
      <c r="AA89" s="186"/>
      <c r="AB89" s="186"/>
      <c r="AC89" s="186"/>
      <c r="AD89" s="81"/>
    </row>
    <row r="90" spans="2:30" s="13" customFormat="1" x14ac:dyDescent="0.25">
      <c r="B90" s="130" t="b">
        <v>0</v>
      </c>
      <c r="C90" s="144" t="s">
        <v>59</v>
      </c>
      <c r="D90" s="144"/>
      <c r="E90" s="144"/>
      <c r="F90" s="144"/>
      <c r="G90" s="144"/>
      <c r="H90" s="144"/>
      <c r="I90" s="143" t="s">
        <v>81</v>
      </c>
      <c r="J90" s="143"/>
      <c r="K90" s="143"/>
      <c r="L90" s="143"/>
      <c r="M90" s="143"/>
      <c r="N90" s="143"/>
      <c r="O90" s="63" t="b">
        <v>0</v>
      </c>
      <c r="Q90" s="76"/>
      <c r="R90" s="183"/>
      <c r="S90" s="183"/>
      <c r="T90" s="183"/>
      <c r="U90" s="183"/>
      <c r="V90" s="183"/>
      <c r="W90" s="183"/>
      <c r="X90" s="184"/>
      <c r="Y90" s="184"/>
      <c r="Z90" s="184"/>
      <c r="AA90" s="184"/>
      <c r="AB90" s="184"/>
      <c r="AC90" s="184"/>
      <c r="AD90" s="81"/>
    </row>
    <row r="91" spans="2:30" s="13" customFormat="1" x14ac:dyDescent="0.25">
      <c r="B91" s="130" t="b">
        <v>0</v>
      </c>
      <c r="C91" s="144" t="s">
        <v>60</v>
      </c>
      <c r="D91" s="144"/>
      <c r="E91" s="144"/>
      <c r="F91" s="144"/>
      <c r="G91" s="144"/>
      <c r="H91" s="144"/>
      <c r="I91" s="144" t="s">
        <v>82</v>
      </c>
      <c r="J91" s="144"/>
      <c r="K91" s="144"/>
      <c r="L91" s="144"/>
      <c r="M91" s="144"/>
      <c r="N91" s="144"/>
      <c r="O91" s="63" t="b">
        <v>0</v>
      </c>
      <c r="Q91" s="76"/>
      <c r="R91" s="183"/>
      <c r="S91" s="183"/>
      <c r="T91" s="183"/>
      <c r="U91" s="183"/>
      <c r="V91" s="183"/>
      <c r="W91" s="183"/>
      <c r="X91" s="183"/>
      <c r="Y91" s="183"/>
      <c r="Z91" s="183"/>
      <c r="AA91" s="183"/>
      <c r="AB91" s="183"/>
      <c r="AC91" s="183"/>
      <c r="AD91" s="81"/>
    </row>
    <row r="92" spans="2:30" s="13" customFormat="1" x14ac:dyDescent="0.25">
      <c r="B92" s="130" t="b">
        <v>0</v>
      </c>
      <c r="C92" s="144" t="s">
        <v>61</v>
      </c>
      <c r="D92" s="144"/>
      <c r="E92" s="144"/>
      <c r="F92" s="144"/>
      <c r="G92" s="144"/>
      <c r="H92" s="144"/>
      <c r="I92" s="144" t="s">
        <v>83</v>
      </c>
      <c r="J92" s="144"/>
      <c r="K92" s="144"/>
      <c r="L92" s="144"/>
      <c r="M92" s="144"/>
      <c r="N92" s="144"/>
      <c r="O92" s="63" t="b">
        <v>0</v>
      </c>
      <c r="Q92" s="76"/>
      <c r="R92" s="183"/>
      <c r="S92" s="183"/>
      <c r="T92" s="183"/>
      <c r="U92" s="183"/>
      <c r="V92" s="183"/>
      <c r="W92" s="183"/>
      <c r="X92" s="183"/>
      <c r="Y92" s="183"/>
      <c r="Z92" s="183"/>
      <c r="AA92" s="183"/>
      <c r="AB92" s="183"/>
      <c r="AC92" s="183"/>
      <c r="AD92" s="81"/>
    </row>
    <row r="93" spans="2:30" s="13" customFormat="1" x14ac:dyDescent="0.25">
      <c r="B93" s="130" t="b">
        <v>0</v>
      </c>
      <c r="C93" s="144" t="s">
        <v>62</v>
      </c>
      <c r="D93" s="144"/>
      <c r="E93" s="144"/>
      <c r="F93" s="144"/>
      <c r="G93" s="144"/>
      <c r="H93" s="144"/>
      <c r="I93" s="144" t="s">
        <v>84</v>
      </c>
      <c r="J93" s="144"/>
      <c r="K93" s="144"/>
      <c r="L93" s="144"/>
      <c r="M93" s="144"/>
      <c r="N93" s="144"/>
      <c r="O93" s="63" t="b">
        <v>0</v>
      </c>
      <c r="Q93" s="76"/>
      <c r="R93" s="183"/>
      <c r="S93" s="183"/>
      <c r="T93" s="183"/>
      <c r="U93" s="183"/>
      <c r="V93" s="183"/>
      <c r="W93" s="183"/>
      <c r="X93" s="183"/>
      <c r="Y93" s="183"/>
      <c r="Z93" s="183"/>
      <c r="AA93" s="183"/>
      <c r="AB93" s="183"/>
      <c r="AC93" s="183"/>
      <c r="AD93" s="81"/>
    </row>
    <row r="94" spans="2:30" s="13" customFormat="1" x14ac:dyDescent="0.25">
      <c r="B94" s="62"/>
      <c r="C94" s="144"/>
      <c r="D94" s="144"/>
      <c r="E94" s="144"/>
      <c r="F94" s="144"/>
      <c r="G94" s="144"/>
      <c r="H94" s="144"/>
      <c r="I94" s="144" t="s">
        <v>85</v>
      </c>
      <c r="J94" s="144"/>
      <c r="K94" s="144"/>
      <c r="L94" s="144"/>
      <c r="M94" s="144"/>
      <c r="N94" s="144"/>
      <c r="O94" s="63" t="b">
        <v>0</v>
      </c>
      <c r="Q94" s="76"/>
      <c r="R94" s="183"/>
      <c r="S94" s="183"/>
      <c r="T94" s="183"/>
      <c r="U94" s="183"/>
      <c r="V94" s="183"/>
      <c r="W94" s="183"/>
      <c r="X94" s="183"/>
      <c r="Y94" s="183"/>
      <c r="Z94" s="183"/>
      <c r="AA94" s="183"/>
      <c r="AB94" s="183"/>
      <c r="AC94" s="183"/>
      <c r="AD94" s="81"/>
    </row>
    <row r="95" spans="2:30" s="13" customFormat="1" x14ac:dyDescent="0.25">
      <c r="B95" s="130" t="b">
        <v>0</v>
      </c>
      <c r="C95" s="144" t="s">
        <v>63</v>
      </c>
      <c r="D95" s="144"/>
      <c r="E95" s="144"/>
      <c r="F95" s="144"/>
      <c r="G95" s="144"/>
      <c r="H95" s="144"/>
      <c r="I95" s="144" t="s">
        <v>86</v>
      </c>
      <c r="J95" s="144"/>
      <c r="K95" s="144"/>
      <c r="L95" s="144"/>
      <c r="M95" s="144"/>
      <c r="N95" s="144"/>
      <c r="O95" s="63" t="b">
        <v>0</v>
      </c>
      <c r="Q95" s="76"/>
      <c r="R95" s="183"/>
      <c r="S95" s="183"/>
      <c r="T95" s="183"/>
      <c r="U95" s="183"/>
      <c r="V95" s="183"/>
      <c r="W95" s="183"/>
      <c r="X95" s="183"/>
      <c r="Y95" s="183"/>
      <c r="Z95" s="183"/>
      <c r="AA95" s="183"/>
      <c r="AB95" s="183"/>
      <c r="AC95" s="183"/>
      <c r="AD95" s="81"/>
    </row>
    <row r="96" spans="2:30" s="13" customFormat="1" x14ac:dyDescent="0.25">
      <c r="B96" s="130" t="b">
        <v>0</v>
      </c>
      <c r="C96" s="142" t="s">
        <v>69</v>
      </c>
      <c r="D96" s="142"/>
      <c r="E96" s="142"/>
      <c r="F96" s="142"/>
      <c r="G96" s="142"/>
      <c r="H96" s="142"/>
      <c r="I96" s="144" t="s">
        <v>87</v>
      </c>
      <c r="J96" s="144"/>
      <c r="K96" s="144"/>
      <c r="L96" s="144"/>
      <c r="M96" s="144"/>
      <c r="N96" s="144"/>
      <c r="O96" s="63" t="b">
        <v>0</v>
      </c>
      <c r="Q96" s="76"/>
      <c r="R96" s="185"/>
      <c r="S96" s="185"/>
      <c r="T96" s="185"/>
      <c r="U96" s="185"/>
      <c r="V96" s="185"/>
      <c r="W96" s="185"/>
      <c r="X96" s="183"/>
      <c r="Y96" s="183"/>
      <c r="Z96" s="183"/>
      <c r="AA96" s="183"/>
      <c r="AB96" s="183"/>
      <c r="AC96" s="183"/>
      <c r="AD96" s="81"/>
    </row>
    <row r="97" spans="2:30" s="13" customFormat="1" x14ac:dyDescent="0.25">
      <c r="B97" s="130" t="b">
        <v>0</v>
      </c>
      <c r="C97" s="142" t="s">
        <v>70</v>
      </c>
      <c r="D97" s="142"/>
      <c r="E97" s="142"/>
      <c r="F97" s="142"/>
      <c r="G97" s="142"/>
      <c r="H97" s="142"/>
      <c r="I97" s="143" t="s">
        <v>88</v>
      </c>
      <c r="J97" s="143"/>
      <c r="K97" s="143"/>
      <c r="L97" s="143"/>
      <c r="M97" s="143"/>
      <c r="N97" s="143"/>
      <c r="O97" s="63" t="b">
        <v>0</v>
      </c>
      <c r="Q97" s="76"/>
      <c r="R97" s="185"/>
      <c r="S97" s="185"/>
      <c r="T97" s="185"/>
      <c r="U97" s="185"/>
      <c r="V97" s="185"/>
      <c r="W97" s="185"/>
      <c r="X97" s="184"/>
      <c r="Y97" s="184"/>
      <c r="Z97" s="184"/>
      <c r="AA97" s="184"/>
      <c r="AB97" s="184"/>
      <c r="AC97" s="184"/>
      <c r="AD97" s="81"/>
    </row>
    <row r="98" spans="2:30" s="13" customFormat="1" x14ac:dyDescent="0.25">
      <c r="B98" s="130" t="b">
        <v>0</v>
      </c>
      <c r="C98" s="142" t="s">
        <v>71</v>
      </c>
      <c r="D98" s="142"/>
      <c r="E98" s="142"/>
      <c r="F98" s="142"/>
      <c r="G98" s="142"/>
      <c r="H98" s="142"/>
      <c r="I98" s="144" t="s">
        <v>89</v>
      </c>
      <c r="J98" s="144"/>
      <c r="K98" s="144"/>
      <c r="L98" s="144"/>
      <c r="M98" s="144"/>
      <c r="N98" s="144"/>
      <c r="O98" s="63" t="b">
        <v>0</v>
      </c>
      <c r="Q98" s="76"/>
      <c r="R98" s="185"/>
      <c r="S98" s="185"/>
      <c r="T98" s="185"/>
      <c r="U98" s="185"/>
      <c r="V98" s="185"/>
      <c r="W98" s="185"/>
      <c r="X98" s="183"/>
      <c r="Y98" s="183"/>
      <c r="Z98" s="183"/>
      <c r="AA98" s="183"/>
      <c r="AB98" s="183"/>
      <c r="AC98" s="183"/>
      <c r="AD98" s="81"/>
    </row>
    <row r="99" spans="2:30" s="13" customFormat="1" x14ac:dyDescent="0.25">
      <c r="B99" s="130" t="b">
        <v>0</v>
      </c>
      <c r="C99" s="144" t="s">
        <v>64</v>
      </c>
      <c r="D99" s="144"/>
      <c r="E99" s="144"/>
      <c r="F99" s="144"/>
      <c r="G99" s="144"/>
      <c r="H99" s="144"/>
      <c r="I99" s="144" t="s">
        <v>90</v>
      </c>
      <c r="J99" s="144"/>
      <c r="K99" s="144"/>
      <c r="L99" s="144"/>
      <c r="M99" s="144"/>
      <c r="N99" s="144"/>
      <c r="O99" s="63" t="b">
        <v>0</v>
      </c>
      <c r="Q99" s="76"/>
      <c r="R99" s="183"/>
      <c r="S99" s="183"/>
      <c r="T99" s="183"/>
      <c r="U99" s="183"/>
      <c r="V99" s="183"/>
      <c r="W99" s="183"/>
      <c r="X99" s="183"/>
      <c r="Y99" s="183"/>
      <c r="Z99" s="183"/>
      <c r="AA99" s="183"/>
      <c r="AB99" s="183"/>
      <c r="AC99" s="183"/>
      <c r="AD99" s="81"/>
    </row>
    <row r="100" spans="2:30" s="13" customFormat="1" x14ac:dyDescent="0.25">
      <c r="B100" s="62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61"/>
      <c r="Q100" s="76"/>
      <c r="R100" s="183"/>
      <c r="S100" s="183"/>
      <c r="T100" s="183"/>
      <c r="U100" s="183"/>
      <c r="V100" s="183"/>
      <c r="W100" s="183"/>
      <c r="X100" s="183"/>
      <c r="Y100" s="183"/>
      <c r="Z100" s="183"/>
      <c r="AA100" s="183"/>
      <c r="AB100" s="183"/>
      <c r="AC100" s="183"/>
      <c r="AD100" s="81"/>
    </row>
    <row r="101" spans="2:30" s="13" customFormat="1" x14ac:dyDescent="0.25">
      <c r="B101" s="130" t="b">
        <v>0</v>
      </c>
      <c r="C101" s="142" t="s">
        <v>72</v>
      </c>
      <c r="D101" s="142"/>
      <c r="E101" s="142"/>
      <c r="F101" s="142"/>
      <c r="G101" s="142"/>
      <c r="H101" s="142"/>
      <c r="I101" s="144" t="s">
        <v>91</v>
      </c>
      <c r="J101" s="144"/>
      <c r="K101" s="144"/>
      <c r="L101" s="144"/>
      <c r="M101" s="144"/>
      <c r="N101" s="144"/>
      <c r="O101" s="63" t="b">
        <v>0</v>
      </c>
      <c r="Q101" s="76"/>
      <c r="R101" s="185"/>
      <c r="S101" s="185"/>
      <c r="T101" s="185"/>
      <c r="U101" s="185"/>
      <c r="V101" s="185"/>
      <c r="W101" s="185"/>
      <c r="X101" s="183"/>
      <c r="Y101" s="183"/>
      <c r="Z101" s="183"/>
      <c r="AA101" s="183"/>
      <c r="AB101" s="183"/>
      <c r="AC101" s="183"/>
      <c r="AD101" s="81"/>
    </row>
    <row r="102" spans="2:30" s="13" customFormat="1" x14ac:dyDescent="0.25">
      <c r="B102" s="130" t="b">
        <v>0</v>
      </c>
      <c r="C102" s="142" t="s">
        <v>73</v>
      </c>
      <c r="D102" s="142"/>
      <c r="E102" s="142"/>
      <c r="F102" s="142"/>
      <c r="G102" s="142"/>
      <c r="H102" s="142"/>
      <c r="I102" s="144" t="s">
        <v>92</v>
      </c>
      <c r="J102" s="144"/>
      <c r="K102" s="144"/>
      <c r="L102" s="144"/>
      <c r="M102" s="144"/>
      <c r="N102" s="144"/>
      <c r="O102" s="63" t="b">
        <v>0</v>
      </c>
      <c r="Q102" s="76"/>
      <c r="R102" s="185"/>
      <c r="S102" s="185"/>
      <c r="T102" s="185"/>
      <c r="U102" s="185"/>
      <c r="V102" s="185"/>
      <c r="W102" s="185"/>
      <c r="X102" s="183"/>
      <c r="Y102" s="183"/>
      <c r="Z102" s="183"/>
      <c r="AA102" s="183"/>
      <c r="AB102" s="183"/>
      <c r="AC102" s="183"/>
      <c r="AD102" s="81"/>
    </row>
    <row r="103" spans="2:30" s="13" customFormat="1" x14ac:dyDescent="0.25">
      <c r="B103" s="130" t="b">
        <v>0</v>
      </c>
      <c r="C103" s="142" t="s">
        <v>74</v>
      </c>
      <c r="D103" s="142"/>
      <c r="E103" s="142"/>
      <c r="F103" s="142"/>
      <c r="G103" s="142"/>
      <c r="H103" s="142"/>
      <c r="I103" s="143" t="s">
        <v>93</v>
      </c>
      <c r="J103" s="143"/>
      <c r="K103" s="143"/>
      <c r="L103" s="143"/>
      <c r="M103" s="143"/>
      <c r="N103" s="143"/>
      <c r="O103" s="63" t="b">
        <v>0</v>
      </c>
      <c r="Q103" s="76"/>
      <c r="R103" s="185"/>
      <c r="S103" s="185"/>
      <c r="T103" s="185"/>
      <c r="U103" s="185"/>
      <c r="V103" s="185"/>
      <c r="W103" s="185"/>
      <c r="X103" s="184"/>
      <c r="Y103" s="184"/>
      <c r="Z103" s="184"/>
      <c r="AA103" s="184"/>
      <c r="AB103" s="184"/>
      <c r="AC103" s="184"/>
      <c r="AD103" s="81"/>
    </row>
    <row r="104" spans="2:30" s="13" customFormat="1" x14ac:dyDescent="0.25">
      <c r="B104" s="130" t="b">
        <v>0</v>
      </c>
      <c r="C104" s="142" t="s">
        <v>75</v>
      </c>
      <c r="D104" s="142"/>
      <c r="E104" s="142"/>
      <c r="F104" s="142"/>
      <c r="G104" s="142"/>
      <c r="H104" s="142"/>
      <c r="I104" s="143"/>
      <c r="J104" s="143"/>
      <c r="K104" s="143"/>
      <c r="L104" s="143"/>
      <c r="M104" s="143"/>
      <c r="N104" s="143"/>
      <c r="O104" s="61"/>
      <c r="Q104" s="76"/>
      <c r="R104" s="185"/>
      <c r="S104" s="185"/>
      <c r="T104" s="185"/>
      <c r="U104" s="185"/>
      <c r="V104" s="185"/>
      <c r="W104" s="185"/>
      <c r="X104" s="184"/>
      <c r="Y104" s="184"/>
      <c r="Z104" s="184"/>
      <c r="AA104" s="184"/>
      <c r="AB104" s="184"/>
      <c r="AC104" s="184"/>
      <c r="AD104" s="81"/>
    </row>
    <row r="105" spans="2:30" s="13" customFormat="1" ht="15" customHeight="1" x14ac:dyDescent="0.25">
      <c r="B105" s="130" t="b">
        <v>0</v>
      </c>
      <c r="C105" s="142" t="s">
        <v>76</v>
      </c>
      <c r="D105" s="142"/>
      <c r="E105" s="142"/>
      <c r="F105" s="142"/>
      <c r="G105" s="142"/>
      <c r="H105" s="142"/>
      <c r="I105" s="143" t="s">
        <v>94</v>
      </c>
      <c r="J105" s="143"/>
      <c r="K105" s="143"/>
      <c r="L105" s="143"/>
      <c r="M105" s="143"/>
      <c r="N105" s="143"/>
      <c r="O105" s="63" t="b">
        <v>0</v>
      </c>
      <c r="Q105" s="76"/>
      <c r="R105" s="185"/>
      <c r="S105" s="185"/>
      <c r="T105" s="185"/>
      <c r="U105" s="185"/>
      <c r="V105" s="185"/>
      <c r="W105" s="185"/>
      <c r="X105" s="184"/>
      <c r="Y105" s="184"/>
      <c r="Z105" s="184"/>
      <c r="AA105" s="184"/>
      <c r="AB105" s="184"/>
      <c r="AC105" s="184"/>
      <c r="AD105" s="81"/>
    </row>
    <row r="106" spans="2:30" s="13" customFormat="1" ht="15" customHeight="1" x14ac:dyDescent="0.25">
      <c r="B106" s="130" t="b">
        <v>0</v>
      </c>
      <c r="C106" s="142" t="s">
        <v>77</v>
      </c>
      <c r="D106" s="142"/>
      <c r="E106" s="142"/>
      <c r="F106" s="142"/>
      <c r="G106" s="142"/>
      <c r="H106" s="142"/>
      <c r="I106" s="143" t="s">
        <v>95</v>
      </c>
      <c r="J106" s="143"/>
      <c r="K106" s="143"/>
      <c r="L106" s="143"/>
      <c r="M106" s="143"/>
      <c r="N106" s="143"/>
      <c r="O106" s="63" t="b">
        <v>0</v>
      </c>
      <c r="Q106" s="76"/>
      <c r="R106" s="185"/>
      <c r="S106" s="185"/>
      <c r="T106" s="185"/>
      <c r="U106" s="185"/>
      <c r="V106" s="185"/>
      <c r="W106" s="185"/>
      <c r="X106" s="184"/>
      <c r="Y106" s="184"/>
      <c r="Z106" s="184"/>
      <c r="AA106" s="184"/>
      <c r="AB106" s="184"/>
      <c r="AC106" s="184"/>
      <c r="AD106" s="81"/>
    </row>
    <row r="107" spans="2:30" s="13" customFormat="1" ht="15" customHeight="1" x14ac:dyDescent="0.25">
      <c r="B107" s="60"/>
      <c r="C107" s="58"/>
      <c r="D107" s="1"/>
      <c r="E107" s="1"/>
      <c r="F107" s="1"/>
      <c r="G107" s="1"/>
      <c r="H107" s="1"/>
      <c r="I107" s="143" t="s">
        <v>96</v>
      </c>
      <c r="J107" s="143"/>
      <c r="K107" s="143"/>
      <c r="L107" s="143"/>
      <c r="M107" s="143"/>
      <c r="N107" s="143"/>
      <c r="O107" s="63" t="b">
        <v>0</v>
      </c>
      <c r="Q107" s="40"/>
      <c r="R107" s="106"/>
      <c r="S107" s="95"/>
      <c r="T107" s="95"/>
      <c r="U107" s="95"/>
      <c r="V107" s="95"/>
      <c r="W107" s="95"/>
      <c r="X107" s="184"/>
      <c r="Y107" s="184"/>
      <c r="Z107" s="184"/>
      <c r="AA107" s="184"/>
      <c r="AB107" s="184"/>
      <c r="AC107" s="184"/>
      <c r="AD107" s="81"/>
    </row>
    <row r="108" spans="2:30" s="13" customFormat="1" ht="15" customHeight="1" x14ac:dyDescent="0.25">
      <c r="B108" s="60"/>
      <c r="C108" s="113"/>
      <c r="D108" s="113"/>
      <c r="E108" s="113"/>
      <c r="F108" s="113"/>
      <c r="G108" s="113"/>
      <c r="H108" s="113"/>
      <c r="I108" s="143" t="s">
        <v>97</v>
      </c>
      <c r="J108" s="143"/>
      <c r="K108" s="143"/>
      <c r="L108" s="143"/>
      <c r="M108" s="143"/>
      <c r="N108" s="143"/>
      <c r="O108" s="63" t="b">
        <v>0</v>
      </c>
      <c r="Q108" s="40"/>
      <c r="R108" s="78"/>
      <c r="S108" s="78"/>
      <c r="T108" s="78"/>
      <c r="U108" s="78"/>
      <c r="V108" s="78"/>
      <c r="W108" s="78"/>
      <c r="X108" s="184"/>
      <c r="Y108" s="184"/>
      <c r="Z108" s="184"/>
      <c r="AA108" s="184"/>
      <c r="AB108" s="184"/>
      <c r="AC108" s="184"/>
      <c r="AD108" s="81"/>
    </row>
    <row r="109" spans="2:30" s="13" customFormat="1" x14ac:dyDescent="0.25">
      <c r="B109" s="60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61"/>
      <c r="Q109" s="40"/>
      <c r="R109" s="107"/>
      <c r="S109" s="107"/>
      <c r="T109" s="107"/>
      <c r="U109" s="107"/>
      <c r="V109" s="107"/>
      <c r="W109" s="107"/>
      <c r="X109" s="107"/>
      <c r="Y109" s="107"/>
      <c r="Z109" s="107"/>
      <c r="AA109" s="107"/>
      <c r="AB109" s="107"/>
      <c r="AC109" s="107"/>
      <c r="AD109" s="81"/>
    </row>
    <row r="110" spans="2:30" s="13" customFormat="1" x14ac:dyDescent="0.25">
      <c r="B110" s="60"/>
      <c r="C110" s="141" t="s">
        <v>108</v>
      </c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61"/>
      <c r="Q110" s="40"/>
      <c r="R110" s="182"/>
      <c r="S110" s="182"/>
      <c r="T110" s="182"/>
      <c r="U110" s="182"/>
      <c r="V110" s="182"/>
      <c r="W110" s="182"/>
      <c r="X110" s="182"/>
      <c r="Y110" s="182"/>
      <c r="Z110" s="182"/>
      <c r="AA110" s="182"/>
      <c r="AB110" s="182"/>
      <c r="AC110" s="182"/>
      <c r="AD110" s="81"/>
    </row>
    <row r="111" spans="2:30" s="13" customFormat="1" x14ac:dyDescent="0.25">
      <c r="B111" s="6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61"/>
      <c r="Q111" s="40"/>
      <c r="R111" s="182"/>
      <c r="S111" s="182"/>
      <c r="T111" s="182"/>
      <c r="U111" s="182"/>
      <c r="V111" s="182"/>
      <c r="W111" s="182"/>
      <c r="X111" s="182"/>
      <c r="Y111" s="182"/>
      <c r="Z111" s="182"/>
      <c r="AA111" s="182"/>
      <c r="AB111" s="182"/>
      <c r="AC111" s="182"/>
      <c r="AD111" s="81"/>
    </row>
    <row r="112" spans="2:30" s="13" customFormat="1" x14ac:dyDescent="0.25">
      <c r="B112" s="131" t="b">
        <v>0</v>
      </c>
      <c r="C112" s="140" t="s">
        <v>98</v>
      </c>
      <c r="D112" s="140"/>
      <c r="E112" s="140"/>
      <c r="F112" s="140"/>
      <c r="G112" s="140"/>
      <c r="H112" s="140"/>
      <c r="I112" s="139" t="s">
        <v>103</v>
      </c>
      <c r="J112" s="139"/>
      <c r="K112" s="139"/>
      <c r="L112" s="139"/>
      <c r="M112" s="139"/>
      <c r="N112" s="139"/>
      <c r="O112" s="63" t="b">
        <v>0</v>
      </c>
      <c r="Q112" s="40"/>
      <c r="R112" s="217"/>
      <c r="S112" s="217"/>
      <c r="T112" s="217"/>
      <c r="U112" s="217"/>
      <c r="V112" s="217"/>
      <c r="W112" s="217"/>
      <c r="X112" s="218"/>
      <c r="Y112" s="218"/>
      <c r="Z112" s="218"/>
      <c r="AA112" s="218"/>
      <c r="AB112" s="218"/>
      <c r="AC112" s="218"/>
      <c r="AD112" s="81"/>
    </row>
    <row r="113" spans="1:30" s="13" customFormat="1" x14ac:dyDescent="0.25">
      <c r="B113" s="131" t="b">
        <v>0</v>
      </c>
      <c r="C113" s="137" t="s">
        <v>100</v>
      </c>
      <c r="D113" s="137"/>
      <c r="E113" s="137"/>
      <c r="F113" s="137"/>
      <c r="G113" s="137"/>
      <c r="H113" s="137"/>
      <c r="I113" s="139" t="s">
        <v>104</v>
      </c>
      <c r="J113" s="139"/>
      <c r="K113" s="139"/>
      <c r="L113" s="139"/>
      <c r="M113" s="139"/>
      <c r="N113" s="139"/>
      <c r="O113" s="63" t="b">
        <v>0</v>
      </c>
      <c r="Q113" s="40"/>
      <c r="R113" s="219"/>
      <c r="S113" s="219"/>
      <c r="T113" s="219"/>
      <c r="U113" s="219"/>
      <c r="V113" s="219"/>
      <c r="W113" s="219"/>
      <c r="X113" s="218"/>
      <c r="Y113" s="218"/>
      <c r="Z113" s="218"/>
      <c r="AA113" s="218"/>
      <c r="AB113" s="218"/>
      <c r="AC113" s="218"/>
      <c r="AD113" s="81"/>
    </row>
    <row r="114" spans="1:30" s="13" customFormat="1" x14ac:dyDescent="0.25">
      <c r="B114" s="131" t="b">
        <v>0</v>
      </c>
      <c r="C114" s="137" t="s">
        <v>101</v>
      </c>
      <c r="D114" s="137"/>
      <c r="E114" s="137"/>
      <c r="F114" s="137"/>
      <c r="G114" s="137"/>
      <c r="H114" s="137"/>
      <c r="I114" s="139" t="s">
        <v>105</v>
      </c>
      <c r="J114" s="139"/>
      <c r="K114" s="139"/>
      <c r="L114" s="139"/>
      <c r="M114" s="139"/>
      <c r="N114" s="139"/>
      <c r="O114" s="63" t="b">
        <v>0</v>
      </c>
      <c r="Q114" s="40"/>
      <c r="R114" s="219"/>
      <c r="S114" s="219"/>
      <c r="T114" s="219"/>
      <c r="U114" s="219"/>
      <c r="V114" s="219"/>
      <c r="W114" s="219"/>
      <c r="X114" s="218"/>
      <c r="Y114" s="218"/>
      <c r="Z114" s="218"/>
      <c r="AA114" s="218"/>
      <c r="AB114" s="218"/>
      <c r="AC114" s="218"/>
      <c r="AD114" s="81"/>
    </row>
    <row r="115" spans="1:30" s="13" customFormat="1" ht="15" customHeight="1" x14ac:dyDescent="0.25">
      <c r="B115" s="131" t="b">
        <v>0</v>
      </c>
      <c r="C115" s="137" t="s">
        <v>102</v>
      </c>
      <c r="D115" s="137"/>
      <c r="E115" s="137"/>
      <c r="F115" s="137"/>
      <c r="G115" s="137"/>
      <c r="H115" s="137"/>
      <c r="I115" s="138" t="s">
        <v>99</v>
      </c>
      <c r="J115" s="138"/>
      <c r="K115" s="138"/>
      <c r="L115" s="138"/>
      <c r="M115" s="138"/>
      <c r="N115" s="138"/>
      <c r="O115" s="63" t="b">
        <v>0</v>
      </c>
      <c r="Q115" s="40"/>
      <c r="R115" s="219"/>
      <c r="S115" s="219"/>
      <c r="T115" s="219"/>
      <c r="U115" s="219"/>
      <c r="V115" s="219"/>
      <c r="W115" s="219"/>
      <c r="X115" s="220"/>
      <c r="Y115" s="220"/>
      <c r="Z115" s="220"/>
      <c r="AA115" s="220"/>
      <c r="AB115" s="220"/>
      <c r="AC115" s="220"/>
      <c r="AD115" s="81"/>
    </row>
    <row r="116" spans="1:30" s="13" customFormat="1" x14ac:dyDescent="0.25">
      <c r="B116" s="60"/>
      <c r="C116" s="114"/>
      <c r="D116" s="114"/>
      <c r="E116" s="114"/>
      <c r="F116" s="114"/>
      <c r="G116" s="114"/>
      <c r="H116" s="114"/>
      <c r="I116" s="138"/>
      <c r="J116" s="138"/>
      <c r="K116" s="138"/>
      <c r="L116" s="138"/>
      <c r="M116" s="138"/>
      <c r="N116" s="138"/>
      <c r="O116" s="61"/>
      <c r="Q116" s="40"/>
      <c r="R116" s="115"/>
      <c r="S116" s="115"/>
      <c r="T116" s="115"/>
      <c r="U116" s="115"/>
      <c r="V116" s="115"/>
      <c r="W116" s="115"/>
      <c r="X116" s="220"/>
      <c r="Y116" s="220"/>
      <c r="Z116" s="220"/>
      <c r="AA116" s="220"/>
      <c r="AB116" s="220"/>
      <c r="AC116" s="220"/>
      <c r="AD116" s="81"/>
    </row>
    <row r="117" spans="1:30" s="13" customFormat="1" x14ac:dyDescent="0.25">
      <c r="B117" s="60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61"/>
      <c r="Q117" s="40"/>
      <c r="R117" s="107"/>
      <c r="S117" s="107"/>
      <c r="T117" s="107"/>
      <c r="U117" s="107"/>
      <c r="V117" s="107"/>
      <c r="W117" s="107"/>
      <c r="X117" s="107"/>
      <c r="Y117" s="107"/>
      <c r="Z117" s="107"/>
      <c r="AA117" s="107"/>
      <c r="AB117" s="107"/>
      <c r="AC117" s="107"/>
      <c r="AD117" s="81"/>
    </row>
    <row r="118" spans="1:30" s="13" customFormat="1" x14ac:dyDescent="0.25">
      <c r="B118" s="60"/>
      <c r="C118" s="141" t="s">
        <v>115</v>
      </c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61"/>
      <c r="Q118" s="40"/>
      <c r="R118" s="182"/>
      <c r="S118" s="182"/>
      <c r="T118" s="182"/>
      <c r="U118" s="182"/>
      <c r="V118" s="182"/>
      <c r="W118" s="182"/>
      <c r="X118" s="182"/>
      <c r="Y118" s="182"/>
      <c r="Z118" s="182"/>
      <c r="AA118" s="182"/>
      <c r="AB118" s="182"/>
      <c r="AC118" s="182"/>
      <c r="AD118" s="81"/>
    </row>
    <row r="119" spans="1:30" s="13" customFormat="1" x14ac:dyDescent="0.25">
      <c r="B119" s="6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61"/>
      <c r="Q119" s="40"/>
      <c r="R119" s="182"/>
      <c r="S119" s="182"/>
      <c r="T119" s="182"/>
      <c r="U119" s="182"/>
      <c r="V119" s="182"/>
      <c r="W119" s="182"/>
      <c r="X119" s="182"/>
      <c r="Y119" s="182"/>
      <c r="Z119" s="182"/>
      <c r="AA119" s="182"/>
      <c r="AB119" s="182"/>
      <c r="AC119" s="182"/>
      <c r="AD119" s="81"/>
    </row>
    <row r="120" spans="1:30" s="13" customFormat="1" x14ac:dyDescent="0.25">
      <c r="B120" s="131" t="b">
        <v>0</v>
      </c>
      <c r="C120" s="140" t="s">
        <v>98</v>
      </c>
      <c r="D120" s="140"/>
      <c r="E120" s="140"/>
      <c r="F120" s="140"/>
      <c r="G120" s="140"/>
      <c r="H120" s="140"/>
      <c r="I120" s="139" t="s">
        <v>103</v>
      </c>
      <c r="J120" s="139"/>
      <c r="K120" s="139"/>
      <c r="L120" s="139"/>
      <c r="M120" s="139"/>
      <c r="N120" s="139"/>
      <c r="O120" s="63" t="b">
        <v>0</v>
      </c>
      <c r="Q120" s="40"/>
      <c r="R120" s="217"/>
      <c r="S120" s="217"/>
      <c r="T120" s="217"/>
      <c r="U120" s="217"/>
      <c r="V120" s="217"/>
      <c r="W120" s="217"/>
      <c r="X120" s="218"/>
      <c r="Y120" s="218"/>
      <c r="Z120" s="218"/>
      <c r="AA120" s="218"/>
      <c r="AB120" s="218"/>
      <c r="AC120" s="218"/>
      <c r="AD120" s="81"/>
    </row>
    <row r="121" spans="1:30" s="13" customFormat="1" x14ac:dyDescent="0.25">
      <c r="B121" s="131" t="b">
        <v>0</v>
      </c>
      <c r="C121" s="137" t="s">
        <v>100</v>
      </c>
      <c r="D121" s="137"/>
      <c r="E121" s="137"/>
      <c r="F121" s="137"/>
      <c r="G121" s="137"/>
      <c r="H121" s="137"/>
      <c r="I121" s="139" t="s">
        <v>104</v>
      </c>
      <c r="J121" s="139"/>
      <c r="K121" s="139"/>
      <c r="L121" s="139"/>
      <c r="M121" s="139"/>
      <c r="N121" s="139"/>
      <c r="O121" s="63" t="b">
        <v>0</v>
      </c>
      <c r="Q121" s="40"/>
      <c r="R121" s="219"/>
      <c r="S121" s="219"/>
      <c r="T121" s="219"/>
      <c r="U121" s="219"/>
      <c r="V121" s="219"/>
      <c r="W121" s="219"/>
      <c r="X121" s="218"/>
      <c r="Y121" s="218"/>
      <c r="Z121" s="218"/>
      <c r="AA121" s="218"/>
      <c r="AB121" s="218"/>
      <c r="AC121" s="218"/>
      <c r="AD121" s="81"/>
    </row>
    <row r="122" spans="1:30" s="13" customFormat="1" x14ac:dyDescent="0.25">
      <c r="B122" s="131" t="b">
        <v>0</v>
      </c>
      <c r="C122" s="137" t="s">
        <v>101</v>
      </c>
      <c r="D122" s="137"/>
      <c r="E122" s="137"/>
      <c r="F122" s="137"/>
      <c r="G122" s="137"/>
      <c r="H122" s="137"/>
      <c r="I122" s="139" t="s">
        <v>105</v>
      </c>
      <c r="J122" s="139"/>
      <c r="K122" s="139"/>
      <c r="L122" s="139"/>
      <c r="M122" s="139"/>
      <c r="N122" s="139"/>
      <c r="O122" s="63" t="b">
        <v>0</v>
      </c>
      <c r="Q122" s="40"/>
      <c r="R122" s="219"/>
      <c r="S122" s="219"/>
      <c r="T122" s="219"/>
      <c r="U122" s="219"/>
      <c r="V122" s="219"/>
      <c r="W122" s="219"/>
      <c r="X122" s="218"/>
      <c r="Y122" s="218"/>
      <c r="Z122" s="218"/>
      <c r="AA122" s="218"/>
      <c r="AB122" s="218"/>
      <c r="AC122" s="218"/>
      <c r="AD122" s="81"/>
    </row>
    <row r="123" spans="1:30" s="13" customFormat="1" ht="15" customHeight="1" x14ac:dyDescent="0.25">
      <c r="A123" s="29"/>
      <c r="B123" s="131" t="b">
        <v>0</v>
      </c>
      <c r="C123" s="137" t="s">
        <v>102</v>
      </c>
      <c r="D123" s="137"/>
      <c r="E123" s="137"/>
      <c r="F123" s="137"/>
      <c r="G123" s="137"/>
      <c r="H123" s="137"/>
      <c r="I123" s="138" t="s">
        <v>99</v>
      </c>
      <c r="J123" s="138"/>
      <c r="K123" s="138"/>
      <c r="L123" s="138"/>
      <c r="M123" s="138"/>
      <c r="N123" s="138"/>
      <c r="O123" s="63" t="b">
        <v>0</v>
      </c>
      <c r="Q123" s="40"/>
      <c r="R123" s="219"/>
      <c r="S123" s="219"/>
      <c r="T123" s="219"/>
      <c r="U123" s="219"/>
      <c r="V123" s="219"/>
      <c r="W123" s="219"/>
      <c r="X123" s="220"/>
      <c r="Y123" s="220"/>
      <c r="Z123" s="220"/>
      <c r="AA123" s="220"/>
      <c r="AB123" s="220"/>
      <c r="AC123" s="220"/>
      <c r="AD123" s="81"/>
    </row>
    <row r="124" spans="1:30" s="13" customFormat="1" x14ac:dyDescent="0.25">
      <c r="B124" s="60"/>
      <c r="C124" s="114"/>
      <c r="D124" s="114"/>
      <c r="E124" s="114"/>
      <c r="F124" s="114"/>
      <c r="G124" s="114"/>
      <c r="H124" s="114"/>
      <c r="I124" s="138"/>
      <c r="J124" s="138"/>
      <c r="K124" s="138"/>
      <c r="L124" s="138"/>
      <c r="M124" s="138"/>
      <c r="N124" s="138"/>
      <c r="O124" s="61"/>
      <c r="Q124" s="40"/>
      <c r="R124" s="115"/>
      <c r="S124" s="115"/>
      <c r="T124" s="115"/>
      <c r="U124" s="115"/>
      <c r="V124" s="115"/>
      <c r="W124" s="115"/>
      <c r="X124" s="220"/>
      <c r="Y124" s="220"/>
      <c r="Z124" s="220"/>
      <c r="AA124" s="220"/>
      <c r="AB124" s="220"/>
      <c r="AC124" s="220"/>
      <c r="AD124" s="81"/>
    </row>
    <row r="125" spans="1:30" s="13" customFormat="1" x14ac:dyDescent="0.25">
      <c r="A125" s="30"/>
      <c r="B125" s="60"/>
      <c r="C125" s="1"/>
      <c r="D125" s="1"/>
      <c r="E125" s="1"/>
      <c r="F125" s="1"/>
      <c r="G125" s="1"/>
      <c r="H125" s="1"/>
      <c r="I125" s="1"/>
      <c r="J125" s="10"/>
      <c r="K125" s="10"/>
      <c r="L125" s="10"/>
      <c r="M125" s="10"/>
      <c r="N125" s="10"/>
      <c r="O125" s="61"/>
      <c r="Q125" s="40"/>
      <c r="R125" s="95"/>
      <c r="S125" s="95"/>
      <c r="T125" s="95"/>
      <c r="U125" s="95"/>
      <c r="V125" s="95"/>
      <c r="W125" s="95"/>
      <c r="X125" s="95"/>
      <c r="Y125" s="108"/>
      <c r="Z125" s="108"/>
      <c r="AA125" s="108"/>
      <c r="AB125" s="108"/>
      <c r="AC125" s="108"/>
      <c r="AD125" s="81"/>
    </row>
    <row r="126" spans="1:30" s="13" customFormat="1" x14ac:dyDescent="0.25">
      <c r="A126" s="30"/>
      <c r="B126" s="46" t="s">
        <v>112</v>
      </c>
      <c r="C126" s="54" t="s">
        <v>116</v>
      </c>
      <c r="D126" s="47"/>
      <c r="E126" s="47"/>
      <c r="F126" s="47"/>
      <c r="G126" s="47"/>
      <c r="H126" s="47"/>
      <c r="I126" s="47"/>
      <c r="J126" s="48"/>
      <c r="K126" s="48"/>
      <c r="L126" s="48"/>
      <c r="M126" s="48"/>
      <c r="N126" s="48"/>
      <c r="O126" s="134"/>
      <c r="Q126" s="46"/>
      <c r="R126" s="54"/>
      <c r="S126" s="103"/>
      <c r="T126" s="103"/>
      <c r="U126" s="103"/>
      <c r="V126" s="103"/>
      <c r="W126" s="103"/>
      <c r="X126" s="103"/>
      <c r="Y126" s="109"/>
      <c r="Z126" s="109"/>
      <c r="AA126" s="109"/>
      <c r="AB126" s="109"/>
      <c r="AC126" s="109"/>
      <c r="AD126" s="85"/>
    </row>
    <row r="127" spans="1:30" s="13" customFormat="1" x14ac:dyDescent="0.25">
      <c r="A127" s="30"/>
      <c r="B127" s="60"/>
      <c r="C127" s="38"/>
      <c r="D127" s="1"/>
      <c r="E127" s="1"/>
      <c r="F127" s="1"/>
      <c r="G127" s="1"/>
      <c r="H127" s="1"/>
      <c r="I127" s="1"/>
      <c r="J127" s="10"/>
      <c r="K127" s="10"/>
      <c r="L127" s="10"/>
      <c r="M127" s="10"/>
      <c r="N127" s="10"/>
      <c r="O127" s="61"/>
      <c r="Q127" s="40"/>
      <c r="R127" s="38"/>
      <c r="S127" s="95"/>
      <c r="T127" s="95"/>
      <c r="U127" s="95"/>
      <c r="V127" s="95"/>
      <c r="W127" s="95"/>
      <c r="X127" s="95"/>
      <c r="Y127" s="108"/>
      <c r="Z127" s="108"/>
      <c r="AA127" s="108"/>
      <c r="AB127" s="108"/>
      <c r="AC127" s="108"/>
      <c r="AD127" s="81"/>
    </row>
    <row r="128" spans="1:30" s="13" customFormat="1" x14ac:dyDescent="0.25">
      <c r="B128" s="60">
        <v>21</v>
      </c>
      <c r="C128" s="151" t="s">
        <v>15</v>
      </c>
      <c r="D128" s="152"/>
      <c r="E128" s="152"/>
      <c r="F128" s="152"/>
      <c r="G128" s="152"/>
      <c r="H128" s="152"/>
      <c r="I128" s="152"/>
      <c r="J128" s="152"/>
      <c r="K128" s="152"/>
      <c r="L128" s="153"/>
      <c r="M128" s="187"/>
      <c r="N128" s="187"/>
      <c r="O128" s="61"/>
      <c r="Q128" s="40"/>
      <c r="R128" s="214"/>
      <c r="S128" s="215"/>
      <c r="T128" s="215"/>
      <c r="U128" s="215"/>
      <c r="V128" s="215"/>
      <c r="W128" s="215"/>
      <c r="X128" s="215"/>
      <c r="Y128" s="215"/>
      <c r="Z128" s="215"/>
      <c r="AA128" s="216"/>
      <c r="AB128" s="222" t="b">
        <f>IF($M$34="Ne",NA(),M128&lt;&gt;"")</f>
        <v>0</v>
      </c>
      <c r="AC128" s="222"/>
      <c r="AD128" s="81"/>
    </row>
    <row r="129" spans="1:30" s="13" customFormat="1" x14ac:dyDescent="0.25">
      <c r="B129" s="60">
        <v>22</v>
      </c>
      <c r="C129" s="151" t="s">
        <v>16</v>
      </c>
      <c r="D129" s="152"/>
      <c r="E129" s="152"/>
      <c r="F129" s="152"/>
      <c r="G129" s="152"/>
      <c r="H129" s="152"/>
      <c r="I129" s="152"/>
      <c r="J129" s="152"/>
      <c r="K129" s="152"/>
      <c r="L129" s="153"/>
      <c r="M129" s="187"/>
      <c r="N129" s="187"/>
      <c r="O129" s="61"/>
      <c r="Q129" s="40"/>
      <c r="R129" s="214"/>
      <c r="S129" s="215"/>
      <c r="T129" s="215"/>
      <c r="U129" s="215"/>
      <c r="V129" s="215"/>
      <c r="W129" s="215"/>
      <c r="X129" s="215"/>
      <c r="Y129" s="215"/>
      <c r="Z129" s="215"/>
      <c r="AA129" s="216"/>
      <c r="AB129" s="223" t="b">
        <f t="shared" ref="AB129:AB130" si="0">IF($M$34="Ne",NA(),M129&lt;&gt;"")</f>
        <v>0</v>
      </c>
      <c r="AC129" s="224"/>
      <c r="AD129" s="81"/>
    </row>
    <row r="130" spans="1:30" s="13" customFormat="1" x14ac:dyDescent="0.25">
      <c r="B130" s="60">
        <v>23</v>
      </c>
      <c r="C130" s="148" t="s">
        <v>25</v>
      </c>
      <c r="D130" s="149"/>
      <c r="E130" s="149"/>
      <c r="F130" s="149"/>
      <c r="G130" s="149"/>
      <c r="H130" s="149"/>
      <c r="I130" s="149"/>
      <c r="J130" s="149"/>
      <c r="K130" s="149"/>
      <c r="L130" s="150"/>
      <c r="M130" s="187"/>
      <c r="N130" s="187"/>
      <c r="O130" s="61"/>
      <c r="Q130" s="40"/>
      <c r="R130" s="210"/>
      <c r="S130" s="211"/>
      <c r="T130" s="211"/>
      <c r="U130" s="211"/>
      <c r="V130" s="211"/>
      <c r="W130" s="211"/>
      <c r="X130" s="211"/>
      <c r="Y130" s="211"/>
      <c r="Z130" s="211"/>
      <c r="AA130" s="212"/>
      <c r="AB130" s="223" t="b">
        <f t="shared" si="0"/>
        <v>0</v>
      </c>
      <c r="AC130" s="224"/>
      <c r="AD130" s="81"/>
    </row>
    <row r="131" spans="1:30" s="13" customFormat="1" x14ac:dyDescent="0.25">
      <c r="A131" s="29"/>
      <c r="B131" s="60"/>
      <c r="C131" s="55"/>
      <c r="D131" s="55"/>
      <c r="E131" s="55"/>
      <c r="F131" s="55"/>
      <c r="G131" s="55"/>
      <c r="H131" s="55"/>
      <c r="I131" s="55"/>
      <c r="J131" s="55"/>
      <c r="K131" s="198"/>
      <c r="L131" s="198"/>
      <c r="M131" s="198"/>
      <c r="N131" s="198"/>
      <c r="O131" s="61"/>
      <c r="Q131" s="40"/>
      <c r="R131" s="110"/>
      <c r="S131" s="110"/>
      <c r="T131" s="110"/>
      <c r="U131" s="110"/>
      <c r="V131" s="110"/>
      <c r="W131" s="110"/>
      <c r="X131" s="110"/>
      <c r="Y131" s="110"/>
      <c r="Z131" s="170"/>
      <c r="AA131" s="170"/>
      <c r="AB131" s="170"/>
      <c r="AC131" s="170"/>
      <c r="AD131" s="81"/>
    </row>
    <row r="132" spans="1:30" s="13" customFormat="1" x14ac:dyDescent="0.25">
      <c r="A132" s="29"/>
      <c r="B132" s="60">
        <v>24</v>
      </c>
      <c r="C132" s="151" t="s">
        <v>17</v>
      </c>
      <c r="D132" s="152"/>
      <c r="E132" s="152"/>
      <c r="F132" s="152"/>
      <c r="G132" s="152"/>
      <c r="H132" s="152"/>
      <c r="I132" s="152"/>
      <c r="J132" s="152"/>
      <c r="K132" s="152"/>
      <c r="L132" s="153"/>
      <c r="M132" s="199"/>
      <c r="N132" s="199"/>
      <c r="O132" s="61"/>
      <c r="Q132" s="40"/>
      <c r="R132" s="214"/>
      <c r="S132" s="215"/>
      <c r="T132" s="215"/>
      <c r="U132" s="215"/>
      <c r="V132" s="215"/>
      <c r="W132" s="215"/>
      <c r="X132" s="215"/>
      <c r="Y132" s="215"/>
      <c r="Z132" s="215"/>
      <c r="AA132" s="216"/>
      <c r="AB132" s="213" t="b">
        <f>IF($M$34="Ne",NA(),M132&lt;&gt;"")</f>
        <v>0</v>
      </c>
      <c r="AC132" s="213"/>
      <c r="AD132" s="81"/>
    </row>
    <row r="133" spans="1:30" s="13" customFormat="1" x14ac:dyDescent="0.25">
      <c r="A133" s="29"/>
      <c r="B133" s="60">
        <v>25</v>
      </c>
      <c r="C133" s="151" t="s">
        <v>18</v>
      </c>
      <c r="D133" s="152"/>
      <c r="E133" s="152"/>
      <c r="F133" s="152"/>
      <c r="G133" s="152"/>
      <c r="H133" s="152"/>
      <c r="I133" s="153"/>
      <c r="J133" s="197"/>
      <c r="K133" s="197"/>
      <c r="L133" s="197"/>
      <c r="M133" s="197"/>
      <c r="N133" s="197"/>
      <c r="O133" s="61"/>
      <c r="Q133" s="40"/>
      <c r="R133" s="214"/>
      <c r="S133" s="215"/>
      <c r="T133" s="215"/>
      <c r="U133" s="215"/>
      <c r="V133" s="215"/>
      <c r="W133" s="215"/>
      <c r="X133" s="216"/>
      <c r="Y133" s="221" t="b">
        <f>IF(OR($M$34="Ne",$M$132="Ne"),NA(),J133&lt;&gt;"")</f>
        <v>0</v>
      </c>
      <c r="Z133" s="221"/>
      <c r="AA133" s="221"/>
      <c r="AB133" s="221"/>
      <c r="AC133" s="221"/>
      <c r="AD133" s="81"/>
    </row>
    <row r="134" spans="1:30" s="13" customFormat="1" x14ac:dyDescent="0.25">
      <c r="B134" s="60"/>
      <c r="C134" s="33"/>
      <c r="D134" s="33"/>
      <c r="E134" s="33"/>
      <c r="F134" s="33"/>
      <c r="G134" s="33"/>
      <c r="H134" s="33"/>
      <c r="I134" s="33"/>
      <c r="J134" s="22"/>
      <c r="K134" s="22"/>
      <c r="L134" s="22"/>
      <c r="M134" s="22"/>
      <c r="N134" s="22"/>
      <c r="O134" s="61"/>
      <c r="Q134" s="40"/>
      <c r="R134" s="101"/>
      <c r="S134" s="101"/>
      <c r="T134" s="101"/>
      <c r="U134" s="101"/>
      <c r="V134" s="101"/>
      <c r="W134" s="101"/>
      <c r="X134" s="101"/>
      <c r="Y134" s="107"/>
      <c r="Z134" s="107"/>
      <c r="AA134" s="107"/>
      <c r="AB134" s="107"/>
      <c r="AC134" s="107"/>
      <c r="AD134" s="81"/>
    </row>
    <row r="135" spans="1:30" s="13" customFormat="1" x14ac:dyDescent="0.25">
      <c r="B135" s="60">
        <v>26</v>
      </c>
      <c r="C135" s="141" t="s">
        <v>109</v>
      </c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61"/>
      <c r="Q135" s="40"/>
      <c r="R135" s="182"/>
      <c r="S135" s="182"/>
      <c r="T135" s="182"/>
      <c r="U135" s="182"/>
      <c r="V135" s="182"/>
      <c r="W135" s="182"/>
      <c r="X135" s="182"/>
      <c r="Y135" s="182"/>
      <c r="Z135" s="182"/>
      <c r="AA135" s="182"/>
      <c r="AB135" s="182"/>
      <c r="AC135" s="182"/>
      <c r="AD135" s="81"/>
    </row>
    <row r="136" spans="1:30" s="13" customFormat="1" x14ac:dyDescent="0.25">
      <c r="B136" s="130" t="b">
        <v>0</v>
      </c>
      <c r="C136" s="144" t="s">
        <v>57</v>
      </c>
      <c r="D136" s="144"/>
      <c r="E136" s="144"/>
      <c r="F136" s="144"/>
      <c r="G136" s="144"/>
      <c r="H136" s="144"/>
      <c r="I136" s="143" t="s">
        <v>65</v>
      </c>
      <c r="J136" s="143"/>
      <c r="K136" s="143"/>
      <c r="L136" s="143"/>
      <c r="M136" s="143"/>
      <c r="N136" s="143"/>
      <c r="O136" s="63" t="b">
        <v>0</v>
      </c>
      <c r="Q136" s="76"/>
      <c r="R136" s="183"/>
      <c r="S136" s="183"/>
      <c r="T136" s="183"/>
      <c r="U136" s="183"/>
      <c r="V136" s="183"/>
      <c r="W136" s="183"/>
      <c r="X136" s="184"/>
      <c r="Y136" s="184"/>
      <c r="Z136" s="184"/>
      <c r="AA136" s="184"/>
      <c r="AB136" s="184"/>
      <c r="AC136" s="184"/>
      <c r="AD136" s="81"/>
    </row>
    <row r="137" spans="1:30" s="13" customFormat="1" x14ac:dyDescent="0.25">
      <c r="B137" s="130" t="b">
        <v>0</v>
      </c>
      <c r="C137" s="144" t="s">
        <v>58</v>
      </c>
      <c r="D137" s="144"/>
      <c r="E137" s="144"/>
      <c r="F137" s="144"/>
      <c r="G137" s="144"/>
      <c r="H137" s="144"/>
      <c r="I137" s="144" t="s">
        <v>78</v>
      </c>
      <c r="J137" s="144"/>
      <c r="K137" s="144"/>
      <c r="L137" s="144"/>
      <c r="M137" s="144"/>
      <c r="N137" s="144"/>
      <c r="O137" s="63" t="b">
        <v>0</v>
      </c>
      <c r="Q137" s="76"/>
      <c r="R137" s="183"/>
      <c r="S137" s="183"/>
      <c r="T137" s="183"/>
      <c r="U137" s="183"/>
      <c r="V137" s="183"/>
      <c r="W137" s="183"/>
      <c r="X137" s="183"/>
      <c r="Y137" s="183"/>
      <c r="Z137" s="183"/>
      <c r="AA137" s="183"/>
      <c r="AB137" s="183"/>
      <c r="AC137" s="183"/>
      <c r="AD137" s="81"/>
    </row>
    <row r="138" spans="1:30" s="13" customFormat="1" x14ac:dyDescent="0.25">
      <c r="B138" s="130" t="b">
        <v>0</v>
      </c>
      <c r="C138" s="142" t="s">
        <v>66</v>
      </c>
      <c r="D138" s="142"/>
      <c r="E138" s="142"/>
      <c r="F138" s="142"/>
      <c r="G138" s="142"/>
      <c r="H138" s="142"/>
      <c r="I138" s="144" t="s">
        <v>79</v>
      </c>
      <c r="J138" s="144"/>
      <c r="K138" s="144"/>
      <c r="L138" s="144"/>
      <c r="M138" s="144"/>
      <c r="N138" s="144"/>
      <c r="O138" s="63" t="b">
        <v>0</v>
      </c>
      <c r="Q138" s="76"/>
      <c r="R138" s="185"/>
      <c r="S138" s="185"/>
      <c r="T138" s="185"/>
      <c r="U138" s="185"/>
      <c r="V138" s="185"/>
      <c r="W138" s="185"/>
      <c r="X138" s="183"/>
      <c r="Y138" s="183"/>
      <c r="Z138" s="183"/>
      <c r="AA138" s="183"/>
      <c r="AB138" s="183"/>
      <c r="AC138" s="183"/>
      <c r="AD138" s="81"/>
    </row>
    <row r="139" spans="1:30" s="13" customFormat="1" x14ac:dyDescent="0.25">
      <c r="B139" s="130" t="b">
        <v>0</v>
      </c>
      <c r="C139" s="142" t="s">
        <v>67</v>
      </c>
      <c r="D139" s="142"/>
      <c r="E139" s="142"/>
      <c r="F139" s="142"/>
      <c r="G139" s="142"/>
      <c r="H139" s="142"/>
      <c r="I139" s="145" t="s">
        <v>80</v>
      </c>
      <c r="J139" s="145"/>
      <c r="K139" s="145"/>
      <c r="L139" s="145"/>
      <c r="M139" s="145"/>
      <c r="N139" s="145"/>
      <c r="O139" s="63" t="b">
        <v>0</v>
      </c>
      <c r="Q139" s="76"/>
      <c r="R139" s="185"/>
      <c r="S139" s="185"/>
      <c r="T139" s="185"/>
      <c r="U139" s="185"/>
      <c r="V139" s="185"/>
      <c r="W139" s="185"/>
      <c r="X139" s="186"/>
      <c r="Y139" s="186"/>
      <c r="Z139" s="186"/>
      <c r="AA139" s="186"/>
      <c r="AB139" s="186"/>
      <c r="AC139" s="186"/>
      <c r="AD139" s="81"/>
    </row>
    <row r="140" spans="1:30" s="13" customFormat="1" x14ac:dyDescent="0.25">
      <c r="B140" s="130" t="b">
        <v>0</v>
      </c>
      <c r="C140" s="142" t="s">
        <v>68</v>
      </c>
      <c r="D140" s="142"/>
      <c r="E140" s="142"/>
      <c r="F140" s="142"/>
      <c r="G140" s="142"/>
      <c r="H140" s="142"/>
      <c r="I140" s="145"/>
      <c r="J140" s="145"/>
      <c r="K140" s="145"/>
      <c r="L140" s="145"/>
      <c r="M140" s="145"/>
      <c r="N140" s="145"/>
      <c r="O140" s="61"/>
      <c r="Q140" s="76"/>
      <c r="R140" s="185"/>
      <c r="S140" s="185"/>
      <c r="T140" s="185"/>
      <c r="U140" s="185"/>
      <c r="V140" s="185"/>
      <c r="W140" s="185"/>
      <c r="X140" s="186"/>
      <c r="Y140" s="186"/>
      <c r="Z140" s="186"/>
      <c r="AA140" s="186"/>
      <c r="AB140" s="186"/>
      <c r="AC140" s="186"/>
      <c r="AD140" s="81"/>
    </row>
    <row r="141" spans="1:30" s="13" customFormat="1" x14ac:dyDescent="0.25">
      <c r="B141" s="130" t="b">
        <v>0</v>
      </c>
      <c r="C141" s="144" t="s">
        <v>59</v>
      </c>
      <c r="D141" s="144"/>
      <c r="E141" s="144"/>
      <c r="F141" s="144"/>
      <c r="G141" s="144"/>
      <c r="H141" s="144"/>
      <c r="I141" s="143" t="s">
        <v>81</v>
      </c>
      <c r="J141" s="143"/>
      <c r="K141" s="143"/>
      <c r="L141" s="143"/>
      <c r="M141" s="143"/>
      <c r="N141" s="143"/>
      <c r="O141" s="63" t="b">
        <v>0</v>
      </c>
      <c r="Q141" s="76"/>
      <c r="R141" s="183"/>
      <c r="S141" s="183"/>
      <c r="T141" s="183"/>
      <c r="U141" s="183"/>
      <c r="V141" s="183"/>
      <c r="W141" s="183"/>
      <c r="X141" s="184"/>
      <c r="Y141" s="184"/>
      <c r="Z141" s="184"/>
      <c r="AA141" s="184"/>
      <c r="AB141" s="184"/>
      <c r="AC141" s="184"/>
      <c r="AD141" s="81"/>
    </row>
    <row r="142" spans="1:30" s="13" customFormat="1" x14ac:dyDescent="0.25">
      <c r="B142" s="130" t="b">
        <v>0</v>
      </c>
      <c r="C142" s="144" t="s">
        <v>60</v>
      </c>
      <c r="D142" s="144"/>
      <c r="E142" s="144"/>
      <c r="F142" s="144"/>
      <c r="G142" s="144"/>
      <c r="H142" s="144"/>
      <c r="I142" s="144" t="s">
        <v>82</v>
      </c>
      <c r="J142" s="144"/>
      <c r="K142" s="144"/>
      <c r="L142" s="144"/>
      <c r="M142" s="144"/>
      <c r="N142" s="144"/>
      <c r="O142" s="63" t="b">
        <v>0</v>
      </c>
      <c r="Q142" s="76"/>
      <c r="R142" s="183"/>
      <c r="S142" s="183"/>
      <c r="T142" s="183"/>
      <c r="U142" s="183"/>
      <c r="V142" s="183"/>
      <c r="W142" s="183"/>
      <c r="X142" s="183"/>
      <c r="Y142" s="183"/>
      <c r="Z142" s="183"/>
      <c r="AA142" s="183"/>
      <c r="AB142" s="183"/>
      <c r="AC142" s="183"/>
      <c r="AD142" s="81"/>
    </row>
    <row r="143" spans="1:30" s="13" customFormat="1" x14ac:dyDescent="0.25">
      <c r="B143" s="130" t="b">
        <v>0</v>
      </c>
      <c r="C143" s="144" t="s">
        <v>61</v>
      </c>
      <c r="D143" s="144"/>
      <c r="E143" s="144"/>
      <c r="F143" s="144"/>
      <c r="G143" s="144"/>
      <c r="H143" s="144"/>
      <c r="I143" s="144" t="s">
        <v>83</v>
      </c>
      <c r="J143" s="144"/>
      <c r="K143" s="144"/>
      <c r="L143" s="144"/>
      <c r="M143" s="144"/>
      <c r="N143" s="144"/>
      <c r="O143" s="63" t="b">
        <v>0</v>
      </c>
      <c r="Q143" s="76"/>
      <c r="R143" s="183"/>
      <c r="S143" s="183"/>
      <c r="T143" s="183"/>
      <c r="U143" s="183"/>
      <c r="V143" s="183"/>
      <c r="W143" s="183"/>
      <c r="X143" s="183"/>
      <c r="Y143" s="183"/>
      <c r="Z143" s="183"/>
      <c r="AA143" s="183"/>
      <c r="AB143" s="183"/>
      <c r="AC143" s="183"/>
      <c r="AD143" s="81"/>
    </row>
    <row r="144" spans="1:30" s="13" customFormat="1" x14ac:dyDescent="0.25">
      <c r="B144" s="130" t="b">
        <v>0</v>
      </c>
      <c r="C144" s="144" t="s">
        <v>62</v>
      </c>
      <c r="D144" s="144"/>
      <c r="E144" s="144"/>
      <c r="F144" s="144"/>
      <c r="G144" s="144"/>
      <c r="H144" s="144"/>
      <c r="I144" s="144" t="s">
        <v>84</v>
      </c>
      <c r="J144" s="144"/>
      <c r="K144" s="144"/>
      <c r="L144" s="144"/>
      <c r="M144" s="144"/>
      <c r="N144" s="144"/>
      <c r="O144" s="63" t="b">
        <v>0</v>
      </c>
      <c r="Q144" s="76"/>
      <c r="R144" s="183"/>
      <c r="S144" s="183"/>
      <c r="T144" s="183"/>
      <c r="U144" s="183"/>
      <c r="V144" s="183"/>
      <c r="W144" s="183"/>
      <c r="X144" s="183"/>
      <c r="Y144" s="183"/>
      <c r="Z144" s="183"/>
      <c r="AA144" s="183"/>
      <c r="AB144" s="183"/>
      <c r="AC144" s="183"/>
      <c r="AD144" s="81"/>
    </row>
    <row r="145" spans="2:51" s="13" customFormat="1" x14ac:dyDescent="0.25">
      <c r="B145" s="62"/>
      <c r="C145" s="144"/>
      <c r="D145" s="144"/>
      <c r="E145" s="144"/>
      <c r="F145" s="144"/>
      <c r="G145" s="144"/>
      <c r="H145" s="144"/>
      <c r="I145" s="144" t="s">
        <v>85</v>
      </c>
      <c r="J145" s="144"/>
      <c r="K145" s="144"/>
      <c r="L145" s="144"/>
      <c r="M145" s="144"/>
      <c r="N145" s="144"/>
      <c r="O145" s="63" t="b">
        <v>0</v>
      </c>
      <c r="Q145" s="76"/>
      <c r="R145" s="183"/>
      <c r="S145" s="183"/>
      <c r="T145" s="183"/>
      <c r="U145" s="183"/>
      <c r="V145" s="183"/>
      <c r="W145" s="183"/>
      <c r="X145" s="183"/>
      <c r="Y145" s="183"/>
      <c r="Z145" s="183"/>
      <c r="AA145" s="183"/>
      <c r="AB145" s="183"/>
      <c r="AC145" s="183"/>
      <c r="AD145" s="81"/>
    </row>
    <row r="146" spans="2:51" s="13" customFormat="1" x14ac:dyDescent="0.25">
      <c r="B146" s="130" t="b">
        <v>0</v>
      </c>
      <c r="C146" s="144" t="s">
        <v>63</v>
      </c>
      <c r="D146" s="144"/>
      <c r="E146" s="144"/>
      <c r="F146" s="144"/>
      <c r="G146" s="144"/>
      <c r="H146" s="144"/>
      <c r="I146" s="144" t="s">
        <v>86</v>
      </c>
      <c r="J146" s="144"/>
      <c r="K146" s="144"/>
      <c r="L146" s="144"/>
      <c r="M146" s="144"/>
      <c r="N146" s="144"/>
      <c r="O146" s="63" t="b">
        <v>0</v>
      </c>
      <c r="Q146" s="76"/>
      <c r="R146" s="183"/>
      <c r="S146" s="183"/>
      <c r="T146" s="183"/>
      <c r="U146" s="183"/>
      <c r="V146" s="183"/>
      <c r="W146" s="183"/>
      <c r="X146" s="183"/>
      <c r="Y146" s="183"/>
      <c r="Z146" s="183"/>
      <c r="AA146" s="183"/>
      <c r="AB146" s="183"/>
      <c r="AC146" s="183"/>
      <c r="AD146" s="81"/>
    </row>
    <row r="147" spans="2:51" s="13" customFormat="1" x14ac:dyDescent="0.25">
      <c r="B147" s="130" t="b">
        <v>0</v>
      </c>
      <c r="C147" s="142" t="s">
        <v>69</v>
      </c>
      <c r="D147" s="142"/>
      <c r="E147" s="142"/>
      <c r="F147" s="142"/>
      <c r="G147" s="142"/>
      <c r="H147" s="142"/>
      <c r="I147" s="144" t="s">
        <v>87</v>
      </c>
      <c r="J147" s="144"/>
      <c r="K147" s="144"/>
      <c r="L147" s="144"/>
      <c r="M147" s="144"/>
      <c r="N147" s="144"/>
      <c r="O147" s="63" t="b">
        <v>0</v>
      </c>
      <c r="Q147" s="76"/>
      <c r="R147" s="185"/>
      <c r="S147" s="185"/>
      <c r="T147" s="185"/>
      <c r="U147" s="185"/>
      <c r="V147" s="185"/>
      <c r="W147" s="185"/>
      <c r="X147" s="183"/>
      <c r="Y147" s="183"/>
      <c r="Z147" s="183"/>
      <c r="AA147" s="183"/>
      <c r="AB147" s="183"/>
      <c r="AC147" s="183"/>
      <c r="AD147" s="81"/>
    </row>
    <row r="148" spans="2:51" s="13" customFormat="1" x14ac:dyDescent="0.25">
      <c r="B148" s="130" t="b">
        <v>0</v>
      </c>
      <c r="C148" s="142" t="s">
        <v>70</v>
      </c>
      <c r="D148" s="142"/>
      <c r="E148" s="142"/>
      <c r="F148" s="142"/>
      <c r="G148" s="142"/>
      <c r="H148" s="142"/>
      <c r="I148" s="143" t="s">
        <v>88</v>
      </c>
      <c r="J148" s="143"/>
      <c r="K148" s="143"/>
      <c r="L148" s="143"/>
      <c r="M148" s="143"/>
      <c r="N148" s="143"/>
      <c r="O148" s="63" t="b">
        <v>0</v>
      </c>
      <c r="Q148" s="76"/>
      <c r="R148" s="185"/>
      <c r="S148" s="185"/>
      <c r="T148" s="185"/>
      <c r="U148" s="185"/>
      <c r="V148" s="185"/>
      <c r="W148" s="185"/>
      <c r="X148" s="184"/>
      <c r="Y148" s="184"/>
      <c r="Z148" s="184"/>
      <c r="AA148" s="184"/>
      <c r="AB148" s="184"/>
      <c r="AC148" s="184"/>
      <c r="AD148" s="81"/>
    </row>
    <row r="149" spans="2:51" s="13" customFormat="1" x14ac:dyDescent="0.25">
      <c r="B149" s="130" t="b">
        <v>0</v>
      </c>
      <c r="C149" s="142" t="s">
        <v>71</v>
      </c>
      <c r="D149" s="142"/>
      <c r="E149" s="142"/>
      <c r="F149" s="142"/>
      <c r="G149" s="142"/>
      <c r="H149" s="142"/>
      <c r="I149" s="144" t="s">
        <v>89</v>
      </c>
      <c r="J149" s="144"/>
      <c r="K149" s="144"/>
      <c r="L149" s="144"/>
      <c r="M149" s="144"/>
      <c r="N149" s="144"/>
      <c r="O149" s="63" t="b">
        <v>0</v>
      </c>
      <c r="Q149" s="76"/>
      <c r="R149" s="185"/>
      <c r="S149" s="185"/>
      <c r="T149" s="185"/>
      <c r="U149" s="185"/>
      <c r="V149" s="185"/>
      <c r="W149" s="185"/>
      <c r="X149" s="183"/>
      <c r="Y149" s="183"/>
      <c r="Z149" s="183"/>
      <c r="AA149" s="183"/>
      <c r="AB149" s="183"/>
      <c r="AC149" s="183"/>
      <c r="AD149" s="81"/>
    </row>
    <row r="150" spans="2:51" s="13" customFormat="1" x14ac:dyDescent="0.25">
      <c r="B150" s="130" t="b">
        <v>0</v>
      </c>
      <c r="C150" s="144" t="s">
        <v>64</v>
      </c>
      <c r="D150" s="144"/>
      <c r="E150" s="144"/>
      <c r="F150" s="144"/>
      <c r="G150" s="144"/>
      <c r="H150" s="144"/>
      <c r="I150" s="144" t="s">
        <v>90</v>
      </c>
      <c r="J150" s="144"/>
      <c r="K150" s="144"/>
      <c r="L150" s="144"/>
      <c r="M150" s="144"/>
      <c r="N150" s="144"/>
      <c r="O150" s="63" t="b">
        <v>0</v>
      </c>
      <c r="Q150" s="76"/>
      <c r="R150" s="183"/>
      <c r="S150" s="183"/>
      <c r="T150" s="183"/>
      <c r="U150" s="183"/>
      <c r="V150" s="183"/>
      <c r="W150" s="183"/>
      <c r="X150" s="183"/>
      <c r="Y150" s="183"/>
      <c r="Z150" s="183"/>
      <c r="AA150" s="183"/>
      <c r="AB150" s="183"/>
      <c r="AC150" s="183"/>
      <c r="AD150" s="81"/>
    </row>
    <row r="151" spans="2:51" s="13" customFormat="1" x14ac:dyDescent="0.25">
      <c r="B151" s="62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61"/>
      <c r="Q151" s="76"/>
      <c r="R151" s="183"/>
      <c r="S151" s="183"/>
      <c r="T151" s="183"/>
      <c r="U151" s="183"/>
      <c r="V151" s="183"/>
      <c r="W151" s="183"/>
      <c r="X151" s="183"/>
      <c r="Y151" s="183"/>
      <c r="Z151" s="183"/>
      <c r="AA151" s="183"/>
      <c r="AB151" s="183"/>
      <c r="AC151" s="183"/>
      <c r="AD151" s="81"/>
    </row>
    <row r="152" spans="2:51" s="13" customFormat="1" x14ac:dyDescent="0.25">
      <c r="B152" s="130" t="b">
        <v>0</v>
      </c>
      <c r="C152" s="142" t="s">
        <v>72</v>
      </c>
      <c r="D152" s="142"/>
      <c r="E152" s="142"/>
      <c r="F152" s="142"/>
      <c r="G152" s="142"/>
      <c r="H152" s="142"/>
      <c r="I152" s="144" t="s">
        <v>91</v>
      </c>
      <c r="J152" s="144"/>
      <c r="K152" s="144"/>
      <c r="L152" s="144"/>
      <c r="M152" s="144"/>
      <c r="N152" s="144"/>
      <c r="O152" s="63" t="b">
        <v>0</v>
      </c>
      <c r="Q152" s="76"/>
      <c r="R152" s="185"/>
      <c r="S152" s="185"/>
      <c r="T152" s="185"/>
      <c r="U152" s="185"/>
      <c r="V152" s="185"/>
      <c r="W152" s="185"/>
      <c r="X152" s="183"/>
      <c r="Y152" s="183"/>
      <c r="Z152" s="183"/>
      <c r="AA152" s="183"/>
      <c r="AB152" s="183"/>
      <c r="AC152" s="183"/>
      <c r="AD152" s="81"/>
    </row>
    <row r="153" spans="2:51" s="13" customFormat="1" x14ac:dyDescent="0.25">
      <c r="B153" s="130" t="b">
        <v>0</v>
      </c>
      <c r="C153" s="142" t="s">
        <v>73</v>
      </c>
      <c r="D153" s="142"/>
      <c r="E153" s="142"/>
      <c r="F153" s="142"/>
      <c r="G153" s="142"/>
      <c r="H153" s="142"/>
      <c r="I153" s="144" t="s">
        <v>92</v>
      </c>
      <c r="J153" s="144"/>
      <c r="K153" s="144"/>
      <c r="L153" s="144"/>
      <c r="M153" s="144"/>
      <c r="N153" s="144"/>
      <c r="O153" s="63" t="b">
        <v>0</v>
      </c>
      <c r="Q153" s="76"/>
      <c r="R153" s="185"/>
      <c r="S153" s="185"/>
      <c r="T153" s="185"/>
      <c r="U153" s="185"/>
      <c r="V153" s="185"/>
      <c r="W153" s="185"/>
      <c r="X153" s="183"/>
      <c r="Y153" s="183"/>
      <c r="Z153" s="183"/>
      <c r="AA153" s="183"/>
      <c r="AB153" s="183"/>
      <c r="AC153" s="183"/>
      <c r="AD153" s="81"/>
    </row>
    <row r="154" spans="2:51" s="13" customFormat="1" x14ac:dyDescent="0.25">
      <c r="B154" s="130" t="b">
        <v>0</v>
      </c>
      <c r="C154" s="142" t="s">
        <v>74</v>
      </c>
      <c r="D154" s="142"/>
      <c r="E154" s="142"/>
      <c r="F154" s="142"/>
      <c r="G154" s="142"/>
      <c r="H154" s="142"/>
      <c r="I154" s="143" t="s">
        <v>93</v>
      </c>
      <c r="J154" s="143"/>
      <c r="K154" s="143"/>
      <c r="L154" s="143"/>
      <c r="M154" s="143"/>
      <c r="N154" s="143"/>
      <c r="O154" s="63" t="b">
        <v>0</v>
      </c>
      <c r="Q154" s="76"/>
      <c r="R154" s="185"/>
      <c r="S154" s="185"/>
      <c r="T154" s="185"/>
      <c r="U154" s="185"/>
      <c r="V154" s="185"/>
      <c r="W154" s="185"/>
      <c r="X154" s="184"/>
      <c r="Y154" s="184"/>
      <c r="Z154" s="184"/>
      <c r="AA154" s="184"/>
      <c r="AB154" s="184"/>
      <c r="AC154" s="184"/>
      <c r="AD154" s="81"/>
    </row>
    <row r="155" spans="2:51" s="13" customFormat="1" x14ac:dyDescent="0.25">
      <c r="B155" s="130" t="b">
        <v>0</v>
      </c>
      <c r="C155" s="142" t="s">
        <v>75</v>
      </c>
      <c r="D155" s="142"/>
      <c r="E155" s="142"/>
      <c r="F155" s="142"/>
      <c r="G155" s="142"/>
      <c r="H155" s="142"/>
      <c r="I155" s="143"/>
      <c r="J155" s="143"/>
      <c r="K155" s="143"/>
      <c r="L155" s="143"/>
      <c r="M155" s="143"/>
      <c r="N155" s="143"/>
      <c r="O155" s="61"/>
      <c r="Q155" s="76"/>
      <c r="R155" s="185"/>
      <c r="S155" s="185"/>
      <c r="T155" s="185"/>
      <c r="U155" s="185"/>
      <c r="V155" s="185"/>
      <c r="W155" s="185"/>
      <c r="X155" s="184"/>
      <c r="Y155" s="184"/>
      <c r="Z155" s="184"/>
      <c r="AA155" s="184"/>
      <c r="AB155" s="184"/>
      <c r="AC155" s="184"/>
      <c r="AD155" s="81"/>
    </row>
    <row r="156" spans="2:51" s="13" customFormat="1" x14ac:dyDescent="0.25">
      <c r="B156" s="130" t="b">
        <v>0</v>
      </c>
      <c r="C156" s="142" t="s">
        <v>76</v>
      </c>
      <c r="D156" s="142"/>
      <c r="E156" s="142"/>
      <c r="F156" s="142"/>
      <c r="G156" s="142"/>
      <c r="H156" s="142"/>
      <c r="I156" s="143" t="s">
        <v>94</v>
      </c>
      <c r="J156" s="143"/>
      <c r="K156" s="143"/>
      <c r="L156" s="143"/>
      <c r="M156" s="143"/>
      <c r="N156" s="143"/>
      <c r="O156" s="63" t="b">
        <v>0</v>
      </c>
      <c r="Q156" s="76"/>
      <c r="R156" s="185"/>
      <c r="S156" s="185"/>
      <c r="T156" s="185"/>
      <c r="U156" s="185"/>
      <c r="V156" s="185"/>
      <c r="W156" s="185"/>
      <c r="X156" s="184"/>
      <c r="Y156" s="184"/>
      <c r="Z156" s="184"/>
      <c r="AA156" s="184"/>
      <c r="AB156" s="184"/>
      <c r="AC156" s="184"/>
      <c r="AD156" s="81"/>
    </row>
    <row r="157" spans="2:51" s="13" customFormat="1" ht="15" customHeight="1" x14ac:dyDescent="0.25">
      <c r="B157" s="130" t="b">
        <v>0</v>
      </c>
      <c r="C157" s="142" t="s">
        <v>77</v>
      </c>
      <c r="D157" s="142"/>
      <c r="E157" s="142"/>
      <c r="F157" s="142"/>
      <c r="G157" s="142"/>
      <c r="H157" s="142"/>
      <c r="I157" s="143" t="s">
        <v>95</v>
      </c>
      <c r="J157" s="143"/>
      <c r="K157" s="143"/>
      <c r="L157" s="143"/>
      <c r="M157" s="143"/>
      <c r="N157" s="143"/>
      <c r="O157" s="63" t="b">
        <v>0</v>
      </c>
      <c r="Q157" s="76"/>
      <c r="R157" s="185"/>
      <c r="S157" s="185"/>
      <c r="T157" s="185"/>
      <c r="U157" s="185"/>
      <c r="V157" s="185"/>
      <c r="W157" s="185"/>
      <c r="X157" s="184"/>
      <c r="Y157" s="184"/>
      <c r="Z157" s="184"/>
      <c r="AA157" s="184"/>
      <c r="AB157" s="184"/>
      <c r="AC157" s="184"/>
      <c r="AD157" s="81"/>
    </row>
    <row r="158" spans="2:51" s="13" customFormat="1" ht="15" customHeight="1" x14ac:dyDescent="0.25">
      <c r="B158" s="60"/>
      <c r="C158" s="58"/>
      <c r="D158" s="1"/>
      <c r="E158" s="1"/>
      <c r="F158" s="1"/>
      <c r="G158" s="1"/>
      <c r="H158" s="1"/>
      <c r="I158" s="143" t="s">
        <v>96</v>
      </c>
      <c r="J158" s="143"/>
      <c r="K158" s="143"/>
      <c r="L158" s="143"/>
      <c r="M158" s="143"/>
      <c r="N158" s="143"/>
      <c r="O158" s="63" t="b">
        <v>0</v>
      </c>
      <c r="Q158" s="40"/>
      <c r="R158" s="106"/>
      <c r="S158" s="95"/>
      <c r="T158" s="95"/>
      <c r="U158" s="95"/>
      <c r="V158" s="95"/>
      <c r="W158" s="95"/>
      <c r="X158" s="184"/>
      <c r="Y158" s="184"/>
      <c r="Z158" s="184"/>
      <c r="AA158" s="184"/>
      <c r="AB158" s="184"/>
      <c r="AC158" s="184"/>
      <c r="AD158" s="81"/>
      <c r="AL158" s="51"/>
      <c r="AM158" s="51"/>
      <c r="AN158" s="51"/>
      <c r="AO158" s="51"/>
      <c r="AP158" s="51"/>
      <c r="AQ158" s="51"/>
      <c r="AR158" s="51"/>
    </row>
    <row r="159" spans="2:51" s="13" customFormat="1" ht="15" customHeight="1" x14ac:dyDescent="0.25">
      <c r="B159" s="60"/>
      <c r="C159" s="1"/>
      <c r="D159" s="1"/>
      <c r="E159" s="1"/>
      <c r="F159" s="1"/>
      <c r="G159" s="1"/>
      <c r="H159" s="1"/>
      <c r="I159" s="143" t="s">
        <v>97</v>
      </c>
      <c r="J159" s="143"/>
      <c r="K159" s="143"/>
      <c r="L159" s="143"/>
      <c r="M159" s="143"/>
      <c r="N159" s="143"/>
      <c r="O159" s="63" t="b">
        <v>0</v>
      </c>
      <c r="Q159" s="40"/>
      <c r="R159" s="95"/>
      <c r="S159" s="95"/>
      <c r="T159" s="95"/>
      <c r="U159" s="95"/>
      <c r="V159" s="95"/>
      <c r="W159" s="95"/>
      <c r="X159" s="184"/>
      <c r="Y159" s="184"/>
      <c r="Z159" s="184"/>
      <c r="AA159" s="184"/>
      <c r="AB159" s="184"/>
      <c r="AC159" s="184"/>
      <c r="AD159" s="81"/>
      <c r="AL159" s="51"/>
      <c r="AM159" s="51"/>
      <c r="AN159" s="51"/>
      <c r="AO159" s="51"/>
      <c r="AP159" s="51"/>
      <c r="AQ159" s="51"/>
      <c r="AR159" s="51"/>
      <c r="AS159" s="51"/>
      <c r="AT159" s="51"/>
      <c r="AU159" s="51"/>
      <c r="AV159" s="51"/>
      <c r="AW159" s="51"/>
      <c r="AX159" s="51"/>
      <c r="AY159" s="51"/>
    </row>
    <row r="160" spans="2:51" s="13" customFormat="1" x14ac:dyDescent="0.25">
      <c r="B160" s="60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61"/>
      <c r="Q160" s="40"/>
      <c r="R160" s="106"/>
      <c r="S160" s="106"/>
      <c r="T160" s="106"/>
      <c r="U160" s="106"/>
      <c r="V160" s="106"/>
      <c r="W160" s="106"/>
      <c r="X160" s="106"/>
      <c r="Y160" s="106"/>
      <c r="Z160" s="106"/>
      <c r="AA160" s="106"/>
      <c r="AB160" s="106"/>
      <c r="AC160" s="106"/>
      <c r="AD160" s="81"/>
      <c r="AF160" s="51"/>
      <c r="AG160" s="51"/>
      <c r="AH160" s="51"/>
      <c r="AI160" s="51"/>
      <c r="AJ160" s="51"/>
      <c r="AK160" s="51"/>
    </row>
    <row r="161" spans="1:37" s="13" customFormat="1" x14ac:dyDescent="0.25">
      <c r="B161" s="60">
        <v>27</v>
      </c>
      <c r="C161" s="141" t="s">
        <v>110</v>
      </c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61"/>
      <c r="Q161" s="40"/>
      <c r="R161" s="182"/>
      <c r="S161" s="182"/>
      <c r="T161" s="182"/>
      <c r="U161" s="182"/>
      <c r="V161" s="182"/>
      <c r="W161" s="182"/>
      <c r="X161" s="182"/>
      <c r="Y161" s="182"/>
      <c r="Z161" s="182"/>
      <c r="AA161" s="182"/>
      <c r="AB161" s="182"/>
      <c r="AC161" s="182"/>
      <c r="AD161" s="81"/>
      <c r="AF161" s="51"/>
      <c r="AG161" s="51"/>
      <c r="AH161" s="51"/>
      <c r="AI161" s="51"/>
      <c r="AJ161" s="51"/>
      <c r="AK161" s="51"/>
    </row>
    <row r="162" spans="1:37" s="13" customFormat="1" x14ac:dyDescent="0.25">
      <c r="A162" s="29"/>
      <c r="B162" s="130" t="b">
        <v>0</v>
      </c>
      <c r="C162" s="144" t="s">
        <v>57</v>
      </c>
      <c r="D162" s="144"/>
      <c r="E162" s="144"/>
      <c r="F162" s="144"/>
      <c r="G162" s="144"/>
      <c r="H162" s="144"/>
      <c r="I162" s="143" t="s">
        <v>65</v>
      </c>
      <c r="J162" s="143"/>
      <c r="K162" s="143"/>
      <c r="L162" s="143"/>
      <c r="M162" s="143"/>
      <c r="N162" s="143"/>
      <c r="O162" s="63" t="b">
        <v>0</v>
      </c>
      <c r="Q162" s="76"/>
      <c r="R162" s="183"/>
      <c r="S162" s="183"/>
      <c r="T162" s="183"/>
      <c r="U162" s="183"/>
      <c r="V162" s="183"/>
      <c r="W162" s="183"/>
      <c r="X162" s="184"/>
      <c r="Y162" s="184"/>
      <c r="Z162" s="184"/>
      <c r="AA162" s="184"/>
      <c r="AB162" s="184"/>
      <c r="AC162" s="184"/>
      <c r="AD162" s="81"/>
    </row>
    <row r="163" spans="1:37" s="13" customFormat="1" x14ac:dyDescent="0.25">
      <c r="A163" s="29"/>
      <c r="B163" s="130" t="b">
        <v>0</v>
      </c>
      <c r="C163" s="144" t="s">
        <v>58</v>
      </c>
      <c r="D163" s="144"/>
      <c r="E163" s="144"/>
      <c r="F163" s="144"/>
      <c r="G163" s="144"/>
      <c r="H163" s="144"/>
      <c r="I163" s="144" t="s">
        <v>78</v>
      </c>
      <c r="J163" s="144"/>
      <c r="K163" s="144"/>
      <c r="L163" s="144"/>
      <c r="M163" s="144"/>
      <c r="N163" s="144"/>
      <c r="O163" s="63" t="b">
        <v>0</v>
      </c>
      <c r="Q163" s="76"/>
      <c r="R163" s="183"/>
      <c r="S163" s="183"/>
      <c r="T163" s="183"/>
      <c r="U163" s="183"/>
      <c r="V163" s="183"/>
      <c r="W163" s="183"/>
      <c r="X163" s="183"/>
      <c r="Y163" s="183"/>
      <c r="Z163" s="183"/>
      <c r="AA163" s="183"/>
      <c r="AB163" s="183"/>
      <c r="AC163" s="183"/>
      <c r="AD163" s="81"/>
    </row>
    <row r="164" spans="1:37" s="13" customFormat="1" x14ac:dyDescent="0.25">
      <c r="A164" s="29"/>
      <c r="B164" s="130" t="b">
        <v>0</v>
      </c>
      <c r="C164" s="142" t="s">
        <v>66</v>
      </c>
      <c r="D164" s="142"/>
      <c r="E164" s="142"/>
      <c r="F164" s="142"/>
      <c r="G164" s="142"/>
      <c r="H164" s="142"/>
      <c r="I164" s="144" t="s">
        <v>79</v>
      </c>
      <c r="J164" s="144"/>
      <c r="K164" s="144"/>
      <c r="L164" s="144"/>
      <c r="M164" s="144"/>
      <c r="N164" s="144"/>
      <c r="O164" s="63" t="b">
        <v>0</v>
      </c>
      <c r="Q164" s="76"/>
      <c r="R164" s="185"/>
      <c r="S164" s="185"/>
      <c r="T164" s="185"/>
      <c r="U164" s="185"/>
      <c r="V164" s="185"/>
      <c r="W164" s="185"/>
      <c r="X164" s="183"/>
      <c r="Y164" s="183"/>
      <c r="Z164" s="183"/>
      <c r="AA164" s="183"/>
      <c r="AB164" s="183"/>
      <c r="AC164" s="183"/>
      <c r="AD164" s="81"/>
    </row>
    <row r="165" spans="1:37" s="13" customFormat="1" x14ac:dyDescent="0.25">
      <c r="A165" s="29"/>
      <c r="B165" s="130" t="b">
        <v>0</v>
      </c>
      <c r="C165" s="142" t="s">
        <v>67</v>
      </c>
      <c r="D165" s="142"/>
      <c r="E165" s="142"/>
      <c r="F165" s="142"/>
      <c r="G165" s="142"/>
      <c r="H165" s="142"/>
      <c r="I165" s="145" t="s">
        <v>80</v>
      </c>
      <c r="J165" s="145"/>
      <c r="K165" s="145"/>
      <c r="L165" s="145"/>
      <c r="M165" s="145"/>
      <c r="N165" s="145"/>
      <c r="O165" s="63" t="b">
        <v>0</v>
      </c>
      <c r="Q165" s="76"/>
      <c r="R165" s="185"/>
      <c r="S165" s="185"/>
      <c r="T165" s="185"/>
      <c r="U165" s="185"/>
      <c r="V165" s="185"/>
      <c r="W165" s="185"/>
      <c r="X165" s="186"/>
      <c r="Y165" s="186"/>
      <c r="Z165" s="186"/>
      <c r="AA165" s="186"/>
      <c r="AB165" s="186"/>
      <c r="AC165" s="186"/>
      <c r="AD165" s="81"/>
    </row>
    <row r="166" spans="1:37" s="13" customFormat="1" x14ac:dyDescent="0.25">
      <c r="A166" s="29"/>
      <c r="B166" s="130" t="b">
        <v>0</v>
      </c>
      <c r="C166" s="142" t="s">
        <v>68</v>
      </c>
      <c r="D166" s="142"/>
      <c r="E166" s="142"/>
      <c r="F166" s="142"/>
      <c r="G166" s="142"/>
      <c r="H166" s="142"/>
      <c r="I166" s="145"/>
      <c r="J166" s="145"/>
      <c r="K166" s="145"/>
      <c r="L166" s="145"/>
      <c r="M166" s="145"/>
      <c r="N166" s="145"/>
      <c r="O166" s="61"/>
      <c r="Q166" s="76"/>
      <c r="R166" s="185"/>
      <c r="S166" s="185"/>
      <c r="T166" s="185"/>
      <c r="U166" s="185"/>
      <c r="V166" s="185"/>
      <c r="W166" s="185"/>
      <c r="X166" s="186"/>
      <c r="Y166" s="186"/>
      <c r="Z166" s="186"/>
      <c r="AA166" s="186"/>
      <c r="AB166" s="186"/>
      <c r="AC166" s="186"/>
      <c r="AD166" s="81"/>
    </row>
    <row r="167" spans="1:37" s="13" customFormat="1" x14ac:dyDescent="0.25">
      <c r="A167" s="29"/>
      <c r="B167" s="130" t="b">
        <v>0</v>
      </c>
      <c r="C167" s="144" t="s">
        <v>59</v>
      </c>
      <c r="D167" s="144"/>
      <c r="E167" s="144"/>
      <c r="F167" s="144"/>
      <c r="G167" s="144"/>
      <c r="H167" s="144"/>
      <c r="I167" s="143" t="s">
        <v>81</v>
      </c>
      <c r="J167" s="143"/>
      <c r="K167" s="143"/>
      <c r="L167" s="143"/>
      <c r="M167" s="143"/>
      <c r="N167" s="143"/>
      <c r="O167" s="63" t="b">
        <v>0</v>
      </c>
      <c r="Q167" s="76"/>
      <c r="R167" s="183"/>
      <c r="S167" s="183"/>
      <c r="T167" s="183"/>
      <c r="U167" s="183"/>
      <c r="V167" s="183"/>
      <c r="W167" s="183"/>
      <c r="X167" s="184"/>
      <c r="Y167" s="184"/>
      <c r="Z167" s="184"/>
      <c r="AA167" s="184"/>
      <c r="AB167" s="184"/>
      <c r="AC167" s="184"/>
      <c r="AD167" s="81"/>
    </row>
    <row r="168" spans="1:37" s="13" customFormat="1" x14ac:dyDescent="0.25">
      <c r="A168" s="29"/>
      <c r="B168" s="130" t="b">
        <v>0</v>
      </c>
      <c r="C168" s="144" t="s">
        <v>60</v>
      </c>
      <c r="D168" s="144"/>
      <c r="E168" s="144"/>
      <c r="F168" s="144"/>
      <c r="G168" s="144"/>
      <c r="H168" s="144"/>
      <c r="I168" s="144" t="s">
        <v>82</v>
      </c>
      <c r="J168" s="144"/>
      <c r="K168" s="144"/>
      <c r="L168" s="144"/>
      <c r="M168" s="144"/>
      <c r="N168" s="144"/>
      <c r="O168" s="63" t="b">
        <v>0</v>
      </c>
      <c r="Q168" s="76"/>
      <c r="R168" s="183"/>
      <c r="S168" s="183"/>
      <c r="T168" s="183"/>
      <c r="U168" s="183"/>
      <c r="V168" s="183"/>
      <c r="W168" s="183"/>
      <c r="X168" s="183"/>
      <c r="Y168" s="183"/>
      <c r="Z168" s="183"/>
      <c r="AA168" s="183"/>
      <c r="AB168" s="183"/>
      <c r="AC168" s="183"/>
      <c r="AD168" s="81"/>
    </row>
    <row r="169" spans="1:37" s="13" customFormat="1" x14ac:dyDescent="0.25">
      <c r="A169" s="29"/>
      <c r="B169" s="130" t="b">
        <v>0</v>
      </c>
      <c r="C169" s="144" t="s">
        <v>61</v>
      </c>
      <c r="D169" s="144"/>
      <c r="E169" s="144"/>
      <c r="F169" s="144"/>
      <c r="G169" s="144"/>
      <c r="H169" s="144"/>
      <c r="I169" s="144" t="s">
        <v>83</v>
      </c>
      <c r="J169" s="144"/>
      <c r="K169" s="144"/>
      <c r="L169" s="144"/>
      <c r="M169" s="144"/>
      <c r="N169" s="144"/>
      <c r="O169" s="63" t="b">
        <v>0</v>
      </c>
      <c r="Q169" s="76"/>
      <c r="R169" s="183"/>
      <c r="S169" s="183"/>
      <c r="T169" s="183"/>
      <c r="U169" s="183"/>
      <c r="V169" s="183"/>
      <c r="W169" s="183"/>
      <c r="X169" s="183"/>
      <c r="Y169" s="183"/>
      <c r="Z169" s="183"/>
      <c r="AA169" s="183"/>
      <c r="AB169" s="183"/>
      <c r="AC169" s="183"/>
      <c r="AD169" s="81"/>
    </row>
    <row r="170" spans="1:37" s="13" customFormat="1" x14ac:dyDescent="0.25">
      <c r="A170" s="29"/>
      <c r="B170" s="130" t="b">
        <v>0</v>
      </c>
      <c r="C170" s="144" t="s">
        <v>62</v>
      </c>
      <c r="D170" s="144"/>
      <c r="E170" s="144"/>
      <c r="F170" s="144"/>
      <c r="G170" s="144"/>
      <c r="H170" s="144"/>
      <c r="I170" s="144" t="s">
        <v>84</v>
      </c>
      <c r="J170" s="144"/>
      <c r="K170" s="144"/>
      <c r="L170" s="144"/>
      <c r="M170" s="144"/>
      <c r="N170" s="144"/>
      <c r="O170" s="63" t="b">
        <v>0</v>
      </c>
      <c r="Q170" s="76"/>
      <c r="R170" s="183"/>
      <c r="S170" s="183"/>
      <c r="T170" s="183"/>
      <c r="U170" s="183"/>
      <c r="V170" s="183"/>
      <c r="W170" s="183"/>
      <c r="X170" s="183"/>
      <c r="Y170" s="183"/>
      <c r="Z170" s="183"/>
      <c r="AA170" s="183"/>
      <c r="AB170" s="183"/>
      <c r="AC170" s="183"/>
      <c r="AD170" s="81"/>
    </row>
    <row r="171" spans="1:37" s="13" customFormat="1" x14ac:dyDescent="0.25">
      <c r="A171" s="29"/>
      <c r="B171" s="62"/>
      <c r="C171" s="144"/>
      <c r="D171" s="144"/>
      <c r="E171" s="144"/>
      <c r="F171" s="144"/>
      <c r="G171" s="144"/>
      <c r="H171" s="144"/>
      <c r="I171" s="144" t="s">
        <v>85</v>
      </c>
      <c r="J171" s="144"/>
      <c r="K171" s="144"/>
      <c r="L171" s="144"/>
      <c r="M171" s="144"/>
      <c r="N171" s="144"/>
      <c r="O171" s="63" t="b">
        <v>0</v>
      </c>
      <c r="Q171" s="76"/>
      <c r="R171" s="183"/>
      <c r="S171" s="183"/>
      <c r="T171" s="183"/>
      <c r="U171" s="183"/>
      <c r="V171" s="183"/>
      <c r="W171" s="183"/>
      <c r="X171" s="183"/>
      <c r="Y171" s="183"/>
      <c r="Z171" s="183"/>
      <c r="AA171" s="183"/>
      <c r="AB171" s="183"/>
      <c r="AC171" s="183"/>
      <c r="AD171" s="81"/>
    </row>
    <row r="172" spans="1:37" s="13" customFormat="1" x14ac:dyDescent="0.25">
      <c r="A172" s="29"/>
      <c r="B172" s="130" t="b">
        <v>0</v>
      </c>
      <c r="C172" s="144" t="s">
        <v>63</v>
      </c>
      <c r="D172" s="144"/>
      <c r="E172" s="144"/>
      <c r="F172" s="144"/>
      <c r="G172" s="144"/>
      <c r="H172" s="144"/>
      <c r="I172" s="144" t="s">
        <v>86</v>
      </c>
      <c r="J172" s="144"/>
      <c r="K172" s="144"/>
      <c r="L172" s="144"/>
      <c r="M172" s="144"/>
      <c r="N172" s="144"/>
      <c r="O172" s="63" t="b">
        <v>0</v>
      </c>
      <c r="Q172" s="76"/>
      <c r="R172" s="183"/>
      <c r="S172" s="183"/>
      <c r="T172" s="183"/>
      <c r="U172" s="183"/>
      <c r="V172" s="183"/>
      <c r="W172" s="183"/>
      <c r="X172" s="183"/>
      <c r="Y172" s="183"/>
      <c r="Z172" s="183"/>
      <c r="AA172" s="183"/>
      <c r="AB172" s="183"/>
      <c r="AC172" s="183"/>
      <c r="AD172" s="81"/>
    </row>
    <row r="173" spans="1:37" s="13" customFormat="1" x14ac:dyDescent="0.25">
      <c r="A173" s="29"/>
      <c r="B173" s="130" t="b">
        <v>0</v>
      </c>
      <c r="C173" s="142" t="s">
        <v>69</v>
      </c>
      <c r="D173" s="142"/>
      <c r="E173" s="142"/>
      <c r="F173" s="142"/>
      <c r="G173" s="142"/>
      <c r="H173" s="142"/>
      <c r="I173" s="144" t="s">
        <v>87</v>
      </c>
      <c r="J173" s="144"/>
      <c r="K173" s="144"/>
      <c r="L173" s="144"/>
      <c r="M173" s="144"/>
      <c r="N173" s="144"/>
      <c r="O173" s="63" t="b">
        <v>0</v>
      </c>
      <c r="Q173" s="76"/>
      <c r="R173" s="185"/>
      <c r="S173" s="185"/>
      <c r="T173" s="185"/>
      <c r="U173" s="185"/>
      <c r="V173" s="185"/>
      <c r="W173" s="185"/>
      <c r="X173" s="183"/>
      <c r="Y173" s="183"/>
      <c r="Z173" s="183"/>
      <c r="AA173" s="183"/>
      <c r="AB173" s="183"/>
      <c r="AC173" s="183"/>
      <c r="AD173" s="81"/>
    </row>
    <row r="174" spans="1:37" s="13" customFormat="1" x14ac:dyDescent="0.25">
      <c r="A174" s="29"/>
      <c r="B174" s="130" t="b">
        <v>0</v>
      </c>
      <c r="C174" s="142" t="s">
        <v>70</v>
      </c>
      <c r="D174" s="142"/>
      <c r="E174" s="142"/>
      <c r="F174" s="142"/>
      <c r="G174" s="142"/>
      <c r="H174" s="142"/>
      <c r="I174" s="143" t="s">
        <v>88</v>
      </c>
      <c r="J174" s="143"/>
      <c r="K174" s="143"/>
      <c r="L174" s="143"/>
      <c r="M174" s="143"/>
      <c r="N174" s="143"/>
      <c r="O174" s="63" t="b">
        <v>0</v>
      </c>
      <c r="Q174" s="76"/>
      <c r="R174" s="185"/>
      <c r="S174" s="185"/>
      <c r="T174" s="185"/>
      <c r="U174" s="185"/>
      <c r="V174" s="185"/>
      <c r="W174" s="185"/>
      <c r="X174" s="184"/>
      <c r="Y174" s="184"/>
      <c r="Z174" s="184"/>
      <c r="AA174" s="184"/>
      <c r="AB174" s="184"/>
      <c r="AC174" s="184"/>
      <c r="AD174" s="81"/>
    </row>
    <row r="175" spans="1:37" s="13" customFormat="1" x14ac:dyDescent="0.25">
      <c r="A175" s="29"/>
      <c r="B175" s="130" t="b">
        <v>0</v>
      </c>
      <c r="C175" s="142" t="s">
        <v>71</v>
      </c>
      <c r="D175" s="142"/>
      <c r="E175" s="142"/>
      <c r="F175" s="142"/>
      <c r="G175" s="142"/>
      <c r="H175" s="142"/>
      <c r="I175" s="144" t="s">
        <v>89</v>
      </c>
      <c r="J175" s="144"/>
      <c r="K175" s="144"/>
      <c r="L175" s="144"/>
      <c r="M175" s="144"/>
      <c r="N175" s="144"/>
      <c r="O175" s="63" t="b">
        <v>0</v>
      </c>
      <c r="Q175" s="76"/>
      <c r="R175" s="185"/>
      <c r="S175" s="185"/>
      <c r="T175" s="185"/>
      <c r="U175" s="185"/>
      <c r="V175" s="185"/>
      <c r="W175" s="185"/>
      <c r="X175" s="183"/>
      <c r="Y175" s="183"/>
      <c r="Z175" s="183"/>
      <c r="AA175" s="183"/>
      <c r="AB175" s="183"/>
      <c r="AC175" s="183"/>
      <c r="AD175" s="81"/>
    </row>
    <row r="176" spans="1:37" s="13" customFormat="1" x14ac:dyDescent="0.25">
      <c r="A176" s="29"/>
      <c r="B176" s="130" t="b">
        <v>0</v>
      </c>
      <c r="C176" s="144" t="s">
        <v>64</v>
      </c>
      <c r="D176" s="144"/>
      <c r="E176" s="144"/>
      <c r="F176" s="144"/>
      <c r="G176" s="144"/>
      <c r="H176" s="144"/>
      <c r="I176" s="144" t="s">
        <v>90</v>
      </c>
      <c r="J176" s="144"/>
      <c r="K176" s="144"/>
      <c r="L176" s="144"/>
      <c r="M176" s="144"/>
      <c r="N176" s="144"/>
      <c r="O176" s="63" t="b">
        <v>0</v>
      </c>
      <c r="Q176" s="76"/>
      <c r="R176" s="183"/>
      <c r="S176" s="183"/>
      <c r="T176" s="183"/>
      <c r="U176" s="183"/>
      <c r="V176" s="183"/>
      <c r="W176" s="183"/>
      <c r="X176" s="183"/>
      <c r="Y176" s="183"/>
      <c r="Z176" s="183"/>
      <c r="AA176" s="183"/>
      <c r="AB176" s="183"/>
      <c r="AC176" s="183"/>
      <c r="AD176" s="81"/>
    </row>
    <row r="177" spans="1:31" s="13" customFormat="1" x14ac:dyDescent="0.25">
      <c r="A177" s="29"/>
      <c r="B177" s="62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61"/>
      <c r="Q177" s="76"/>
      <c r="R177" s="183"/>
      <c r="S177" s="183"/>
      <c r="T177" s="183"/>
      <c r="U177" s="183"/>
      <c r="V177" s="183"/>
      <c r="W177" s="183"/>
      <c r="X177" s="183"/>
      <c r="Y177" s="183"/>
      <c r="Z177" s="183"/>
      <c r="AA177" s="183"/>
      <c r="AB177" s="183"/>
      <c r="AC177" s="183"/>
      <c r="AD177" s="81"/>
    </row>
    <row r="178" spans="1:31" s="13" customFormat="1" x14ac:dyDescent="0.25">
      <c r="A178" s="29"/>
      <c r="B178" s="130" t="b">
        <v>0</v>
      </c>
      <c r="C178" s="142" t="s">
        <v>72</v>
      </c>
      <c r="D178" s="142"/>
      <c r="E178" s="142"/>
      <c r="F178" s="142"/>
      <c r="G178" s="142"/>
      <c r="H178" s="142"/>
      <c r="I178" s="144" t="s">
        <v>91</v>
      </c>
      <c r="J178" s="144"/>
      <c r="K178" s="144"/>
      <c r="L178" s="144"/>
      <c r="M178" s="144"/>
      <c r="N178" s="144"/>
      <c r="O178" s="63" t="b">
        <v>0</v>
      </c>
      <c r="Q178" s="76"/>
      <c r="R178" s="185"/>
      <c r="S178" s="185"/>
      <c r="T178" s="185"/>
      <c r="U178" s="185"/>
      <c r="V178" s="185"/>
      <c r="W178" s="185"/>
      <c r="X178" s="183"/>
      <c r="Y178" s="183"/>
      <c r="Z178" s="183"/>
      <c r="AA178" s="183"/>
      <c r="AB178" s="183"/>
      <c r="AC178" s="183"/>
      <c r="AD178" s="81"/>
    </row>
    <row r="179" spans="1:31" s="13" customFormat="1" x14ac:dyDescent="0.25">
      <c r="B179" s="130" t="b">
        <v>0</v>
      </c>
      <c r="C179" s="142" t="s">
        <v>73</v>
      </c>
      <c r="D179" s="142"/>
      <c r="E179" s="142"/>
      <c r="F179" s="142"/>
      <c r="G179" s="142"/>
      <c r="H179" s="142"/>
      <c r="I179" s="144" t="s">
        <v>92</v>
      </c>
      <c r="J179" s="144"/>
      <c r="K179" s="144"/>
      <c r="L179" s="144"/>
      <c r="M179" s="144"/>
      <c r="N179" s="144"/>
      <c r="O179" s="63" t="b">
        <v>0</v>
      </c>
      <c r="Q179" s="76"/>
      <c r="R179" s="185"/>
      <c r="S179" s="185"/>
      <c r="T179" s="185"/>
      <c r="U179" s="185"/>
      <c r="V179" s="185"/>
      <c r="W179" s="185"/>
      <c r="X179" s="183"/>
      <c r="Y179" s="183"/>
      <c r="Z179" s="183"/>
      <c r="AA179" s="183"/>
      <c r="AB179" s="183"/>
      <c r="AC179" s="183"/>
      <c r="AD179" s="81"/>
    </row>
    <row r="180" spans="1:31" s="13" customFormat="1" x14ac:dyDescent="0.25">
      <c r="B180" s="130" t="b">
        <v>0</v>
      </c>
      <c r="C180" s="142" t="s">
        <v>74</v>
      </c>
      <c r="D180" s="142"/>
      <c r="E180" s="142"/>
      <c r="F180" s="142"/>
      <c r="G180" s="142"/>
      <c r="H180" s="142"/>
      <c r="I180" s="143" t="s">
        <v>93</v>
      </c>
      <c r="J180" s="143"/>
      <c r="K180" s="143"/>
      <c r="L180" s="143"/>
      <c r="M180" s="143"/>
      <c r="N180" s="143"/>
      <c r="O180" s="63" t="b">
        <v>0</v>
      </c>
      <c r="Q180" s="76"/>
      <c r="R180" s="185"/>
      <c r="S180" s="185"/>
      <c r="T180" s="185"/>
      <c r="U180" s="185"/>
      <c r="V180" s="185"/>
      <c r="W180" s="185"/>
      <c r="X180" s="184"/>
      <c r="Y180" s="184"/>
      <c r="Z180" s="184"/>
      <c r="AA180" s="184"/>
      <c r="AB180" s="184"/>
      <c r="AC180" s="184"/>
      <c r="AD180" s="81"/>
    </row>
    <row r="181" spans="1:31" s="13" customFormat="1" x14ac:dyDescent="0.25">
      <c r="B181" s="130" t="b">
        <v>0</v>
      </c>
      <c r="C181" s="142" t="s">
        <v>75</v>
      </c>
      <c r="D181" s="142"/>
      <c r="E181" s="142"/>
      <c r="F181" s="142"/>
      <c r="G181" s="142"/>
      <c r="H181" s="142"/>
      <c r="I181" s="143"/>
      <c r="J181" s="143"/>
      <c r="K181" s="143"/>
      <c r="L181" s="143"/>
      <c r="M181" s="143"/>
      <c r="N181" s="143"/>
      <c r="O181" s="61"/>
      <c r="Q181" s="76"/>
      <c r="R181" s="185"/>
      <c r="S181" s="185"/>
      <c r="T181" s="185"/>
      <c r="U181" s="185"/>
      <c r="V181" s="185"/>
      <c r="W181" s="185"/>
      <c r="X181" s="184"/>
      <c r="Y181" s="184"/>
      <c r="Z181" s="184"/>
      <c r="AA181" s="184"/>
      <c r="AB181" s="184"/>
      <c r="AC181" s="184"/>
      <c r="AD181" s="81"/>
    </row>
    <row r="182" spans="1:31" s="13" customFormat="1" x14ac:dyDescent="0.25">
      <c r="B182" s="130" t="b">
        <v>0</v>
      </c>
      <c r="C182" s="142" t="s">
        <v>76</v>
      </c>
      <c r="D182" s="142"/>
      <c r="E182" s="142"/>
      <c r="F182" s="142"/>
      <c r="G182" s="142"/>
      <c r="H182" s="142"/>
      <c r="I182" s="143" t="s">
        <v>94</v>
      </c>
      <c r="J182" s="143"/>
      <c r="K182" s="143"/>
      <c r="L182" s="143"/>
      <c r="M182" s="143"/>
      <c r="N182" s="143"/>
      <c r="O182" s="63" t="b">
        <v>0</v>
      </c>
      <c r="Q182" s="76"/>
      <c r="R182" s="185"/>
      <c r="S182" s="185"/>
      <c r="T182" s="185"/>
      <c r="U182" s="185"/>
      <c r="V182" s="185"/>
      <c r="W182" s="185"/>
      <c r="X182" s="184"/>
      <c r="Y182" s="184"/>
      <c r="Z182" s="184"/>
      <c r="AA182" s="184"/>
      <c r="AB182" s="184"/>
      <c r="AC182" s="184"/>
      <c r="AD182" s="81"/>
    </row>
    <row r="183" spans="1:31" s="13" customFormat="1" x14ac:dyDescent="0.25">
      <c r="B183" s="130" t="b">
        <v>0</v>
      </c>
      <c r="C183" s="142" t="s">
        <v>77</v>
      </c>
      <c r="D183" s="142"/>
      <c r="E183" s="142"/>
      <c r="F183" s="142"/>
      <c r="G183" s="142"/>
      <c r="H183" s="142"/>
      <c r="I183" s="143" t="s">
        <v>95</v>
      </c>
      <c r="J183" s="143"/>
      <c r="K183" s="143"/>
      <c r="L183" s="143"/>
      <c r="M183" s="143"/>
      <c r="N183" s="143"/>
      <c r="O183" s="63" t="b">
        <v>0</v>
      </c>
      <c r="Q183" s="76"/>
      <c r="R183" s="185"/>
      <c r="S183" s="185"/>
      <c r="T183" s="185"/>
      <c r="U183" s="185"/>
      <c r="V183" s="185"/>
      <c r="W183" s="185"/>
      <c r="X183" s="184"/>
      <c r="Y183" s="184"/>
      <c r="Z183" s="184"/>
      <c r="AA183" s="184"/>
      <c r="AB183" s="184"/>
      <c r="AC183" s="184"/>
      <c r="AD183" s="81"/>
    </row>
    <row r="184" spans="1:31" s="13" customFormat="1" x14ac:dyDescent="0.25">
      <c r="B184" s="60"/>
      <c r="C184" s="58"/>
      <c r="D184" s="1"/>
      <c r="E184" s="1"/>
      <c r="F184" s="1"/>
      <c r="G184" s="1"/>
      <c r="H184" s="1"/>
      <c r="I184" s="143" t="s">
        <v>96</v>
      </c>
      <c r="J184" s="143"/>
      <c r="K184" s="143"/>
      <c r="L184" s="143"/>
      <c r="M184" s="143"/>
      <c r="N184" s="143"/>
      <c r="O184" s="63" t="b">
        <v>0</v>
      </c>
      <c r="Q184" s="40"/>
      <c r="R184" s="106"/>
      <c r="S184" s="95"/>
      <c r="T184" s="95"/>
      <c r="U184" s="95"/>
      <c r="V184" s="95"/>
      <c r="W184" s="95"/>
      <c r="X184" s="184"/>
      <c r="Y184" s="184"/>
      <c r="Z184" s="184"/>
      <c r="AA184" s="184"/>
      <c r="AB184" s="184"/>
      <c r="AC184" s="184"/>
      <c r="AD184" s="81"/>
    </row>
    <row r="185" spans="1:31" s="13" customFormat="1" x14ac:dyDescent="0.25">
      <c r="B185" s="60"/>
      <c r="C185" s="113"/>
      <c r="D185" s="113"/>
      <c r="E185" s="113"/>
      <c r="F185" s="113"/>
      <c r="G185" s="113"/>
      <c r="H185" s="113"/>
      <c r="I185" s="143" t="s">
        <v>97</v>
      </c>
      <c r="J185" s="143"/>
      <c r="K185" s="143"/>
      <c r="L185" s="143"/>
      <c r="M185" s="143"/>
      <c r="N185" s="143"/>
      <c r="O185" s="63" t="b">
        <v>0</v>
      </c>
      <c r="Q185" s="40"/>
      <c r="R185" s="78"/>
      <c r="S185" s="78"/>
      <c r="T185" s="78"/>
      <c r="U185" s="78"/>
      <c r="V185" s="78"/>
      <c r="W185" s="78"/>
      <c r="X185" s="184"/>
      <c r="Y185" s="184"/>
      <c r="Z185" s="184"/>
      <c r="AA185" s="184"/>
      <c r="AB185" s="184"/>
      <c r="AC185" s="184"/>
      <c r="AD185" s="81"/>
    </row>
    <row r="186" spans="1:31" s="13" customFormat="1" x14ac:dyDescent="0.25">
      <c r="B186" s="60"/>
      <c r="C186" s="113"/>
      <c r="D186" s="113"/>
      <c r="E186" s="113"/>
      <c r="F186" s="113"/>
      <c r="G186" s="113"/>
      <c r="H186" s="113"/>
      <c r="I186" s="116"/>
      <c r="J186" s="116"/>
      <c r="K186" s="116"/>
      <c r="L186" s="116"/>
      <c r="M186" s="116"/>
      <c r="N186" s="116"/>
      <c r="O186" s="61"/>
      <c r="Q186" s="40"/>
      <c r="R186" s="78"/>
      <c r="S186" s="78"/>
      <c r="T186" s="78"/>
      <c r="U186" s="78"/>
      <c r="V186" s="78"/>
      <c r="W186" s="78"/>
      <c r="X186" s="117"/>
      <c r="Y186" s="117"/>
      <c r="Z186" s="117"/>
      <c r="AA186" s="117"/>
      <c r="AB186" s="117"/>
      <c r="AC186" s="117"/>
      <c r="AD186" s="81"/>
    </row>
    <row r="187" spans="1:31" s="13" customFormat="1" x14ac:dyDescent="0.25">
      <c r="B187" s="46" t="s">
        <v>117</v>
      </c>
      <c r="C187" s="52" t="s">
        <v>7</v>
      </c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135"/>
      <c r="Q187" s="46"/>
      <c r="R187" s="52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  <c r="AC187" s="52"/>
      <c r="AD187" s="81"/>
    </row>
    <row r="188" spans="1:31" s="13" customFormat="1" x14ac:dyDescent="0.25">
      <c r="B188" s="7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61"/>
      <c r="Q188" s="77"/>
      <c r="R188" s="95"/>
      <c r="S188" s="95"/>
      <c r="T188" s="95"/>
      <c r="U188" s="95"/>
      <c r="V188" s="95"/>
      <c r="W188" s="95"/>
      <c r="X188" s="95"/>
      <c r="Y188" s="95"/>
      <c r="Z188" s="95"/>
      <c r="AA188" s="95"/>
      <c r="AB188" s="95"/>
      <c r="AC188" s="95"/>
      <c r="AD188" s="81"/>
      <c r="AE188" s="51"/>
    </row>
    <row r="189" spans="1:31" s="13" customFormat="1" x14ac:dyDescent="0.25">
      <c r="B189" s="74"/>
      <c r="C189" s="113" t="s">
        <v>119</v>
      </c>
      <c r="D189" s="113"/>
      <c r="E189" s="113"/>
      <c r="F189" s="113"/>
      <c r="G189" s="1"/>
      <c r="H189" s="1"/>
      <c r="I189" s="1"/>
      <c r="J189" s="1"/>
      <c r="K189" s="1"/>
      <c r="L189" s="1"/>
      <c r="M189" s="1"/>
      <c r="N189" s="1"/>
      <c r="O189" s="61"/>
      <c r="Q189" s="77"/>
      <c r="R189" s="118"/>
      <c r="S189" s="95"/>
      <c r="T189" s="95"/>
      <c r="U189" s="95"/>
      <c r="V189" s="95"/>
      <c r="W189" s="95"/>
      <c r="X189" s="95"/>
      <c r="Y189" s="95"/>
      <c r="Z189" s="95"/>
      <c r="AA189" s="95"/>
      <c r="AB189" s="95"/>
      <c r="AC189" s="95"/>
      <c r="AD189" s="81"/>
      <c r="AE189" s="51"/>
    </row>
    <row r="190" spans="1:31" s="13" customFormat="1" x14ac:dyDescent="0.25">
      <c r="B190" s="7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61"/>
      <c r="Q190" s="77"/>
      <c r="R190" s="95"/>
      <c r="S190" s="95"/>
      <c r="T190" s="95"/>
      <c r="U190" s="95"/>
      <c r="V190" s="95"/>
      <c r="W190" s="95"/>
      <c r="X190" s="95"/>
      <c r="Y190" s="95"/>
      <c r="Z190" s="95"/>
      <c r="AA190" s="95"/>
      <c r="AB190" s="95"/>
      <c r="AC190" s="95"/>
      <c r="AD190" s="81"/>
    </row>
    <row r="191" spans="1:31" s="13" customFormat="1" x14ac:dyDescent="0.25">
      <c r="B191" s="46" t="s">
        <v>113</v>
      </c>
      <c r="C191" s="49" t="s">
        <v>120</v>
      </c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134"/>
      <c r="Q191" s="46"/>
      <c r="R191" s="54"/>
      <c r="S191" s="54"/>
      <c r="T191" s="54"/>
      <c r="U191" s="54"/>
      <c r="V191" s="54"/>
      <c r="W191" s="54"/>
      <c r="X191" s="54"/>
      <c r="Y191" s="54"/>
      <c r="Z191" s="54"/>
      <c r="AA191" s="54"/>
      <c r="AB191" s="54"/>
      <c r="AC191" s="54"/>
      <c r="AD191" s="85"/>
    </row>
    <row r="192" spans="1:31" s="13" customFormat="1" ht="15" customHeight="1" x14ac:dyDescent="0.25">
      <c r="B192" s="60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61"/>
      <c r="Q192" s="40"/>
      <c r="R192" s="44"/>
      <c r="S192" s="44"/>
      <c r="T192" s="44"/>
      <c r="U192" s="44"/>
      <c r="V192" s="44"/>
      <c r="W192" s="44"/>
      <c r="X192" s="44"/>
      <c r="Y192" s="44"/>
      <c r="Z192" s="44"/>
      <c r="AA192" s="44"/>
      <c r="AB192" s="44"/>
      <c r="AC192" s="44"/>
      <c r="AD192" s="81"/>
    </row>
    <row r="193" spans="1:57" x14ac:dyDescent="0.25">
      <c r="A193" s="13"/>
      <c r="B193" s="60"/>
      <c r="C193" s="226"/>
      <c r="D193" s="227"/>
      <c r="E193" s="227"/>
      <c r="F193" s="227"/>
      <c r="G193" s="227"/>
      <c r="H193" s="227"/>
      <c r="I193" s="227"/>
      <c r="J193" s="227"/>
      <c r="K193" s="227"/>
      <c r="L193" s="227"/>
      <c r="M193" s="227"/>
      <c r="N193" s="228"/>
      <c r="O193" s="61"/>
      <c r="P193" s="13"/>
      <c r="Q193" s="40"/>
      <c r="R193" s="119"/>
      <c r="S193" s="120"/>
      <c r="T193" s="120"/>
      <c r="U193" s="120"/>
      <c r="V193" s="120"/>
      <c r="W193" s="120"/>
      <c r="X193" s="120"/>
      <c r="Y193" s="120"/>
      <c r="Z193" s="120"/>
      <c r="AA193" s="120"/>
      <c r="AB193" s="120"/>
      <c r="AC193" s="121"/>
      <c r="AD193" s="81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</row>
    <row r="194" spans="1:57" ht="15" customHeight="1" x14ac:dyDescent="0.25">
      <c r="A194" s="13"/>
      <c r="B194" s="60"/>
      <c r="C194" s="229"/>
      <c r="D194" s="230"/>
      <c r="E194" s="230"/>
      <c r="F194" s="230"/>
      <c r="G194" s="230"/>
      <c r="H194" s="230"/>
      <c r="I194" s="230"/>
      <c r="J194" s="230"/>
      <c r="K194" s="230"/>
      <c r="L194" s="230"/>
      <c r="M194" s="230"/>
      <c r="N194" s="231"/>
      <c r="O194" s="61"/>
      <c r="P194" s="13"/>
      <c r="Q194" s="40"/>
      <c r="R194" s="122"/>
      <c r="S194" s="123"/>
      <c r="T194" s="123"/>
      <c r="U194" s="123"/>
      <c r="V194" s="123"/>
      <c r="W194" s="123"/>
      <c r="X194" s="123"/>
      <c r="Y194" s="123"/>
      <c r="Z194" s="123"/>
      <c r="AA194" s="123"/>
      <c r="AB194" s="123"/>
      <c r="AC194" s="124"/>
      <c r="AD194" s="81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</row>
    <row r="195" spans="1:57" x14ac:dyDescent="0.25">
      <c r="A195" s="13"/>
      <c r="B195" s="60"/>
      <c r="C195" s="229"/>
      <c r="D195" s="230"/>
      <c r="E195" s="230"/>
      <c r="F195" s="230"/>
      <c r="G195" s="230"/>
      <c r="H195" s="230"/>
      <c r="I195" s="230"/>
      <c r="J195" s="230"/>
      <c r="K195" s="230"/>
      <c r="L195" s="230"/>
      <c r="M195" s="230"/>
      <c r="N195" s="231"/>
      <c r="O195" s="61"/>
      <c r="P195" s="13"/>
      <c r="Q195" s="40"/>
      <c r="R195" s="122"/>
      <c r="S195" s="123"/>
      <c r="T195" s="123"/>
      <c r="U195" s="123"/>
      <c r="V195" s="123"/>
      <c r="W195" s="123"/>
      <c r="X195" s="123"/>
      <c r="Y195" s="123"/>
      <c r="Z195" s="123"/>
      <c r="AA195" s="123"/>
      <c r="AB195" s="123"/>
      <c r="AC195" s="124"/>
      <c r="AD195" s="81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</row>
    <row r="196" spans="1:57" ht="15" customHeight="1" x14ac:dyDescent="0.25">
      <c r="A196" s="13"/>
      <c r="B196" s="60"/>
      <c r="C196" s="229"/>
      <c r="D196" s="230"/>
      <c r="E196" s="230"/>
      <c r="F196" s="230"/>
      <c r="G196" s="230"/>
      <c r="H196" s="230"/>
      <c r="I196" s="230"/>
      <c r="J196" s="230"/>
      <c r="K196" s="230"/>
      <c r="L196" s="230"/>
      <c r="M196" s="230"/>
      <c r="N196" s="231"/>
      <c r="O196" s="61"/>
      <c r="P196" s="13"/>
      <c r="Q196" s="40"/>
      <c r="R196" s="122"/>
      <c r="S196" s="123"/>
      <c r="T196" s="123"/>
      <c r="U196" s="123"/>
      <c r="V196" s="123"/>
      <c r="W196" s="123"/>
      <c r="X196" s="123"/>
      <c r="Y196" s="123"/>
      <c r="Z196" s="123"/>
      <c r="AA196" s="123"/>
      <c r="AB196" s="123"/>
      <c r="AC196" s="124"/>
      <c r="AD196" s="81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</row>
    <row r="197" spans="1:57" ht="15" customHeight="1" x14ac:dyDescent="0.25">
      <c r="A197" s="13"/>
      <c r="B197" s="60"/>
      <c r="C197" s="229"/>
      <c r="D197" s="230"/>
      <c r="E197" s="230"/>
      <c r="F197" s="230"/>
      <c r="G197" s="230"/>
      <c r="H197" s="230"/>
      <c r="I197" s="230"/>
      <c r="J197" s="230"/>
      <c r="K197" s="230"/>
      <c r="L197" s="230"/>
      <c r="M197" s="230"/>
      <c r="N197" s="231"/>
      <c r="O197" s="61"/>
      <c r="P197" s="13"/>
      <c r="Q197" s="40"/>
      <c r="R197" s="122"/>
      <c r="S197" s="123"/>
      <c r="T197" s="123"/>
      <c r="U197" s="123"/>
      <c r="V197" s="123"/>
      <c r="W197" s="123"/>
      <c r="X197" s="123"/>
      <c r="Y197" s="123"/>
      <c r="Z197" s="123"/>
      <c r="AA197" s="123"/>
      <c r="AB197" s="123"/>
      <c r="AC197" s="124"/>
      <c r="AD197" s="81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</row>
    <row r="198" spans="1:57" x14ac:dyDescent="0.25">
      <c r="A198" s="13"/>
      <c r="B198" s="60"/>
      <c r="C198" s="229"/>
      <c r="D198" s="230"/>
      <c r="E198" s="230"/>
      <c r="F198" s="230"/>
      <c r="G198" s="230"/>
      <c r="H198" s="230"/>
      <c r="I198" s="230"/>
      <c r="J198" s="230"/>
      <c r="K198" s="230"/>
      <c r="L198" s="230"/>
      <c r="M198" s="230"/>
      <c r="N198" s="231"/>
      <c r="O198" s="61"/>
      <c r="P198" s="13"/>
      <c r="Q198" s="40"/>
      <c r="R198" s="122"/>
      <c r="S198" s="123"/>
      <c r="T198" s="123"/>
      <c r="U198" s="123"/>
      <c r="V198" s="123"/>
      <c r="W198" s="123"/>
      <c r="X198" s="123"/>
      <c r="Y198" s="123"/>
      <c r="Z198" s="123"/>
      <c r="AA198" s="123"/>
      <c r="AB198" s="123"/>
      <c r="AC198" s="124"/>
      <c r="AD198" s="81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</row>
    <row r="199" spans="1:57" x14ac:dyDescent="0.25">
      <c r="A199" s="13"/>
      <c r="B199" s="60"/>
      <c r="C199" s="229"/>
      <c r="D199" s="230"/>
      <c r="E199" s="230"/>
      <c r="F199" s="230"/>
      <c r="G199" s="230"/>
      <c r="H199" s="230"/>
      <c r="I199" s="230"/>
      <c r="J199" s="230"/>
      <c r="K199" s="230"/>
      <c r="L199" s="230"/>
      <c r="M199" s="230"/>
      <c r="N199" s="231"/>
      <c r="O199" s="61"/>
      <c r="P199" s="13"/>
      <c r="Q199" s="40"/>
      <c r="R199" s="122"/>
      <c r="S199" s="123"/>
      <c r="T199" s="123"/>
      <c r="U199" s="123"/>
      <c r="V199" s="123"/>
      <c r="W199" s="123"/>
      <c r="X199" s="123"/>
      <c r="Y199" s="123"/>
      <c r="Z199" s="123"/>
      <c r="AA199" s="123"/>
      <c r="AB199" s="123"/>
      <c r="AC199" s="124"/>
      <c r="AD199" s="81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</row>
    <row r="200" spans="1:57" x14ac:dyDescent="0.25">
      <c r="A200" s="13"/>
      <c r="B200" s="60"/>
      <c r="C200" s="229"/>
      <c r="D200" s="230"/>
      <c r="E200" s="230"/>
      <c r="F200" s="230"/>
      <c r="G200" s="230"/>
      <c r="H200" s="230"/>
      <c r="I200" s="230"/>
      <c r="J200" s="230"/>
      <c r="K200" s="230"/>
      <c r="L200" s="230"/>
      <c r="M200" s="230"/>
      <c r="N200" s="231"/>
      <c r="O200" s="61"/>
      <c r="P200" s="13"/>
      <c r="Q200" s="40"/>
      <c r="R200" s="122"/>
      <c r="S200" s="123"/>
      <c r="T200" s="123"/>
      <c r="U200" s="123"/>
      <c r="V200" s="123"/>
      <c r="W200" s="123"/>
      <c r="X200" s="123"/>
      <c r="Y200" s="123"/>
      <c r="Z200" s="123"/>
      <c r="AA200" s="123"/>
      <c r="AB200" s="123"/>
      <c r="AC200" s="124"/>
      <c r="AD200" s="81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</row>
    <row r="201" spans="1:57" ht="15" customHeight="1" x14ac:dyDescent="0.25">
      <c r="A201" s="13"/>
      <c r="B201" s="60"/>
      <c r="C201" s="229"/>
      <c r="D201" s="230"/>
      <c r="E201" s="230"/>
      <c r="F201" s="230"/>
      <c r="G201" s="230"/>
      <c r="H201" s="230"/>
      <c r="I201" s="230"/>
      <c r="J201" s="230"/>
      <c r="K201" s="230"/>
      <c r="L201" s="230"/>
      <c r="M201" s="230"/>
      <c r="N201" s="231"/>
      <c r="O201" s="61"/>
      <c r="P201" s="13"/>
      <c r="Q201" s="40"/>
      <c r="R201" s="122"/>
      <c r="S201" s="123"/>
      <c r="T201" s="123"/>
      <c r="U201" s="123"/>
      <c r="V201" s="123"/>
      <c r="W201" s="123"/>
      <c r="X201" s="123"/>
      <c r="Y201" s="123"/>
      <c r="Z201" s="123"/>
      <c r="AA201" s="123"/>
      <c r="AB201" s="123"/>
      <c r="AC201" s="124"/>
      <c r="AD201" s="81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</row>
    <row r="202" spans="1:57" ht="15" customHeight="1" x14ac:dyDescent="0.25">
      <c r="A202" s="13"/>
      <c r="B202" s="60"/>
      <c r="C202" s="232"/>
      <c r="D202" s="233"/>
      <c r="E202" s="233"/>
      <c r="F202" s="233"/>
      <c r="G202" s="233"/>
      <c r="H202" s="233"/>
      <c r="I202" s="233"/>
      <c r="J202" s="233"/>
      <c r="K202" s="233"/>
      <c r="L202" s="233"/>
      <c r="M202" s="233"/>
      <c r="N202" s="234"/>
      <c r="O202" s="61"/>
      <c r="P202" s="13"/>
      <c r="Q202" s="40"/>
      <c r="R202" s="125"/>
      <c r="S202" s="126"/>
      <c r="T202" s="126"/>
      <c r="U202" s="126"/>
      <c r="V202" s="126"/>
      <c r="W202" s="126"/>
      <c r="X202" s="126"/>
      <c r="Y202" s="126"/>
      <c r="Z202" s="126"/>
      <c r="AA202" s="126"/>
      <c r="AB202" s="126"/>
      <c r="AC202" s="127"/>
      <c r="AD202" s="81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</row>
    <row r="203" spans="1:57" x14ac:dyDescent="0.25">
      <c r="A203" s="13"/>
      <c r="B203" s="60"/>
      <c r="C203" s="57" t="s">
        <v>106</v>
      </c>
      <c r="D203" s="57"/>
      <c r="E203" s="57"/>
      <c r="F203" s="57"/>
      <c r="G203" s="57"/>
      <c r="H203" s="57"/>
      <c r="I203" s="57"/>
      <c r="J203" s="57"/>
      <c r="K203" s="57"/>
      <c r="L203" s="22"/>
      <c r="M203" s="22"/>
      <c r="N203" s="22"/>
      <c r="O203" s="61"/>
      <c r="P203" s="13"/>
      <c r="Q203" s="40"/>
      <c r="R203" s="97"/>
      <c r="S203" s="97"/>
      <c r="T203" s="97"/>
      <c r="U203" s="97"/>
      <c r="V203" s="97"/>
      <c r="W203" s="97"/>
      <c r="X203" s="97"/>
      <c r="Y203" s="97"/>
      <c r="Z203" s="97"/>
      <c r="AA203" s="107"/>
      <c r="AB203" s="107"/>
      <c r="AC203" s="107"/>
      <c r="AD203" s="81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</row>
    <row r="204" spans="1:57" x14ac:dyDescent="0.25">
      <c r="A204" s="13"/>
      <c r="B204" s="75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70"/>
      <c r="P204" s="13"/>
      <c r="Q204" s="41"/>
      <c r="R204" s="111"/>
      <c r="S204" s="111"/>
      <c r="T204" s="111"/>
      <c r="U204" s="111"/>
      <c r="V204" s="111"/>
      <c r="W204" s="111"/>
      <c r="X204" s="111"/>
      <c r="Y204" s="111"/>
      <c r="Z204" s="111"/>
      <c r="AA204" s="111"/>
      <c r="AB204" s="111"/>
      <c r="AC204" s="111"/>
      <c r="AD204" s="86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</row>
    <row r="205" spans="1:57" x14ac:dyDescent="0.25">
      <c r="B205" s="39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4"/>
    </row>
    <row r="206" spans="1:57" ht="30" x14ac:dyDescent="0.3">
      <c r="B206" s="40"/>
      <c r="C206" s="195" t="s">
        <v>118</v>
      </c>
      <c r="D206" s="195"/>
      <c r="E206" s="195"/>
      <c r="F206" s="195"/>
      <c r="G206" s="195"/>
      <c r="H206" s="195"/>
      <c r="I206" s="195"/>
      <c r="J206" s="195"/>
      <c r="K206" s="195"/>
      <c r="L206" s="195"/>
      <c r="M206" s="195"/>
      <c r="N206" s="195"/>
      <c r="O206" s="5"/>
    </row>
    <row r="207" spans="1:57" x14ac:dyDescent="0.25">
      <c r="B207" s="129"/>
      <c r="C207" s="113"/>
      <c r="D207" s="113"/>
      <c r="E207" s="113"/>
      <c r="F207" s="113"/>
      <c r="G207" s="113"/>
      <c r="H207" s="113"/>
      <c r="I207" s="113"/>
      <c r="J207" s="113"/>
      <c r="K207" s="113"/>
      <c r="L207" s="113"/>
      <c r="M207" s="113"/>
      <c r="N207" s="113"/>
      <c r="O207" s="113"/>
    </row>
    <row r="208" spans="1:57" x14ac:dyDescent="0.25">
      <c r="B208" s="40"/>
      <c r="C208" s="235" t="s">
        <v>8</v>
      </c>
      <c r="D208" s="236"/>
      <c r="E208" s="236"/>
      <c r="F208" s="237"/>
      <c r="G208" s="235" t="s">
        <v>9</v>
      </c>
      <c r="H208" s="236"/>
      <c r="I208" s="236"/>
      <c r="J208" s="237"/>
      <c r="K208" s="235" t="s">
        <v>10</v>
      </c>
      <c r="L208" s="236"/>
      <c r="M208" s="236"/>
      <c r="N208" s="237"/>
      <c r="O208" s="8"/>
    </row>
    <row r="209" spans="2:15" x14ac:dyDescent="0.25">
      <c r="B209" s="40">
        <v>1</v>
      </c>
      <c r="C209" s="238"/>
      <c r="D209" s="239"/>
      <c r="E209" s="239"/>
      <c r="F209" s="240"/>
      <c r="G209" s="238"/>
      <c r="H209" s="239"/>
      <c r="I209" s="239"/>
      <c r="J209" s="240"/>
      <c r="K209" s="241"/>
      <c r="L209" s="242"/>
      <c r="M209" s="242"/>
      <c r="N209" s="243"/>
      <c r="O209" s="8"/>
    </row>
    <row r="210" spans="2:15" x14ac:dyDescent="0.25">
      <c r="B210" s="40">
        <v>2</v>
      </c>
      <c r="C210" s="238"/>
      <c r="D210" s="239"/>
      <c r="E210" s="239"/>
      <c r="F210" s="240"/>
      <c r="G210" s="238"/>
      <c r="H210" s="239"/>
      <c r="I210" s="239"/>
      <c r="J210" s="240"/>
      <c r="K210" s="241"/>
      <c r="L210" s="242"/>
      <c r="M210" s="242"/>
      <c r="N210" s="243"/>
      <c r="O210" s="8"/>
    </row>
    <row r="211" spans="2:15" x14ac:dyDescent="0.25">
      <c r="B211" s="40">
        <v>3</v>
      </c>
      <c r="C211" s="238"/>
      <c r="D211" s="239"/>
      <c r="E211" s="239"/>
      <c r="F211" s="240"/>
      <c r="G211" s="238"/>
      <c r="H211" s="239"/>
      <c r="I211" s="239"/>
      <c r="J211" s="240"/>
      <c r="K211" s="241"/>
      <c r="L211" s="242"/>
      <c r="M211" s="242"/>
      <c r="N211" s="243"/>
      <c r="O211" s="8"/>
    </row>
    <row r="212" spans="2:15" x14ac:dyDescent="0.25">
      <c r="B212" s="40">
        <v>4</v>
      </c>
      <c r="C212" s="238"/>
      <c r="D212" s="239"/>
      <c r="E212" s="239"/>
      <c r="F212" s="240"/>
      <c r="G212" s="238"/>
      <c r="H212" s="239"/>
      <c r="I212" s="239"/>
      <c r="J212" s="240"/>
      <c r="K212" s="241"/>
      <c r="L212" s="242"/>
      <c r="M212" s="242"/>
      <c r="N212" s="243"/>
      <c r="O212" s="8"/>
    </row>
    <row r="213" spans="2:15" x14ac:dyDescent="0.25">
      <c r="B213" s="40">
        <v>5</v>
      </c>
      <c r="C213" s="238"/>
      <c r="D213" s="239"/>
      <c r="E213" s="239"/>
      <c r="F213" s="240"/>
      <c r="G213" s="238"/>
      <c r="H213" s="239"/>
      <c r="I213" s="239"/>
      <c r="J213" s="240"/>
      <c r="K213" s="241"/>
      <c r="L213" s="242"/>
      <c r="M213" s="242"/>
      <c r="N213" s="243"/>
      <c r="O213" s="8"/>
    </row>
    <row r="214" spans="2:15" x14ac:dyDescent="0.25">
      <c r="B214" s="40">
        <v>6</v>
      </c>
      <c r="C214" s="238"/>
      <c r="D214" s="239"/>
      <c r="E214" s="239"/>
      <c r="F214" s="240"/>
      <c r="G214" s="238"/>
      <c r="H214" s="239"/>
      <c r="I214" s="239"/>
      <c r="J214" s="240"/>
      <c r="K214" s="241"/>
      <c r="L214" s="242"/>
      <c r="M214" s="242"/>
      <c r="N214" s="243"/>
      <c r="O214" s="8"/>
    </row>
    <row r="215" spans="2:15" x14ac:dyDescent="0.25">
      <c r="B215" s="40">
        <v>7</v>
      </c>
      <c r="C215" s="238"/>
      <c r="D215" s="239"/>
      <c r="E215" s="239"/>
      <c r="F215" s="240"/>
      <c r="G215" s="238"/>
      <c r="H215" s="239"/>
      <c r="I215" s="239"/>
      <c r="J215" s="240"/>
      <c r="K215" s="241"/>
      <c r="L215" s="242"/>
      <c r="M215" s="242"/>
      <c r="N215" s="243"/>
      <c r="O215" s="8"/>
    </row>
    <row r="216" spans="2:15" x14ac:dyDescent="0.25">
      <c r="B216" s="40">
        <v>8</v>
      </c>
      <c r="C216" s="238"/>
      <c r="D216" s="239"/>
      <c r="E216" s="239"/>
      <c r="F216" s="240"/>
      <c r="G216" s="238"/>
      <c r="H216" s="239"/>
      <c r="I216" s="239"/>
      <c r="J216" s="240"/>
      <c r="K216" s="241"/>
      <c r="L216" s="242"/>
      <c r="M216" s="242"/>
      <c r="N216" s="243"/>
      <c r="O216" s="8"/>
    </row>
    <row r="217" spans="2:15" x14ac:dyDescent="0.25">
      <c r="B217" s="40">
        <v>9</v>
      </c>
      <c r="C217" s="238"/>
      <c r="D217" s="239"/>
      <c r="E217" s="239"/>
      <c r="F217" s="240"/>
      <c r="G217" s="238"/>
      <c r="H217" s="239"/>
      <c r="I217" s="239"/>
      <c r="J217" s="240"/>
      <c r="K217" s="241"/>
      <c r="L217" s="242"/>
      <c r="M217" s="242"/>
      <c r="N217" s="243"/>
      <c r="O217" s="8"/>
    </row>
    <row r="218" spans="2:15" x14ac:dyDescent="0.25">
      <c r="B218" s="40">
        <v>10</v>
      </c>
      <c r="C218" s="238"/>
      <c r="D218" s="239"/>
      <c r="E218" s="239"/>
      <c r="F218" s="240"/>
      <c r="G218" s="238"/>
      <c r="H218" s="239"/>
      <c r="I218" s="239"/>
      <c r="J218" s="240"/>
      <c r="K218" s="241"/>
      <c r="L218" s="242"/>
      <c r="M218" s="242"/>
      <c r="N218" s="243"/>
      <c r="O218" s="8"/>
    </row>
    <row r="219" spans="2:15" x14ac:dyDescent="0.25">
      <c r="B219" s="40">
        <v>11</v>
      </c>
      <c r="C219" s="238"/>
      <c r="D219" s="239"/>
      <c r="E219" s="239"/>
      <c r="F219" s="240"/>
      <c r="G219" s="238"/>
      <c r="H219" s="239"/>
      <c r="I219" s="239"/>
      <c r="J219" s="240"/>
      <c r="K219" s="241"/>
      <c r="L219" s="242"/>
      <c r="M219" s="242"/>
      <c r="N219" s="243"/>
      <c r="O219" s="8"/>
    </row>
    <row r="220" spans="2:15" x14ac:dyDescent="0.25">
      <c r="B220" s="40">
        <v>12</v>
      </c>
      <c r="C220" s="238"/>
      <c r="D220" s="239"/>
      <c r="E220" s="239"/>
      <c r="F220" s="240"/>
      <c r="G220" s="238"/>
      <c r="H220" s="239"/>
      <c r="I220" s="239"/>
      <c r="J220" s="240"/>
      <c r="K220" s="241"/>
      <c r="L220" s="242"/>
      <c r="M220" s="242"/>
      <c r="N220" s="243"/>
      <c r="O220" s="8"/>
    </row>
    <row r="221" spans="2:15" x14ac:dyDescent="0.25">
      <c r="B221" s="40">
        <v>13</v>
      </c>
      <c r="C221" s="238"/>
      <c r="D221" s="239"/>
      <c r="E221" s="239"/>
      <c r="F221" s="240"/>
      <c r="G221" s="238"/>
      <c r="H221" s="239"/>
      <c r="I221" s="239"/>
      <c r="J221" s="240"/>
      <c r="K221" s="241"/>
      <c r="L221" s="242"/>
      <c r="M221" s="242"/>
      <c r="N221" s="243"/>
      <c r="O221" s="8"/>
    </row>
    <row r="222" spans="2:15" x14ac:dyDescent="0.25">
      <c r="B222" s="40">
        <v>14</v>
      </c>
      <c r="C222" s="238"/>
      <c r="D222" s="239"/>
      <c r="E222" s="239"/>
      <c r="F222" s="240"/>
      <c r="G222" s="238"/>
      <c r="H222" s="239"/>
      <c r="I222" s="239"/>
      <c r="J222" s="240"/>
      <c r="K222" s="241"/>
      <c r="L222" s="242"/>
      <c r="M222" s="242"/>
      <c r="N222" s="243"/>
      <c r="O222" s="8"/>
    </row>
    <row r="223" spans="2:15" x14ac:dyDescent="0.25">
      <c r="B223" s="40">
        <v>15</v>
      </c>
      <c r="C223" s="238"/>
      <c r="D223" s="239"/>
      <c r="E223" s="239"/>
      <c r="F223" s="240"/>
      <c r="G223" s="238"/>
      <c r="H223" s="239"/>
      <c r="I223" s="239"/>
      <c r="J223" s="240"/>
      <c r="K223" s="241"/>
      <c r="L223" s="242"/>
      <c r="M223" s="242"/>
      <c r="N223" s="243"/>
      <c r="O223" s="8"/>
    </row>
    <row r="224" spans="2:15" x14ac:dyDescent="0.25">
      <c r="B224" s="40">
        <v>16</v>
      </c>
      <c r="C224" s="238"/>
      <c r="D224" s="239"/>
      <c r="E224" s="239"/>
      <c r="F224" s="240"/>
      <c r="G224" s="238"/>
      <c r="H224" s="239"/>
      <c r="I224" s="239"/>
      <c r="J224" s="240"/>
      <c r="K224" s="241"/>
      <c r="L224" s="242"/>
      <c r="M224" s="242"/>
      <c r="N224" s="243"/>
      <c r="O224" s="8"/>
    </row>
    <row r="225" spans="2:15" x14ac:dyDescent="0.25">
      <c r="B225" s="40">
        <v>17</v>
      </c>
      <c r="C225" s="238"/>
      <c r="D225" s="239"/>
      <c r="E225" s="239"/>
      <c r="F225" s="240"/>
      <c r="G225" s="238"/>
      <c r="H225" s="239"/>
      <c r="I225" s="239"/>
      <c r="J225" s="240"/>
      <c r="K225" s="241"/>
      <c r="L225" s="242"/>
      <c r="M225" s="242"/>
      <c r="N225" s="243"/>
      <c r="O225" s="8"/>
    </row>
    <row r="226" spans="2:15" x14ac:dyDescent="0.25">
      <c r="B226" s="40">
        <v>18</v>
      </c>
      <c r="C226" s="238"/>
      <c r="D226" s="239"/>
      <c r="E226" s="239"/>
      <c r="F226" s="240"/>
      <c r="G226" s="238"/>
      <c r="H226" s="239"/>
      <c r="I226" s="239"/>
      <c r="J226" s="240"/>
      <c r="K226" s="241"/>
      <c r="L226" s="242"/>
      <c r="M226" s="242"/>
      <c r="N226" s="243"/>
      <c r="O226" s="8"/>
    </row>
    <row r="227" spans="2:15" x14ac:dyDescent="0.25">
      <c r="B227" s="40">
        <v>19</v>
      </c>
      <c r="C227" s="238"/>
      <c r="D227" s="239"/>
      <c r="E227" s="239"/>
      <c r="F227" s="240"/>
      <c r="G227" s="238"/>
      <c r="H227" s="239"/>
      <c r="I227" s="239"/>
      <c r="J227" s="240"/>
      <c r="K227" s="241"/>
      <c r="L227" s="242"/>
      <c r="M227" s="242"/>
      <c r="N227" s="243"/>
      <c r="O227" s="8"/>
    </row>
    <row r="228" spans="2:15" x14ac:dyDescent="0.25">
      <c r="B228" s="40">
        <v>20</v>
      </c>
      <c r="C228" s="238"/>
      <c r="D228" s="239"/>
      <c r="E228" s="239"/>
      <c r="F228" s="240"/>
      <c r="G228" s="238"/>
      <c r="H228" s="239"/>
      <c r="I228" s="239"/>
      <c r="J228" s="240"/>
      <c r="K228" s="241"/>
      <c r="L228" s="242"/>
      <c r="M228" s="242"/>
      <c r="N228" s="243"/>
      <c r="O228" s="8"/>
    </row>
    <row r="229" spans="2:15" x14ac:dyDescent="0.25">
      <c r="B229" s="40">
        <v>21</v>
      </c>
      <c r="C229" s="238"/>
      <c r="D229" s="239"/>
      <c r="E229" s="239"/>
      <c r="F229" s="240"/>
      <c r="G229" s="238"/>
      <c r="H229" s="239"/>
      <c r="I229" s="239"/>
      <c r="J229" s="240"/>
      <c r="K229" s="241"/>
      <c r="L229" s="242"/>
      <c r="M229" s="242"/>
      <c r="N229" s="243"/>
      <c r="O229" s="8"/>
    </row>
    <row r="230" spans="2:15" x14ac:dyDescent="0.25">
      <c r="B230" s="40">
        <v>22</v>
      </c>
      <c r="C230" s="238"/>
      <c r="D230" s="239"/>
      <c r="E230" s="239"/>
      <c r="F230" s="240"/>
      <c r="G230" s="238"/>
      <c r="H230" s="239"/>
      <c r="I230" s="239"/>
      <c r="J230" s="240"/>
      <c r="K230" s="241"/>
      <c r="L230" s="242"/>
      <c r="M230" s="242"/>
      <c r="N230" s="243"/>
      <c r="O230" s="8"/>
    </row>
    <row r="231" spans="2:15" x14ac:dyDescent="0.25">
      <c r="B231" s="40">
        <v>23</v>
      </c>
      <c r="C231" s="238"/>
      <c r="D231" s="239"/>
      <c r="E231" s="239"/>
      <c r="F231" s="240"/>
      <c r="G231" s="238"/>
      <c r="H231" s="239"/>
      <c r="I231" s="239"/>
      <c r="J231" s="240"/>
      <c r="K231" s="241"/>
      <c r="L231" s="242"/>
      <c r="M231" s="242"/>
      <c r="N231" s="243"/>
      <c r="O231" s="8"/>
    </row>
    <row r="232" spans="2:15" x14ac:dyDescent="0.25">
      <c r="B232" s="40">
        <v>24</v>
      </c>
      <c r="C232" s="238"/>
      <c r="D232" s="239"/>
      <c r="E232" s="239"/>
      <c r="F232" s="240"/>
      <c r="G232" s="238"/>
      <c r="H232" s="239"/>
      <c r="I232" s="239"/>
      <c r="J232" s="240"/>
      <c r="K232" s="241"/>
      <c r="L232" s="242"/>
      <c r="M232" s="242"/>
      <c r="N232" s="243"/>
      <c r="O232" s="8"/>
    </row>
    <row r="233" spans="2:15" x14ac:dyDescent="0.25">
      <c r="B233" s="40">
        <v>25</v>
      </c>
      <c r="C233" s="238"/>
      <c r="D233" s="239"/>
      <c r="E233" s="239"/>
      <c r="F233" s="240"/>
      <c r="G233" s="238"/>
      <c r="H233" s="239"/>
      <c r="I233" s="239"/>
      <c r="J233" s="240"/>
      <c r="K233" s="241"/>
      <c r="L233" s="242"/>
      <c r="M233" s="242"/>
      <c r="N233" s="243"/>
      <c r="O233" s="8"/>
    </row>
    <row r="234" spans="2:15" x14ac:dyDescent="0.25">
      <c r="B234" s="40">
        <v>26</v>
      </c>
      <c r="C234" s="238"/>
      <c r="D234" s="239"/>
      <c r="E234" s="239"/>
      <c r="F234" s="240"/>
      <c r="G234" s="238"/>
      <c r="H234" s="239"/>
      <c r="I234" s="239"/>
      <c r="J234" s="240"/>
      <c r="K234" s="241"/>
      <c r="L234" s="242"/>
      <c r="M234" s="242"/>
      <c r="N234" s="243"/>
      <c r="O234" s="8"/>
    </row>
    <row r="235" spans="2:15" x14ac:dyDescent="0.25">
      <c r="B235" s="40">
        <v>27</v>
      </c>
      <c r="C235" s="238"/>
      <c r="D235" s="239"/>
      <c r="E235" s="239"/>
      <c r="F235" s="240"/>
      <c r="G235" s="238"/>
      <c r="H235" s="239"/>
      <c r="I235" s="239"/>
      <c r="J235" s="240"/>
      <c r="K235" s="241"/>
      <c r="L235" s="242"/>
      <c r="M235" s="242"/>
      <c r="N235" s="243"/>
      <c r="O235" s="8"/>
    </row>
    <row r="236" spans="2:15" x14ac:dyDescent="0.25">
      <c r="B236" s="40">
        <v>28</v>
      </c>
      <c r="C236" s="238"/>
      <c r="D236" s="239"/>
      <c r="E236" s="239"/>
      <c r="F236" s="240"/>
      <c r="G236" s="238"/>
      <c r="H236" s="239"/>
      <c r="I236" s="239"/>
      <c r="J236" s="240"/>
      <c r="K236" s="241"/>
      <c r="L236" s="242"/>
      <c r="M236" s="242"/>
      <c r="N236" s="243"/>
      <c r="O236" s="8"/>
    </row>
    <row r="237" spans="2:15" x14ac:dyDescent="0.25">
      <c r="B237" s="40">
        <v>29</v>
      </c>
      <c r="C237" s="238"/>
      <c r="D237" s="239"/>
      <c r="E237" s="239"/>
      <c r="F237" s="240"/>
      <c r="G237" s="238"/>
      <c r="H237" s="239"/>
      <c r="I237" s="239"/>
      <c r="J237" s="240"/>
      <c r="K237" s="241"/>
      <c r="L237" s="242"/>
      <c r="M237" s="242"/>
      <c r="N237" s="243"/>
      <c r="O237" s="8"/>
    </row>
    <row r="238" spans="2:15" x14ac:dyDescent="0.25">
      <c r="B238" s="40">
        <v>30</v>
      </c>
      <c r="C238" s="238"/>
      <c r="D238" s="239"/>
      <c r="E238" s="239"/>
      <c r="F238" s="240"/>
      <c r="G238" s="238"/>
      <c r="H238" s="239"/>
      <c r="I238" s="239"/>
      <c r="J238" s="240"/>
      <c r="K238" s="241"/>
      <c r="L238" s="242"/>
      <c r="M238" s="242"/>
      <c r="N238" s="243"/>
      <c r="O238" s="8"/>
    </row>
    <row r="239" spans="2:15" x14ac:dyDescent="0.25">
      <c r="B239" s="40">
        <v>31</v>
      </c>
      <c r="C239" s="238"/>
      <c r="D239" s="239"/>
      <c r="E239" s="239"/>
      <c r="F239" s="240"/>
      <c r="G239" s="238"/>
      <c r="H239" s="239"/>
      <c r="I239" s="239"/>
      <c r="J239" s="240"/>
      <c r="K239" s="241"/>
      <c r="L239" s="242"/>
      <c r="M239" s="242"/>
      <c r="N239" s="243"/>
      <c r="O239" s="8"/>
    </row>
    <row r="240" spans="2:15" x14ac:dyDescent="0.25">
      <c r="B240" s="40">
        <v>32</v>
      </c>
      <c r="C240" s="238"/>
      <c r="D240" s="239"/>
      <c r="E240" s="239"/>
      <c r="F240" s="240"/>
      <c r="G240" s="238"/>
      <c r="H240" s="239"/>
      <c r="I240" s="239"/>
      <c r="J240" s="240"/>
      <c r="K240" s="241"/>
      <c r="L240" s="242"/>
      <c r="M240" s="242"/>
      <c r="N240" s="243"/>
      <c r="O240" s="8"/>
    </row>
    <row r="241" spans="2:15" x14ac:dyDescent="0.25">
      <c r="B241" s="40">
        <v>33</v>
      </c>
      <c r="C241" s="238"/>
      <c r="D241" s="239"/>
      <c r="E241" s="239"/>
      <c r="F241" s="240"/>
      <c r="G241" s="238"/>
      <c r="H241" s="239"/>
      <c r="I241" s="239"/>
      <c r="J241" s="240"/>
      <c r="K241" s="241"/>
      <c r="L241" s="242"/>
      <c r="M241" s="242"/>
      <c r="N241" s="243"/>
      <c r="O241" s="8"/>
    </row>
    <row r="242" spans="2:15" x14ac:dyDescent="0.25">
      <c r="B242" s="40">
        <v>34</v>
      </c>
      <c r="C242" s="238"/>
      <c r="D242" s="239"/>
      <c r="E242" s="239"/>
      <c r="F242" s="240"/>
      <c r="G242" s="238"/>
      <c r="H242" s="239"/>
      <c r="I242" s="239"/>
      <c r="J242" s="240"/>
      <c r="K242" s="241"/>
      <c r="L242" s="242"/>
      <c r="M242" s="242"/>
      <c r="N242" s="243"/>
      <c r="O242" s="8"/>
    </row>
    <row r="243" spans="2:15" x14ac:dyDescent="0.25">
      <c r="B243" s="40">
        <v>35</v>
      </c>
      <c r="C243" s="238"/>
      <c r="D243" s="239"/>
      <c r="E243" s="239"/>
      <c r="F243" s="240"/>
      <c r="G243" s="238"/>
      <c r="H243" s="239"/>
      <c r="I243" s="239"/>
      <c r="J243" s="240"/>
      <c r="K243" s="241"/>
      <c r="L243" s="242"/>
      <c r="M243" s="242"/>
      <c r="N243" s="243"/>
      <c r="O243" s="8"/>
    </row>
    <row r="244" spans="2:15" x14ac:dyDescent="0.25">
      <c r="B244" s="40">
        <v>36</v>
      </c>
      <c r="C244" s="238"/>
      <c r="D244" s="239"/>
      <c r="E244" s="239"/>
      <c r="F244" s="240"/>
      <c r="G244" s="238"/>
      <c r="H244" s="239"/>
      <c r="I244" s="239"/>
      <c r="J244" s="240"/>
      <c r="K244" s="241"/>
      <c r="L244" s="242"/>
      <c r="M244" s="242"/>
      <c r="N244" s="243"/>
      <c r="O244" s="8"/>
    </row>
    <row r="245" spans="2:15" x14ac:dyDescent="0.25">
      <c r="B245" s="40">
        <v>37</v>
      </c>
      <c r="C245" s="238"/>
      <c r="D245" s="239"/>
      <c r="E245" s="239"/>
      <c r="F245" s="240"/>
      <c r="G245" s="238"/>
      <c r="H245" s="239"/>
      <c r="I245" s="239"/>
      <c r="J245" s="240"/>
      <c r="K245" s="241"/>
      <c r="L245" s="242"/>
      <c r="M245" s="242"/>
      <c r="N245" s="243"/>
      <c r="O245" s="8"/>
    </row>
    <row r="246" spans="2:15" x14ac:dyDescent="0.25">
      <c r="B246" s="40">
        <v>38</v>
      </c>
      <c r="C246" s="238"/>
      <c r="D246" s="239"/>
      <c r="E246" s="239"/>
      <c r="F246" s="240"/>
      <c r="G246" s="238"/>
      <c r="H246" s="239"/>
      <c r="I246" s="239"/>
      <c r="J246" s="240"/>
      <c r="K246" s="241"/>
      <c r="L246" s="242"/>
      <c r="M246" s="242"/>
      <c r="N246" s="243"/>
      <c r="O246" s="8"/>
    </row>
    <row r="247" spans="2:15" x14ac:dyDescent="0.25">
      <c r="B247" s="40">
        <v>39</v>
      </c>
      <c r="C247" s="238"/>
      <c r="D247" s="239"/>
      <c r="E247" s="239"/>
      <c r="F247" s="240"/>
      <c r="G247" s="238"/>
      <c r="H247" s="239"/>
      <c r="I247" s="239"/>
      <c r="J247" s="240"/>
      <c r="K247" s="241"/>
      <c r="L247" s="242"/>
      <c r="M247" s="242"/>
      <c r="N247" s="243"/>
      <c r="O247" s="8"/>
    </row>
    <row r="248" spans="2:15" x14ac:dyDescent="0.25">
      <c r="B248" s="40">
        <v>40</v>
      </c>
      <c r="C248" s="238"/>
      <c r="D248" s="239"/>
      <c r="E248" s="239"/>
      <c r="F248" s="240"/>
      <c r="G248" s="238"/>
      <c r="H248" s="239"/>
      <c r="I248" s="239"/>
      <c r="J248" s="240"/>
      <c r="K248" s="241"/>
      <c r="L248" s="242"/>
      <c r="M248" s="242"/>
      <c r="N248" s="243"/>
      <c r="O248" s="8"/>
    </row>
    <row r="249" spans="2:15" x14ac:dyDescent="0.25">
      <c r="B249" s="40">
        <v>41</v>
      </c>
      <c r="C249" s="238"/>
      <c r="D249" s="239"/>
      <c r="E249" s="239"/>
      <c r="F249" s="240"/>
      <c r="G249" s="238"/>
      <c r="H249" s="239"/>
      <c r="I249" s="239"/>
      <c r="J249" s="240"/>
      <c r="K249" s="241"/>
      <c r="L249" s="242"/>
      <c r="M249" s="242"/>
      <c r="N249" s="243"/>
      <c r="O249" s="8"/>
    </row>
    <row r="250" spans="2:15" x14ac:dyDescent="0.25">
      <c r="B250" s="40">
        <v>42</v>
      </c>
      <c r="C250" s="238"/>
      <c r="D250" s="239"/>
      <c r="E250" s="239"/>
      <c r="F250" s="240"/>
      <c r="G250" s="238"/>
      <c r="H250" s="239"/>
      <c r="I250" s="239"/>
      <c r="J250" s="240"/>
      <c r="K250" s="241"/>
      <c r="L250" s="242"/>
      <c r="M250" s="242"/>
      <c r="N250" s="243"/>
      <c r="O250" s="8"/>
    </row>
    <row r="251" spans="2:15" x14ac:dyDescent="0.25">
      <c r="B251" s="40">
        <v>43</v>
      </c>
      <c r="C251" s="238"/>
      <c r="D251" s="239"/>
      <c r="E251" s="239"/>
      <c r="F251" s="240"/>
      <c r="G251" s="238"/>
      <c r="H251" s="239"/>
      <c r="I251" s="239"/>
      <c r="J251" s="240"/>
      <c r="K251" s="241"/>
      <c r="L251" s="242"/>
      <c r="M251" s="242"/>
      <c r="N251" s="243"/>
      <c r="O251" s="8"/>
    </row>
    <row r="252" spans="2:15" x14ac:dyDescent="0.25">
      <c r="B252" s="40">
        <v>44</v>
      </c>
      <c r="C252" s="238"/>
      <c r="D252" s="239"/>
      <c r="E252" s="239"/>
      <c r="F252" s="240"/>
      <c r="G252" s="238"/>
      <c r="H252" s="239"/>
      <c r="I252" s="239"/>
      <c r="J252" s="240"/>
      <c r="K252" s="241"/>
      <c r="L252" s="242"/>
      <c r="M252" s="242"/>
      <c r="N252" s="243"/>
      <c r="O252" s="8"/>
    </row>
    <row r="253" spans="2:15" x14ac:dyDescent="0.25">
      <c r="B253" s="40">
        <v>45</v>
      </c>
      <c r="C253" s="238"/>
      <c r="D253" s="239"/>
      <c r="E253" s="239"/>
      <c r="F253" s="240"/>
      <c r="G253" s="238"/>
      <c r="H253" s="239"/>
      <c r="I253" s="239"/>
      <c r="J253" s="240"/>
      <c r="K253" s="241"/>
      <c r="L253" s="242"/>
      <c r="M253" s="242"/>
      <c r="N253" s="243"/>
      <c r="O253" s="8"/>
    </row>
    <row r="254" spans="2:15" x14ac:dyDescent="0.25">
      <c r="B254" s="40">
        <v>46</v>
      </c>
      <c r="C254" s="238"/>
      <c r="D254" s="239"/>
      <c r="E254" s="239"/>
      <c r="F254" s="240"/>
      <c r="G254" s="238"/>
      <c r="H254" s="239"/>
      <c r="I254" s="239"/>
      <c r="J254" s="240"/>
      <c r="K254" s="241"/>
      <c r="L254" s="242"/>
      <c r="M254" s="242"/>
      <c r="N254" s="243"/>
      <c r="O254" s="8"/>
    </row>
    <row r="255" spans="2:15" x14ac:dyDescent="0.25">
      <c r="B255" s="40">
        <v>47</v>
      </c>
      <c r="C255" s="238"/>
      <c r="D255" s="239"/>
      <c r="E255" s="239"/>
      <c r="F255" s="240"/>
      <c r="G255" s="238"/>
      <c r="H255" s="239"/>
      <c r="I255" s="239"/>
      <c r="J255" s="240"/>
      <c r="K255" s="241"/>
      <c r="L255" s="242"/>
      <c r="M255" s="242"/>
      <c r="N255" s="243"/>
      <c r="O255" s="8"/>
    </row>
    <row r="256" spans="2:15" x14ac:dyDescent="0.25">
      <c r="B256" s="40">
        <v>48</v>
      </c>
      <c r="C256" s="238"/>
      <c r="D256" s="239"/>
      <c r="E256" s="239"/>
      <c r="F256" s="240"/>
      <c r="G256" s="238"/>
      <c r="H256" s="239"/>
      <c r="I256" s="239"/>
      <c r="J256" s="240"/>
      <c r="K256" s="241"/>
      <c r="L256" s="242"/>
      <c r="M256" s="242"/>
      <c r="N256" s="243"/>
      <c r="O256" s="8"/>
    </row>
    <row r="257" spans="2:15" x14ac:dyDescent="0.25">
      <c r="B257" s="40">
        <v>49</v>
      </c>
      <c r="C257" s="238"/>
      <c r="D257" s="239"/>
      <c r="E257" s="239"/>
      <c r="F257" s="240"/>
      <c r="G257" s="238"/>
      <c r="H257" s="239"/>
      <c r="I257" s="239"/>
      <c r="J257" s="240"/>
      <c r="K257" s="241"/>
      <c r="L257" s="242"/>
      <c r="M257" s="242"/>
      <c r="N257" s="243"/>
      <c r="O257" s="8"/>
    </row>
    <row r="258" spans="2:15" x14ac:dyDescent="0.25">
      <c r="B258" s="40">
        <v>50</v>
      </c>
      <c r="C258" s="238"/>
      <c r="D258" s="239"/>
      <c r="E258" s="239"/>
      <c r="F258" s="240"/>
      <c r="G258" s="238"/>
      <c r="H258" s="239"/>
      <c r="I258" s="239"/>
      <c r="J258" s="240"/>
      <c r="K258" s="241"/>
      <c r="L258" s="242"/>
      <c r="M258" s="242"/>
      <c r="N258" s="243"/>
      <c r="O258" s="8"/>
    </row>
    <row r="259" spans="2:15" x14ac:dyDescent="0.25">
      <c r="B259" s="40">
        <v>51</v>
      </c>
      <c r="C259" s="238"/>
      <c r="D259" s="239"/>
      <c r="E259" s="239"/>
      <c r="F259" s="240"/>
      <c r="G259" s="238"/>
      <c r="H259" s="239"/>
      <c r="I259" s="239"/>
      <c r="J259" s="240"/>
      <c r="K259" s="241"/>
      <c r="L259" s="242"/>
      <c r="M259" s="242"/>
      <c r="N259" s="243"/>
      <c r="O259" s="8"/>
    </row>
    <row r="260" spans="2:15" x14ac:dyDescent="0.25">
      <c r="B260" s="40">
        <v>52</v>
      </c>
      <c r="C260" s="238"/>
      <c r="D260" s="239"/>
      <c r="E260" s="239"/>
      <c r="F260" s="240"/>
      <c r="G260" s="238"/>
      <c r="H260" s="239"/>
      <c r="I260" s="239"/>
      <c r="J260" s="240"/>
      <c r="K260" s="241"/>
      <c r="L260" s="242"/>
      <c r="M260" s="242"/>
      <c r="N260" s="243"/>
      <c r="O260" s="8"/>
    </row>
    <row r="261" spans="2:15" x14ac:dyDescent="0.25">
      <c r="B261" s="40">
        <v>53</v>
      </c>
      <c r="C261" s="238"/>
      <c r="D261" s="239"/>
      <c r="E261" s="239"/>
      <c r="F261" s="240"/>
      <c r="G261" s="238"/>
      <c r="H261" s="239"/>
      <c r="I261" s="239"/>
      <c r="J261" s="240"/>
      <c r="K261" s="241"/>
      <c r="L261" s="242"/>
      <c r="M261" s="242"/>
      <c r="N261" s="243"/>
      <c r="O261" s="8"/>
    </row>
  </sheetData>
  <sheetProtection selectLockedCells="1"/>
  <mergeCells count="621">
    <mergeCell ref="C259:F259"/>
    <mergeCell ref="G259:J259"/>
    <mergeCell ref="K259:N259"/>
    <mergeCell ref="C260:F260"/>
    <mergeCell ref="G260:J260"/>
    <mergeCell ref="K260:N260"/>
    <mergeCell ref="C261:F261"/>
    <mergeCell ref="G261:J261"/>
    <mergeCell ref="K261:N261"/>
    <mergeCell ref="C256:F256"/>
    <mergeCell ref="G256:J256"/>
    <mergeCell ref="K256:N256"/>
    <mergeCell ref="C257:F257"/>
    <mergeCell ref="G257:J257"/>
    <mergeCell ref="K257:N257"/>
    <mergeCell ref="C258:F258"/>
    <mergeCell ref="G258:J258"/>
    <mergeCell ref="K258:N258"/>
    <mergeCell ref="C253:F253"/>
    <mergeCell ref="G253:J253"/>
    <mergeCell ref="K253:N253"/>
    <mergeCell ref="C254:F254"/>
    <mergeCell ref="G254:J254"/>
    <mergeCell ref="K254:N254"/>
    <mergeCell ref="C255:F255"/>
    <mergeCell ref="G255:J255"/>
    <mergeCell ref="K255:N255"/>
    <mergeCell ref="C250:F250"/>
    <mergeCell ref="G250:J250"/>
    <mergeCell ref="K250:N250"/>
    <mergeCell ref="C251:F251"/>
    <mergeCell ref="G251:J251"/>
    <mergeCell ref="K251:N251"/>
    <mergeCell ref="C252:F252"/>
    <mergeCell ref="G252:J252"/>
    <mergeCell ref="K252:N252"/>
    <mergeCell ref="C247:F247"/>
    <mergeCell ref="G247:J247"/>
    <mergeCell ref="K247:N247"/>
    <mergeCell ref="C248:F248"/>
    <mergeCell ref="G248:J248"/>
    <mergeCell ref="K248:N248"/>
    <mergeCell ref="C249:F249"/>
    <mergeCell ref="G249:J249"/>
    <mergeCell ref="K249:N249"/>
    <mergeCell ref="C244:F244"/>
    <mergeCell ref="G244:J244"/>
    <mergeCell ref="K244:N244"/>
    <mergeCell ref="C245:F245"/>
    <mergeCell ref="G245:J245"/>
    <mergeCell ref="K245:N245"/>
    <mergeCell ref="C246:F246"/>
    <mergeCell ref="G246:J246"/>
    <mergeCell ref="K246:N246"/>
    <mergeCell ref="C241:F241"/>
    <mergeCell ref="G241:J241"/>
    <mergeCell ref="K241:N241"/>
    <mergeCell ref="C242:F242"/>
    <mergeCell ref="G242:J242"/>
    <mergeCell ref="K242:N242"/>
    <mergeCell ref="C243:F243"/>
    <mergeCell ref="G243:J243"/>
    <mergeCell ref="K243:N243"/>
    <mergeCell ref="C238:F238"/>
    <mergeCell ref="G238:J238"/>
    <mergeCell ref="K238:N238"/>
    <mergeCell ref="C239:F239"/>
    <mergeCell ref="G239:J239"/>
    <mergeCell ref="K239:N239"/>
    <mergeCell ref="C240:F240"/>
    <mergeCell ref="G240:J240"/>
    <mergeCell ref="K240:N240"/>
    <mergeCell ref="C235:F235"/>
    <mergeCell ref="G235:J235"/>
    <mergeCell ref="K235:N235"/>
    <mergeCell ref="C236:F236"/>
    <mergeCell ref="G236:J236"/>
    <mergeCell ref="K236:N236"/>
    <mergeCell ref="C237:F237"/>
    <mergeCell ref="G237:J237"/>
    <mergeCell ref="K237:N237"/>
    <mergeCell ref="C232:F232"/>
    <mergeCell ref="G232:J232"/>
    <mergeCell ref="K232:N232"/>
    <mergeCell ref="C233:F233"/>
    <mergeCell ref="G233:J233"/>
    <mergeCell ref="K233:N233"/>
    <mergeCell ref="C234:F234"/>
    <mergeCell ref="G234:J234"/>
    <mergeCell ref="K234:N234"/>
    <mergeCell ref="C229:F229"/>
    <mergeCell ref="G229:J229"/>
    <mergeCell ref="K229:N229"/>
    <mergeCell ref="C230:F230"/>
    <mergeCell ref="G230:J230"/>
    <mergeCell ref="K230:N230"/>
    <mergeCell ref="C231:F231"/>
    <mergeCell ref="G231:J231"/>
    <mergeCell ref="K231:N231"/>
    <mergeCell ref="C226:F226"/>
    <mergeCell ref="G226:J226"/>
    <mergeCell ref="K226:N226"/>
    <mergeCell ref="C227:F227"/>
    <mergeCell ref="G227:J227"/>
    <mergeCell ref="K227:N227"/>
    <mergeCell ref="C228:F228"/>
    <mergeCell ref="G228:J228"/>
    <mergeCell ref="K228:N228"/>
    <mergeCell ref="C223:F223"/>
    <mergeCell ref="G223:J223"/>
    <mergeCell ref="K223:N223"/>
    <mergeCell ref="C224:F224"/>
    <mergeCell ref="G224:J224"/>
    <mergeCell ref="K224:N224"/>
    <mergeCell ref="C225:F225"/>
    <mergeCell ref="G225:J225"/>
    <mergeCell ref="K225:N225"/>
    <mergeCell ref="C220:F220"/>
    <mergeCell ref="G220:J220"/>
    <mergeCell ref="K220:N220"/>
    <mergeCell ref="C221:F221"/>
    <mergeCell ref="G221:J221"/>
    <mergeCell ref="K221:N221"/>
    <mergeCell ref="C222:F222"/>
    <mergeCell ref="G222:J222"/>
    <mergeCell ref="K222:N222"/>
    <mergeCell ref="C217:F217"/>
    <mergeCell ref="G217:J217"/>
    <mergeCell ref="K217:N217"/>
    <mergeCell ref="C218:F218"/>
    <mergeCell ref="G218:J218"/>
    <mergeCell ref="K218:N218"/>
    <mergeCell ref="C219:F219"/>
    <mergeCell ref="G219:J219"/>
    <mergeCell ref="K219:N219"/>
    <mergeCell ref="C214:F214"/>
    <mergeCell ref="G214:J214"/>
    <mergeCell ref="K214:N214"/>
    <mergeCell ref="C215:F215"/>
    <mergeCell ref="G215:J215"/>
    <mergeCell ref="K215:N215"/>
    <mergeCell ref="C216:F216"/>
    <mergeCell ref="G216:J216"/>
    <mergeCell ref="K216:N216"/>
    <mergeCell ref="C211:F211"/>
    <mergeCell ref="G211:J211"/>
    <mergeCell ref="K211:N211"/>
    <mergeCell ref="C212:F212"/>
    <mergeCell ref="G212:J212"/>
    <mergeCell ref="K212:N212"/>
    <mergeCell ref="C213:F213"/>
    <mergeCell ref="G213:J213"/>
    <mergeCell ref="K213:N213"/>
    <mergeCell ref="C206:N206"/>
    <mergeCell ref="C208:F208"/>
    <mergeCell ref="G208:J208"/>
    <mergeCell ref="K208:N208"/>
    <mergeCell ref="C209:F209"/>
    <mergeCell ref="G209:J209"/>
    <mergeCell ref="K209:N209"/>
    <mergeCell ref="C210:F210"/>
    <mergeCell ref="G210:J210"/>
    <mergeCell ref="K210:N210"/>
    <mergeCell ref="R182:W182"/>
    <mergeCell ref="X182:AC182"/>
    <mergeCell ref="R183:W183"/>
    <mergeCell ref="X183:AC183"/>
    <mergeCell ref="X184:AC184"/>
    <mergeCell ref="X185:AC185"/>
    <mergeCell ref="AF18:AK19"/>
    <mergeCell ref="C193:N202"/>
    <mergeCell ref="R175:W175"/>
    <mergeCell ref="X175:AC175"/>
    <mergeCell ref="R176:W177"/>
    <mergeCell ref="X176:AC177"/>
    <mergeCell ref="R178:W178"/>
    <mergeCell ref="X178:AC178"/>
    <mergeCell ref="R179:W179"/>
    <mergeCell ref="X179:AC179"/>
    <mergeCell ref="R180:W180"/>
    <mergeCell ref="X180:AC181"/>
    <mergeCell ref="R181:W181"/>
    <mergeCell ref="R170:W171"/>
    <mergeCell ref="X170:AC170"/>
    <mergeCell ref="X171:AC171"/>
    <mergeCell ref="R172:W172"/>
    <mergeCell ref="X172:AC172"/>
    <mergeCell ref="R173:W173"/>
    <mergeCell ref="X173:AC173"/>
    <mergeCell ref="R174:W174"/>
    <mergeCell ref="X174:AC174"/>
    <mergeCell ref="R165:W165"/>
    <mergeCell ref="X165:AC166"/>
    <mergeCell ref="R166:W166"/>
    <mergeCell ref="R167:W167"/>
    <mergeCell ref="X167:AC167"/>
    <mergeCell ref="R168:W168"/>
    <mergeCell ref="X168:AC168"/>
    <mergeCell ref="R169:W169"/>
    <mergeCell ref="X169:AC169"/>
    <mergeCell ref="X158:AC158"/>
    <mergeCell ref="X159:AC159"/>
    <mergeCell ref="R161:AC161"/>
    <mergeCell ref="R162:W162"/>
    <mergeCell ref="X162:AC162"/>
    <mergeCell ref="R163:W163"/>
    <mergeCell ref="X163:AC163"/>
    <mergeCell ref="R164:W164"/>
    <mergeCell ref="X164:AC164"/>
    <mergeCell ref="R153:W153"/>
    <mergeCell ref="X153:AC153"/>
    <mergeCell ref="R154:W154"/>
    <mergeCell ref="X154:AC155"/>
    <mergeCell ref="R155:W155"/>
    <mergeCell ref="R156:W156"/>
    <mergeCell ref="X156:AC156"/>
    <mergeCell ref="R157:W157"/>
    <mergeCell ref="X157:AC157"/>
    <mergeCell ref="R147:W147"/>
    <mergeCell ref="X147:AC147"/>
    <mergeCell ref="R148:W148"/>
    <mergeCell ref="X148:AC148"/>
    <mergeCell ref="R149:W149"/>
    <mergeCell ref="X149:AC149"/>
    <mergeCell ref="R150:W151"/>
    <mergeCell ref="X150:AC151"/>
    <mergeCell ref="R152:W152"/>
    <mergeCell ref="X152:AC152"/>
    <mergeCell ref="R142:W142"/>
    <mergeCell ref="X142:AC142"/>
    <mergeCell ref="R143:W143"/>
    <mergeCell ref="X143:AC143"/>
    <mergeCell ref="R144:W145"/>
    <mergeCell ref="X144:AC144"/>
    <mergeCell ref="X145:AC145"/>
    <mergeCell ref="R146:W146"/>
    <mergeCell ref="X146:AC146"/>
    <mergeCell ref="R137:W137"/>
    <mergeCell ref="X137:AC137"/>
    <mergeCell ref="R138:W138"/>
    <mergeCell ref="X138:AC138"/>
    <mergeCell ref="R139:W139"/>
    <mergeCell ref="X139:AC140"/>
    <mergeCell ref="R140:W140"/>
    <mergeCell ref="R141:W141"/>
    <mergeCell ref="X141:AC141"/>
    <mergeCell ref="R121:W121"/>
    <mergeCell ref="X121:AC121"/>
    <mergeCell ref="Z131:AC131"/>
    <mergeCell ref="R132:AA132"/>
    <mergeCell ref="AB132:AC132"/>
    <mergeCell ref="R133:X133"/>
    <mergeCell ref="Y133:AC133"/>
    <mergeCell ref="R135:AC135"/>
    <mergeCell ref="R136:W136"/>
    <mergeCell ref="X136:AC136"/>
    <mergeCell ref="R122:W122"/>
    <mergeCell ref="X122:AC122"/>
    <mergeCell ref="R123:W123"/>
    <mergeCell ref="X123:AC124"/>
    <mergeCell ref="R128:AA128"/>
    <mergeCell ref="AB128:AC128"/>
    <mergeCell ref="R129:AA129"/>
    <mergeCell ref="AB129:AC129"/>
    <mergeCell ref="R130:AA130"/>
    <mergeCell ref="AB130:AC130"/>
    <mergeCell ref="R113:W113"/>
    <mergeCell ref="X113:AC113"/>
    <mergeCell ref="R114:W114"/>
    <mergeCell ref="X114:AC114"/>
    <mergeCell ref="R115:W115"/>
    <mergeCell ref="X115:AC116"/>
    <mergeCell ref="R118:AC119"/>
    <mergeCell ref="R120:W120"/>
    <mergeCell ref="X120:AC120"/>
    <mergeCell ref="R105:W105"/>
    <mergeCell ref="X105:AC105"/>
    <mergeCell ref="R106:W106"/>
    <mergeCell ref="X106:AC106"/>
    <mergeCell ref="X107:AC107"/>
    <mergeCell ref="X108:AC108"/>
    <mergeCell ref="R110:AC111"/>
    <mergeCell ref="R112:W112"/>
    <mergeCell ref="X112:AC112"/>
    <mergeCell ref="R99:W100"/>
    <mergeCell ref="X99:AC100"/>
    <mergeCell ref="R101:W101"/>
    <mergeCell ref="X101:AC101"/>
    <mergeCell ref="R102:W102"/>
    <mergeCell ref="X102:AC102"/>
    <mergeCell ref="R103:W103"/>
    <mergeCell ref="X103:AC104"/>
    <mergeCell ref="R104:W104"/>
    <mergeCell ref="R86:W86"/>
    <mergeCell ref="X86:AC86"/>
    <mergeCell ref="X95:AC95"/>
    <mergeCell ref="R96:W96"/>
    <mergeCell ref="X96:AC96"/>
    <mergeCell ref="R97:W97"/>
    <mergeCell ref="X97:AC97"/>
    <mergeCell ref="R98:W98"/>
    <mergeCell ref="X98:AC98"/>
    <mergeCell ref="R78:W78"/>
    <mergeCell ref="X78:AC78"/>
    <mergeCell ref="R79:W79"/>
    <mergeCell ref="X79:AC79"/>
    <mergeCell ref="X80:AC80"/>
    <mergeCell ref="X81:AC81"/>
    <mergeCell ref="R83:AC84"/>
    <mergeCell ref="R85:W85"/>
    <mergeCell ref="X85:AC85"/>
    <mergeCell ref="R71:W71"/>
    <mergeCell ref="X71:AC71"/>
    <mergeCell ref="R72:W73"/>
    <mergeCell ref="X72:AC73"/>
    <mergeCell ref="R74:W74"/>
    <mergeCell ref="X74:AC74"/>
    <mergeCell ref="R75:W75"/>
    <mergeCell ref="X75:AC75"/>
    <mergeCell ref="R76:W76"/>
    <mergeCell ref="X76:AC77"/>
    <mergeCell ref="R77:W77"/>
    <mergeCell ref="R66:W67"/>
    <mergeCell ref="X66:AC66"/>
    <mergeCell ref="X67:AC67"/>
    <mergeCell ref="R68:W68"/>
    <mergeCell ref="X68:AC68"/>
    <mergeCell ref="R69:W69"/>
    <mergeCell ref="X69:AC69"/>
    <mergeCell ref="R70:W70"/>
    <mergeCell ref="X70:AC70"/>
    <mergeCell ref="X60:AC60"/>
    <mergeCell ref="R61:W61"/>
    <mergeCell ref="X61:AC62"/>
    <mergeCell ref="R62:W62"/>
    <mergeCell ref="R63:W63"/>
    <mergeCell ref="X63:AC63"/>
    <mergeCell ref="R64:W64"/>
    <mergeCell ref="X64:AC64"/>
    <mergeCell ref="R65:W65"/>
    <mergeCell ref="X65:AC65"/>
    <mergeCell ref="C182:H182"/>
    <mergeCell ref="I182:N182"/>
    <mergeCell ref="C183:H183"/>
    <mergeCell ref="I183:N183"/>
    <mergeCell ref="I184:N184"/>
    <mergeCell ref="I185:N185"/>
    <mergeCell ref="R6:S6"/>
    <mergeCell ref="T6:AC6"/>
    <mergeCell ref="R12:Y12"/>
    <mergeCell ref="Z12:AC12"/>
    <mergeCell ref="R13:Y13"/>
    <mergeCell ref="Z13:AC13"/>
    <mergeCell ref="R14:Y14"/>
    <mergeCell ref="Z14:AC14"/>
    <mergeCell ref="R15:Y15"/>
    <mergeCell ref="Z15:AC15"/>
    <mergeCell ref="Z16:AC16"/>
    <mergeCell ref="R19:AC23"/>
    <mergeCell ref="R27:AC31"/>
    <mergeCell ref="R34:AA34"/>
    <mergeCell ref="AB34:AC34"/>
    <mergeCell ref="R35:AA35"/>
    <mergeCell ref="AB35:AC35"/>
    <mergeCell ref="R36:AA36"/>
    <mergeCell ref="C175:H175"/>
    <mergeCell ref="I175:N175"/>
    <mergeCell ref="C176:H177"/>
    <mergeCell ref="I176:N177"/>
    <mergeCell ref="C178:H178"/>
    <mergeCell ref="I178:N178"/>
    <mergeCell ref="C179:H179"/>
    <mergeCell ref="I179:N179"/>
    <mergeCell ref="C180:H180"/>
    <mergeCell ref="I180:N181"/>
    <mergeCell ref="C181:H181"/>
    <mergeCell ref="C170:H171"/>
    <mergeCell ref="I170:N170"/>
    <mergeCell ref="I171:N171"/>
    <mergeCell ref="C172:H172"/>
    <mergeCell ref="I172:N172"/>
    <mergeCell ref="C173:H173"/>
    <mergeCell ref="I173:N173"/>
    <mergeCell ref="C174:H174"/>
    <mergeCell ref="I174:N174"/>
    <mergeCell ref="C165:H165"/>
    <mergeCell ref="I165:N166"/>
    <mergeCell ref="C166:H166"/>
    <mergeCell ref="C167:H167"/>
    <mergeCell ref="I167:N167"/>
    <mergeCell ref="C168:H168"/>
    <mergeCell ref="I168:N168"/>
    <mergeCell ref="C169:H169"/>
    <mergeCell ref="I169:N169"/>
    <mergeCell ref="C157:H157"/>
    <mergeCell ref="I157:N157"/>
    <mergeCell ref="I158:N158"/>
    <mergeCell ref="I159:N159"/>
    <mergeCell ref="C162:H162"/>
    <mergeCell ref="I162:N162"/>
    <mergeCell ref="C163:H163"/>
    <mergeCell ref="I163:N163"/>
    <mergeCell ref="C164:H164"/>
    <mergeCell ref="I164:N164"/>
    <mergeCell ref="C161:N161"/>
    <mergeCell ref="C152:H152"/>
    <mergeCell ref="I152:N152"/>
    <mergeCell ref="C153:H153"/>
    <mergeCell ref="I153:N153"/>
    <mergeCell ref="C154:H154"/>
    <mergeCell ref="I154:N155"/>
    <mergeCell ref="C155:H155"/>
    <mergeCell ref="C156:H156"/>
    <mergeCell ref="I156:N156"/>
    <mergeCell ref="C146:H146"/>
    <mergeCell ref="I146:N146"/>
    <mergeCell ref="C147:H147"/>
    <mergeCell ref="I147:N147"/>
    <mergeCell ref="C148:H148"/>
    <mergeCell ref="I148:N148"/>
    <mergeCell ref="C149:H149"/>
    <mergeCell ref="I149:N149"/>
    <mergeCell ref="C150:H151"/>
    <mergeCell ref="I150:N151"/>
    <mergeCell ref="C140:H140"/>
    <mergeCell ref="C141:H141"/>
    <mergeCell ref="I141:N141"/>
    <mergeCell ref="C142:H142"/>
    <mergeCell ref="I142:N142"/>
    <mergeCell ref="C143:H143"/>
    <mergeCell ref="I143:N143"/>
    <mergeCell ref="C144:H145"/>
    <mergeCell ref="I144:N144"/>
    <mergeCell ref="I145:N145"/>
    <mergeCell ref="E5:N5"/>
    <mergeCell ref="K12:N12"/>
    <mergeCell ref="K13:N13"/>
    <mergeCell ref="K14:N14"/>
    <mergeCell ref="K15:N15"/>
    <mergeCell ref="C136:H136"/>
    <mergeCell ref="I136:N136"/>
    <mergeCell ref="C137:H137"/>
    <mergeCell ref="I137:N137"/>
    <mergeCell ref="C135:N135"/>
    <mergeCell ref="C128:L128"/>
    <mergeCell ref="M34:N34"/>
    <mergeCell ref="M35:N35"/>
    <mergeCell ref="M36:N36"/>
    <mergeCell ref="I95:N95"/>
    <mergeCell ref="C96:H96"/>
    <mergeCell ref="I96:N96"/>
    <mergeCell ref="C97:H97"/>
    <mergeCell ref="I97:N97"/>
    <mergeCell ref="C98:H98"/>
    <mergeCell ref="I98:N98"/>
    <mergeCell ref="C99:H100"/>
    <mergeCell ref="K37:N37"/>
    <mergeCell ref="C36:L36"/>
    <mergeCell ref="R3:AC3"/>
    <mergeCell ref="J49:N50"/>
    <mergeCell ref="J51:N52"/>
    <mergeCell ref="J53:N54"/>
    <mergeCell ref="C133:I133"/>
    <mergeCell ref="R5:S5"/>
    <mergeCell ref="C49:I50"/>
    <mergeCell ref="C51:I52"/>
    <mergeCell ref="C14:J14"/>
    <mergeCell ref="C15:J15"/>
    <mergeCell ref="C5:D5"/>
    <mergeCell ref="C12:J12"/>
    <mergeCell ref="C13:J13"/>
    <mergeCell ref="C3:N3"/>
    <mergeCell ref="T5:AC5"/>
    <mergeCell ref="J133:N133"/>
    <mergeCell ref="C53:I54"/>
    <mergeCell ref="C130:L130"/>
    <mergeCell ref="M128:N128"/>
    <mergeCell ref="M129:N129"/>
    <mergeCell ref="K131:N131"/>
    <mergeCell ref="M132:N132"/>
    <mergeCell ref="C132:L132"/>
    <mergeCell ref="C56:N57"/>
    <mergeCell ref="C138:H138"/>
    <mergeCell ref="I138:N138"/>
    <mergeCell ref="C139:H139"/>
    <mergeCell ref="I139:N140"/>
    <mergeCell ref="R87:W87"/>
    <mergeCell ref="X87:AC87"/>
    <mergeCell ref="R88:W88"/>
    <mergeCell ref="X88:AC89"/>
    <mergeCell ref="R89:W89"/>
    <mergeCell ref="R90:W90"/>
    <mergeCell ref="X90:AC90"/>
    <mergeCell ref="R91:W91"/>
    <mergeCell ref="X91:AC91"/>
    <mergeCell ref="R92:W92"/>
    <mergeCell ref="X92:AC92"/>
    <mergeCell ref="R93:W94"/>
    <mergeCell ref="X93:AC93"/>
    <mergeCell ref="X94:AC94"/>
    <mergeCell ref="R95:W95"/>
    <mergeCell ref="M130:N130"/>
    <mergeCell ref="C129:L129"/>
    <mergeCell ref="I93:N93"/>
    <mergeCell ref="I94:N94"/>
    <mergeCell ref="C95:H95"/>
    <mergeCell ref="AZ51:BC51"/>
    <mergeCell ref="C68:H68"/>
    <mergeCell ref="C69:H69"/>
    <mergeCell ref="C70:H70"/>
    <mergeCell ref="C71:H71"/>
    <mergeCell ref="C74:H74"/>
    <mergeCell ref="C72:H73"/>
    <mergeCell ref="C6:D6"/>
    <mergeCell ref="E6:N6"/>
    <mergeCell ref="AB36:AC36"/>
    <mergeCell ref="Z37:AC37"/>
    <mergeCell ref="R40:AC44"/>
    <mergeCell ref="R49:X50"/>
    <mergeCell ref="Y49:AC50"/>
    <mergeCell ref="R51:X52"/>
    <mergeCell ref="Y51:AC52"/>
    <mergeCell ref="R53:X54"/>
    <mergeCell ref="Y53:AC54"/>
    <mergeCell ref="R56:AC57"/>
    <mergeCell ref="R58:W58"/>
    <mergeCell ref="X58:AC58"/>
    <mergeCell ref="R59:W59"/>
    <mergeCell ref="X59:AC59"/>
    <mergeCell ref="R60:W60"/>
    <mergeCell ref="A16:A17"/>
    <mergeCell ref="K16:N16"/>
    <mergeCell ref="I67:N67"/>
    <mergeCell ref="I68:N68"/>
    <mergeCell ref="I69:N69"/>
    <mergeCell ref="I70:N70"/>
    <mergeCell ref="I71:N71"/>
    <mergeCell ref="I74:N74"/>
    <mergeCell ref="I58:N58"/>
    <mergeCell ref="I59:N59"/>
    <mergeCell ref="I60:N60"/>
    <mergeCell ref="I61:N62"/>
    <mergeCell ref="I72:N73"/>
    <mergeCell ref="C34:L34"/>
    <mergeCell ref="C35:L35"/>
    <mergeCell ref="C40:N44"/>
    <mergeCell ref="C27:N31"/>
    <mergeCell ref="C19:N23"/>
    <mergeCell ref="I75:N75"/>
    <mergeCell ref="I78:N78"/>
    <mergeCell ref="I79:N79"/>
    <mergeCell ref="I76:N77"/>
    <mergeCell ref="C58:H58"/>
    <mergeCell ref="C59:H59"/>
    <mergeCell ref="C60:H60"/>
    <mergeCell ref="C61:H61"/>
    <mergeCell ref="C62:H62"/>
    <mergeCell ref="C63:H63"/>
    <mergeCell ref="C64:H64"/>
    <mergeCell ref="C65:H65"/>
    <mergeCell ref="C66:H67"/>
    <mergeCell ref="I63:N63"/>
    <mergeCell ref="I64:N64"/>
    <mergeCell ref="I65:N65"/>
    <mergeCell ref="I66:N66"/>
    <mergeCell ref="C75:H75"/>
    <mergeCell ref="C76:H76"/>
    <mergeCell ref="C77:H77"/>
    <mergeCell ref="C92:H92"/>
    <mergeCell ref="I92:N92"/>
    <mergeCell ref="C93:H94"/>
    <mergeCell ref="C105:H105"/>
    <mergeCell ref="C106:H106"/>
    <mergeCell ref="I106:N106"/>
    <mergeCell ref="I107:N107"/>
    <mergeCell ref="I103:N104"/>
    <mergeCell ref="I108:N108"/>
    <mergeCell ref="I105:N105"/>
    <mergeCell ref="C87:H87"/>
    <mergeCell ref="I87:N87"/>
    <mergeCell ref="C88:H88"/>
    <mergeCell ref="I88:N89"/>
    <mergeCell ref="C89:H89"/>
    <mergeCell ref="C90:H90"/>
    <mergeCell ref="I90:N90"/>
    <mergeCell ref="C91:H91"/>
    <mergeCell ref="I91:N91"/>
    <mergeCell ref="C83:N84"/>
    <mergeCell ref="C78:H78"/>
    <mergeCell ref="C79:H79"/>
    <mergeCell ref="C120:H120"/>
    <mergeCell ref="I120:N120"/>
    <mergeCell ref="C121:H121"/>
    <mergeCell ref="I121:N121"/>
    <mergeCell ref="C122:H122"/>
    <mergeCell ref="I122:N122"/>
    <mergeCell ref="I80:N80"/>
    <mergeCell ref="I81:N81"/>
    <mergeCell ref="I99:N100"/>
    <mergeCell ref="C101:H101"/>
    <mergeCell ref="I101:N101"/>
    <mergeCell ref="C102:H102"/>
    <mergeCell ref="I102:N102"/>
    <mergeCell ref="C103:H103"/>
    <mergeCell ref="C104:H104"/>
    <mergeCell ref="C110:N111"/>
    <mergeCell ref="C118:N119"/>
    <mergeCell ref="C85:H85"/>
    <mergeCell ref="I85:N85"/>
    <mergeCell ref="C86:H86"/>
    <mergeCell ref="I86:N86"/>
    <mergeCell ref="C123:H123"/>
    <mergeCell ref="I123:N124"/>
    <mergeCell ref="I112:N112"/>
    <mergeCell ref="I113:N113"/>
    <mergeCell ref="I114:N114"/>
    <mergeCell ref="C112:H112"/>
    <mergeCell ref="C113:H113"/>
    <mergeCell ref="C114:H114"/>
    <mergeCell ref="C115:H115"/>
    <mergeCell ref="I115:N116"/>
  </mergeCells>
  <conditionalFormatting sqref="B2:O204">
    <cfRule type="expression" dxfId="1" priority="1" stopIfTrue="1">
      <formula>ISNA(Q2)</formula>
    </cfRule>
    <cfRule type="expression" dxfId="0" priority="95" stopIfTrue="1">
      <formula>AND(Q2&lt;&gt;"",Q2=FALSE)</formula>
    </cfRule>
  </conditionalFormatting>
  <dataValidations xWindow="643" yWindow="376" count="26">
    <dataValidation type="list" allowBlank="1" showInputMessage="1" showErrorMessage="1" sqref="J134">
      <formula1>AnoNe</formula1>
    </dataValidation>
    <dataValidation type="whole" allowBlank="1" showInputMessage="1" showErrorMessage="1" errorTitle="Není číslo" error="Zadaná hodnota musí být celé číslo vyjádřené pouze číslicí." sqref="J55:N55">
      <formula1>0</formula1>
      <formula2>10000</formula2>
    </dataValidation>
    <dataValidation type="list" allowBlank="1" showInputMessage="1" showErrorMessage="1" errorTitle="Chyba" error="Musíte vybrat z rozevíracího seznamu" prompt="Uveďte odpověď ANO/NE. Plán veřejnosprávních kontrol vypracovává kontrolní orgán podle § 27 kontrolního řádu.  " sqref="K15:N15">
      <formula1>AnoNe</formula1>
    </dataValidation>
    <dataValidation type="whole" allowBlank="1" showInputMessage="1" showErrorMessage="1" errorTitle="Chyba" error="Zadaná hodnota musí být celé číslo vyjádřené pouze číslicí." prompt="Uveďte číselný údaj. Do počtu jsou zahrnuty zaměstnanci, kterým bylo vydáno alespoň jedno pověření ke kontrole. Počet vydaných pověření u jednoho zaměstnance není relevantní." sqref="J53:N54">
      <formula1>0</formula1>
      <formula2>10000</formula2>
    </dataValidation>
    <dataValidation type="list" allowBlank="1" showInputMessage="1" showErrorMessage="1" prompt="Uveďte odpověď ANO/NE. K úpravě procesu výkonu interního auditu může sloužit zejména manuál interního auditu. Zákon nestanoví povinnost vydat vnitřní předpis k procesu výkonu interního auditu.  " sqref="M36:N36">
      <formula1>AnoNe</formula1>
    </dataValidation>
    <dataValidation type="whole" allowBlank="1" showInputMessage="1" showErrorMessage="1" errorTitle="Není číslo" error="Zadaná hodnota musí být celé číslo vyjádřené pouze číslicí." prompt="Uveďte číselný údaj. Do tzv. mimořádných auditů nejsou zařazeny audity provedené na základě aktualizace ročního plánu." sqref="M129:N129">
      <formula1>0</formula1>
      <formula2>10000</formula2>
    </dataValidation>
    <dataValidation type="decimal" allowBlank="1" showInputMessage="1" showErrorMessage="1" errorTitle="Není číslo" error="Zadaná hodnota musí být celé číslo vyjádřené pouze číslicí." prompt="Uveďte číselný údaj. Pro výpočet se použije § 15 vyhlášky č. 518/2004 Sb., kterou se provádí zákon č. 435/2004 Sb., o zaměstnanosti, ve znění pozdějších předpisů." sqref="M130:N130">
      <formula1>0</formula1>
      <formula2>10000</formula2>
    </dataValidation>
    <dataValidation type="list" allowBlank="1" showInputMessage="1" prompt="Vyberte z předdefinovaných odpovědí. V případě, že bylo provedeno externího hodnocení kvality, které neodpovídá předdefinované odpovědi, doplňte způsob provedení externího hodnocení kvality do kolonky. " sqref="J133:N133">
      <formula1>FormaHodnoceniKvality</formula1>
    </dataValidation>
    <dataValidation type="whole" allowBlank="1" showInputMessage="1" showErrorMessage="1" errorTitle="Chyba" error="Zadaná hodnota musí být celé číslo vyjádřené pouze číslicí." prompt="Uveďte číselný údaj. Rozhodující je počet ukončených kontrol ve sledovaném roce. Není rozhodující, ve kterém roce byly kontroly zařazené do plánu kontrol." sqref="J49:N50">
      <formula1>0</formula1>
      <formula2>10000</formula2>
    </dataValidation>
    <dataValidation type="whole" allowBlank="1" showInputMessage="1" showErrorMessage="1" errorTitle="Chyba" error="Zadaná hodnota musí být celé číslo vyjádřené pouze číslicí." prompt="Uveďte číselný údaj. Do tzv. mimořádných kontrol nejsou zařazeny kontroly provedené na základě aktualizace plánu kontrol." sqref="J51:N52">
      <formula1>0</formula1>
      <formula2>10000</formula2>
    </dataValidation>
    <dataValidation allowBlank="1" showInputMessage="1" showErrorMessage="1" prompt="Text o délce 50 až 500 znaků včetně mezer" sqref="C40"/>
    <dataValidation allowBlank="1" showInputMessage="1" showErrorMessage="1" prompt="Uveďte celý název orgánu veřejné správy" sqref="E5:N5"/>
    <dataValidation allowBlank="1" showInputMessage="1" showErrorMessage="1" prompt="Uveďte osmimístné IČO vaší organizace" sqref="E6:N6"/>
    <dataValidation type="list" allowBlank="1" showInputMessage="1" showErrorMessage="1" errorTitle="Chyba" error="Musíte vybrat z rozevíracího seznamu" prompt="Uveďte odpověď ANO/NE. Zákon nestanoví povinnost vydat vnitřní předpis k procesu řídicí kontroly. Kladnou odpověď uveďte v případě, že je proces řídicí kontroly upraven v jakémkoliv vnitřním předpisu." sqref="K12:N12">
      <formula1>AnoNe</formula1>
    </dataValidation>
    <dataValidation type="list" allowBlank="1" showInputMessage="1" showErrorMessage="1" prompt="Uveďte odpoveď ANO/NE. Zákon o finanční kontrole neukládá povinnost provést externí hodnocení kvality. " sqref="M132:N132">
      <formula1>AnoNe</formula1>
    </dataValidation>
    <dataValidation allowBlank="1" showInputMessage="1" showErrorMessage="1" prompt="Vyplnění komentáře je dobrovolné. Může zde být uvedeno například doplnění k výše požadovaným infromacím. " sqref="C193:N202"/>
    <dataValidation type="whole" allowBlank="1" showInputMessage="1" showErrorMessage="1" errorTitle="Není číslo" error="Zadaná hodnota musí být celé číslo vyjádřené pouze číslicí." prompt="Uveďte číselný údaj. Rozhodující je počet ukončených auditů ve sledovaném roce. Není rozhodující, ve kterém roce byly audity zařazené do ročního plánu." sqref="M128:N128">
      <formula1>0</formula1>
      <formula2>10000</formula2>
    </dataValidation>
    <dataValidation type="list" allowBlank="1" showInputMessage="1" showErrorMessage="1" errorTitle="Chyba" error="Musíte vybrat z rozevíracího seznamu" prompt="Uveďte odpověď ANO/NE. Proces schvalování majetkových operací není zákonem o finanční kontrole upraven. Zákon nestanoví povinnost vydat vnitřní předpis k procesu schvalování majetkových operací. " sqref="K13:N13">
      <formula1>AnoNe</formula1>
    </dataValidation>
    <dataValidation type="list" allowBlank="1" showInputMessage="1" showErrorMessage="1" errorTitle="Chyba" error="Musíte vybrat z rozevíracího seznamu" prompt="Uveďte odpověď ANO/NE. Zákon o finanční kontrole v ustanovení § 26 odst. 3 umožňuje v procesu řídicí kontroly sloučit funkci správce rozpočtu a hlavního účetní." sqref="K14:N14">
      <formula1>AnoNe</formula1>
    </dataValidation>
    <dataValidation allowBlank="1" showInputMessage="1" showErrorMessage="1" prompt="Uveďte odpověď v rozsahu od 50 do 500 znaků, ve které jsou stručně popsány kritéria pro vytváření plánu kontrolu (například analýza rizik). " sqref="C19:N23"/>
    <dataValidation allowBlank="1" showInputMessage="1" showErrorMessage="1" prompt="Uveďte odpověď v rozsahu od 50 do 500 znaků, ve které je stručně popsáno využívání výsledků z kontrol (například pro schvalování příspěvku příspěvkové organizaci, metodickou pomoc apod.)." sqref="C27:N31"/>
    <dataValidation type="list" allowBlank="1" showInputMessage="1" showErrorMessage="1" prompt="Uveďte odpověď ANO/NE. Povinnost zřídit funkci interního auditu má každý orgán veřejné správy. Výjimka z této povinnosti je stanovena v § 29 odst. 5 a 6." sqref="M34:N34">
      <formula1>AnoNe</formula1>
    </dataValidation>
    <dataValidation type="list" allowBlank="1" showInputMessage="1" showErrorMessage="1" prompt="Uveďte odpověď ANO/NE. K úpravě postavení interního auditora může sloužit zejména statut interního auditu. Zákon nestanoví povinnost vydat vnitřní předpis k postavení interního auditora.  " sqref="M35:N35">
      <formula1>AnoNe</formula1>
    </dataValidation>
    <dataValidation type="list" allowBlank="1" showInputMessage="1" prompt="Vyberte ze seznamu. Pokud orgán v seznamu není, vyplňte do pole ručně jeho název." sqref="K209:N261">
      <formula1>Organ</formula1>
    </dataValidation>
    <dataValidation allowBlank="1" showInputMessage="1" showErrorMessage="1" prompt="Slovní popis zjištění." sqref="C209:F261"/>
    <dataValidation allowBlank="1" showInputMessage="1" showErrorMessage="1" prompt="Název/číslo právního předpisu" sqref="G209:J261"/>
  </dataValidations>
  <pageMargins left="0.7" right="0.7" top="0.78740157499999996" bottom="0.78740157499999996" header="0.3" footer="0.3"/>
  <pageSetup paperSize="9" scale="68" fitToHeight="0" orientation="portrait" r:id="rId1"/>
  <rowBreaks count="1" manualBreakCount="1">
    <brk id="116" min="1" max="1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r:id="rId4" name="Check Box 11">
              <controlPr defaultSize="0" autoFill="0" autoLine="0" autoPict="0">
                <anchor moveWithCells="1">
                  <from>
                    <xdr:col>2</xdr:col>
                    <xdr:colOff>57150</xdr:colOff>
                    <xdr:row>56</xdr:row>
                    <xdr:rowOff>180975</xdr:rowOff>
                  </from>
                  <to>
                    <xdr:col>2</xdr:col>
                    <xdr:colOff>295275</xdr:colOff>
                    <xdr:row>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5" name="Check Box 13">
              <controlPr defaultSize="0" autoFill="0" autoLine="0" autoPict="0">
                <anchor moveWithCells="1">
                  <from>
                    <xdr:col>2</xdr:col>
                    <xdr:colOff>57150</xdr:colOff>
                    <xdr:row>57</xdr:row>
                    <xdr:rowOff>180975</xdr:rowOff>
                  </from>
                  <to>
                    <xdr:col>2</xdr:col>
                    <xdr:colOff>295275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6" name="Check Box 14">
              <controlPr defaultSize="0" autoFill="0" autoLine="0" autoPict="0">
                <anchor moveWithCells="1">
                  <from>
                    <xdr:col>2</xdr:col>
                    <xdr:colOff>57150</xdr:colOff>
                    <xdr:row>58</xdr:row>
                    <xdr:rowOff>180975</xdr:rowOff>
                  </from>
                  <to>
                    <xdr:col>2</xdr:col>
                    <xdr:colOff>295275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7" name="Check Box 15">
              <controlPr defaultSize="0" autoFill="0" autoLine="0" autoPict="0">
                <anchor moveWithCells="1">
                  <from>
                    <xdr:col>2</xdr:col>
                    <xdr:colOff>57150</xdr:colOff>
                    <xdr:row>59</xdr:row>
                    <xdr:rowOff>180975</xdr:rowOff>
                  </from>
                  <to>
                    <xdr:col>2</xdr:col>
                    <xdr:colOff>295275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8" name="Check Box 16">
              <controlPr defaultSize="0" autoFill="0" autoLine="0" autoPict="0">
                <anchor moveWithCells="1">
                  <from>
                    <xdr:col>2</xdr:col>
                    <xdr:colOff>57150</xdr:colOff>
                    <xdr:row>59</xdr:row>
                    <xdr:rowOff>180975</xdr:rowOff>
                  </from>
                  <to>
                    <xdr:col>2</xdr:col>
                    <xdr:colOff>295275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9" name="Check Box 17">
              <controlPr defaultSize="0" autoFill="0" autoLine="0" autoPict="0">
                <anchor moveWithCells="1">
                  <from>
                    <xdr:col>2</xdr:col>
                    <xdr:colOff>57150</xdr:colOff>
                    <xdr:row>60</xdr:row>
                    <xdr:rowOff>180975</xdr:rowOff>
                  </from>
                  <to>
                    <xdr:col>2</xdr:col>
                    <xdr:colOff>295275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0" name="Check Box 18">
              <controlPr defaultSize="0" autoFill="0" autoLine="0" autoPict="0">
                <anchor moveWithCells="1">
                  <from>
                    <xdr:col>2</xdr:col>
                    <xdr:colOff>57150</xdr:colOff>
                    <xdr:row>60</xdr:row>
                    <xdr:rowOff>180975</xdr:rowOff>
                  </from>
                  <to>
                    <xdr:col>2</xdr:col>
                    <xdr:colOff>295275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1" name="Check Box 19">
              <controlPr defaultSize="0" autoFill="0" autoLine="0" autoPict="0">
                <anchor moveWithCells="1">
                  <from>
                    <xdr:col>2</xdr:col>
                    <xdr:colOff>57150</xdr:colOff>
                    <xdr:row>61</xdr:row>
                    <xdr:rowOff>180975</xdr:rowOff>
                  </from>
                  <to>
                    <xdr:col>2</xdr:col>
                    <xdr:colOff>295275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2" name="Check Box 20">
              <controlPr defaultSize="0" autoFill="0" autoLine="0" autoPict="0">
                <anchor moveWithCells="1">
                  <from>
                    <xdr:col>2</xdr:col>
                    <xdr:colOff>57150</xdr:colOff>
                    <xdr:row>61</xdr:row>
                    <xdr:rowOff>180975</xdr:rowOff>
                  </from>
                  <to>
                    <xdr:col>2</xdr:col>
                    <xdr:colOff>295275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3" name="Check Box 21">
              <controlPr defaultSize="0" autoFill="0" autoLine="0" autoPict="0">
                <anchor moveWithCells="1">
                  <from>
                    <xdr:col>2</xdr:col>
                    <xdr:colOff>57150</xdr:colOff>
                    <xdr:row>62</xdr:row>
                    <xdr:rowOff>180975</xdr:rowOff>
                  </from>
                  <to>
                    <xdr:col>2</xdr:col>
                    <xdr:colOff>295275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4" name="Check Box 22">
              <controlPr defaultSize="0" autoFill="0" autoLine="0" autoPict="0">
                <anchor moveWithCells="1">
                  <from>
                    <xdr:col>2</xdr:col>
                    <xdr:colOff>57150</xdr:colOff>
                    <xdr:row>62</xdr:row>
                    <xdr:rowOff>180975</xdr:rowOff>
                  </from>
                  <to>
                    <xdr:col>2</xdr:col>
                    <xdr:colOff>295275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5" name="Check Box 23">
              <controlPr defaultSize="0" autoFill="0" autoLine="0" autoPict="0">
                <anchor moveWithCells="1">
                  <from>
                    <xdr:col>2</xdr:col>
                    <xdr:colOff>57150</xdr:colOff>
                    <xdr:row>63</xdr:row>
                    <xdr:rowOff>180975</xdr:rowOff>
                  </from>
                  <to>
                    <xdr:col>2</xdr:col>
                    <xdr:colOff>295275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6" name="Check Box 24">
              <controlPr defaultSize="0" autoFill="0" autoLine="0" autoPict="0">
                <anchor moveWithCells="1">
                  <from>
                    <xdr:col>2</xdr:col>
                    <xdr:colOff>57150</xdr:colOff>
                    <xdr:row>63</xdr:row>
                    <xdr:rowOff>180975</xdr:rowOff>
                  </from>
                  <to>
                    <xdr:col>2</xdr:col>
                    <xdr:colOff>295275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7" name="Check Box 25">
              <controlPr defaultSize="0" autoFill="0" autoLine="0" autoPict="0">
                <anchor moveWithCells="1">
                  <from>
                    <xdr:col>2</xdr:col>
                    <xdr:colOff>57150</xdr:colOff>
                    <xdr:row>64</xdr:row>
                    <xdr:rowOff>180975</xdr:rowOff>
                  </from>
                  <to>
                    <xdr:col>2</xdr:col>
                    <xdr:colOff>295275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8" name="Check Box 26">
              <controlPr defaultSize="0" autoFill="0" autoLine="0" autoPict="0">
                <anchor moveWithCells="1">
                  <from>
                    <xdr:col>2</xdr:col>
                    <xdr:colOff>57150</xdr:colOff>
                    <xdr:row>64</xdr:row>
                    <xdr:rowOff>180975</xdr:rowOff>
                  </from>
                  <to>
                    <xdr:col>2</xdr:col>
                    <xdr:colOff>295275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9" name="Check Box 29">
              <controlPr defaultSize="0" autoFill="0" autoLine="0" autoPict="0">
                <anchor moveWithCells="1">
                  <from>
                    <xdr:col>2</xdr:col>
                    <xdr:colOff>57150</xdr:colOff>
                    <xdr:row>66</xdr:row>
                    <xdr:rowOff>180975</xdr:rowOff>
                  </from>
                  <to>
                    <xdr:col>2</xdr:col>
                    <xdr:colOff>295275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0" name="Check Box 30">
              <controlPr defaultSize="0" autoFill="0" autoLine="0" autoPict="0">
                <anchor moveWithCells="1">
                  <from>
                    <xdr:col>2</xdr:col>
                    <xdr:colOff>57150</xdr:colOff>
                    <xdr:row>66</xdr:row>
                    <xdr:rowOff>180975</xdr:rowOff>
                  </from>
                  <to>
                    <xdr:col>2</xdr:col>
                    <xdr:colOff>295275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1" name="Check Box 31">
              <controlPr defaultSize="0" autoFill="0" autoLine="0" autoPict="0">
                <anchor moveWithCells="1">
                  <from>
                    <xdr:col>2</xdr:col>
                    <xdr:colOff>57150</xdr:colOff>
                    <xdr:row>67</xdr:row>
                    <xdr:rowOff>180975</xdr:rowOff>
                  </from>
                  <to>
                    <xdr:col>2</xdr:col>
                    <xdr:colOff>295275</xdr:colOff>
                    <xdr:row>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2" name="Check Box 32">
              <controlPr defaultSize="0" autoFill="0" autoLine="0" autoPict="0">
                <anchor moveWithCells="1">
                  <from>
                    <xdr:col>2</xdr:col>
                    <xdr:colOff>57150</xdr:colOff>
                    <xdr:row>67</xdr:row>
                    <xdr:rowOff>180975</xdr:rowOff>
                  </from>
                  <to>
                    <xdr:col>2</xdr:col>
                    <xdr:colOff>295275</xdr:colOff>
                    <xdr:row>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3" name="Check Box 33">
              <controlPr defaultSize="0" autoFill="0" autoLine="0" autoPict="0">
                <anchor moveWithCells="1">
                  <from>
                    <xdr:col>2</xdr:col>
                    <xdr:colOff>57150</xdr:colOff>
                    <xdr:row>68</xdr:row>
                    <xdr:rowOff>180975</xdr:rowOff>
                  </from>
                  <to>
                    <xdr:col>2</xdr:col>
                    <xdr:colOff>295275</xdr:colOff>
                    <xdr:row>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4" name="Check Box 34">
              <controlPr defaultSize="0" autoFill="0" autoLine="0" autoPict="0">
                <anchor moveWithCells="1">
                  <from>
                    <xdr:col>2</xdr:col>
                    <xdr:colOff>57150</xdr:colOff>
                    <xdr:row>68</xdr:row>
                    <xdr:rowOff>180975</xdr:rowOff>
                  </from>
                  <to>
                    <xdr:col>2</xdr:col>
                    <xdr:colOff>295275</xdr:colOff>
                    <xdr:row>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5" name="Check Box 35">
              <controlPr defaultSize="0" autoFill="0" autoLine="0" autoPict="0">
                <anchor moveWithCells="1">
                  <from>
                    <xdr:col>2</xdr:col>
                    <xdr:colOff>57150</xdr:colOff>
                    <xdr:row>69</xdr:row>
                    <xdr:rowOff>180975</xdr:rowOff>
                  </from>
                  <to>
                    <xdr:col>2</xdr:col>
                    <xdr:colOff>295275</xdr:colOff>
                    <xdr:row>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6" name="Check Box 37">
              <controlPr defaultSize="0" autoFill="0" autoLine="0" autoPict="0">
                <anchor moveWithCells="1">
                  <from>
                    <xdr:col>2</xdr:col>
                    <xdr:colOff>57150</xdr:colOff>
                    <xdr:row>70</xdr:row>
                    <xdr:rowOff>180975</xdr:rowOff>
                  </from>
                  <to>
                    <xdr:col>2</xdr:col>
                    <xdr:colOff>295275</xdr:colOff>
                    <xdr:row>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7" name="Check Box 38">
              <controlPr defaultSize="0" autoFill="0" autoLine="0" autoPict="0">
                <anchor moveWithCells="1">
                  <from>
                    <xdr:col>2</xdr:col>
                    <xdr:colOff>57150</xdr:colOff>
                    <xdr:row>70</xdr:row>
                    <xdr:rowOff>180975</xdr:rowOff>
                  </from>
                  <to>
                    <xdr:col>2</xdr:col>
                    <xdr:colOff>295275</xdr:colOff>
                    <xdr:row>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8" name="Check Box 41">
              <controlPr defaultSize="0" autoFill="0" autoLine="0" autoPict="0">
                <anchor moveWithCells="1">
                  <from>
                    <xdr:col>2</xdr:col>
                    <xdr:colOff>57150</xdr:colOff>
                    <xdr:row>72</xdr:row>
                    <xdr:rowOff>180975</xdr:rowOff>
                  </from>
                  <to>
                    <xdr:col>2</xdr:col>
                    <xdr:colOff>295275</xdr:colOff>
                    <xdr:row>74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9" name="Check Box 42">
              <controlPr defaultSize="0" autoFill="0" autoLine="0" autoPict="0">
                <anchor moveWithCells="1">
                  <from>
                    <xdr:col>2</xdr:col>
                    <xdr:colOff>57150</xdr:colOff>
                    <xdr:row>72</xdr:row>
                    <xdr:rowOff>180975</xdr:rowOff>
                  </from>
                  <to>
                    <xdr:col>2</xdr:col>
                    <xdr:colOff>295275</xdr:colOff>
                    <xdr:row>74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0" name="Check Box 43">
              <controlPr defaultSize="0" autoFill="0" autoLine="0" autoPict="0">
                <anchor moveWithCells="1">
                  <from>
                    <xdr:col>2</xdr:col>
                    <xdr:colOff>57150</xdr:colOff>
                    <xdr:row>73</xdr:row>
                    <xdr:rowOff>180975</xdr:rowOff>
                  </from>
                  <to>
                    <xdr:col>2</xdr:col>
                    <xdr:colOff>295275</xdr:colOff>
                    <xdr:row>75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1" name="Check Box 44">
              <controlPr defaultSize="0" autoFill="0" autoLine="0" autoPict="0">
                <anchor moveWithCells="1">
                  <from>
                    <xdr:col>2</xdr:col>
                    <xdr:colOff>57150</xdr:colOff>
                    <xdr:row>73</xdr:row>
                    <xdr:rowOff>180975</xdr:rowOff>
                  </from>
                  <to>
                    <xdr:col>2</xdr:col>
                    <xdr:colOff>295275</xdr:colOff>
                    <xdr:row>75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2" name="Check Box 45">
              <controlPr defaultSize="0" autoFill="0" autoLine="0" autoPict="0">
                <anchor moveWithCells="1">
                  <from>
                    <xdr:col>2</xdr:col>
                    <xdr:colOff>57150</xdr:colOff>
                    <xdr:row>74</xdr:row>
                    <xdr:rowOff>180975</xdr:rowOff>
                  </from>
                  <to>
                    <xdr:col>2</xdr:col>
                    <xdr:colOff>295275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3" name="Check Box 46">
              <controlPr defaultSize="0" autoFill="0" autoLine="0" autoPict="0">
                <anchor moveWithCells="1">
                  <from>
                    <xdr:col>2</xdr:col>
                    <xdr:colOff>57150</xdr:colOff>
                    <xdr:row>74</xdr:row>
                    <xdr:rowOff>180975</xdr:rowOff>
                  </from>
                  <to>
                    <xdr:col>2</xdr:col>
                    <xdr:colOff>295275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4" name="Check Box 47">
              <controlPr defaultSize="0" autoFill="0" autoLine="0" autoPict="0">
                <anchor moveWithCells="1">
                  <from>
                    <xdr:col>2</xdr:col>
                    <xdr:colOff>57150</xdr:colOff>
                    <xdr:row>75</xdr:row>
                    <xdr:rowOff>180975</xdr:rowOff>
                  </from>
                  <to>
                    <xdr:col>2</xdr:col>
                    <xdr:colOff>295275</xdr:colOff>
                    <xdr:row>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5" name="Check Box 48">
              <controlPr defaultSize="0" autoFill="0" autoLine="0" autoPict="0">
                <anchor moveWithCells="1">
                  <from>
                    <xdr:col>2</xdr:col>
                    <xdr:colOff>57150</xdr:colOff>
                    <xdr:row>75</xdr:row>
                    <xdr:rowOff>180975</xdr:rowOff>
                  </from>
                  <to>
                    <xdr:col>2</xdr:col>
                    <xdr:colOff>295275</xdr:colOff>
                    <xdr:row>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36" name="Check Box 49">
              <controlPr defaultSize="0" autoFill="0" autoLine="0" autoPict="0">
                <anchor moveWithCells="1">
                  <from>
                    <xdr:col>2</xdr:col>
                    <xdr:colOff>57150</xdr:colOff>
                    <xdr:row>76</xdr:row>
                    <xdr:rowOff>180975</xdr:rowOff>
                  </from>
                  <to>
                    <xdr:col>2</xdr:col>
                    <xdr:colOff>295275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7" name="Check Box 50">
              <controlPr defaultSize="0" autoFill="0" autoLine="0" autoPict="0">
                <anchor moveWithCells="1">
                  <from>
                    <xdr:col>2</xdr:col>
                    <xdr:colOff>57150</xdr:colOff>
                    <xdr:row>76</xdr:row>
                    <xdr:rowOff>180975</xdr:rowOff>
                  </from>
                  <to>
                    <xdr:col>2</xdr:col>
                    <xdr:colOff>295275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8" name="Check Box 51">
              <controlPr defaultSize="0" autoFill="0" autoLine="0" autoPict="0">
                <anchor moveWithCells="1">
                  <from>
                    <xdr:col>2</xdr:col>
                    <xdr:colOff>57150</xdr:colOff>
                    <xdr:row>77</xdr:row>
                    <xdr:rowOff>180975</xdr:rowOff>
                  </from>
                  <to>
                    <xdr:col>2</xdr:col>
                    <xdr:colOff>295275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39" name="Check Box 52">
              <controlPr defaultSize="0" autoFill="0" autoLine="0" autoPict="0">
                <anchor moveWithCells="1">
                  <from>
                    <xdr:col>2</xdr:col>
                    <xdr:colOff>57150</xdr:colOff>
                    <xdr:row>77</xdr:row>
                    <xdr:rowOff>180975</xdr:rowOff>
                  </from>
                  <to>
                    <xdr:col>2</xdr:col>
                    <xdr:colOff>295275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0" name="Check Box 54">
              <controlPr defaultSize="0" autoFill="0" autoLine="0" autoPict="0">
                <anchor moveWithCells="1">
                  <from>
                    <xdr:col>7</xdr:col>
                    <xdr:colOff>571500</xdr:colOff>
                    <xdr:row>56</xdr:row>
                    <xdr:rowOff>180975</xdr:rowOff>
                  </from>
                  <to>
                    <xdr:col>8</xdr:col>
                    <xdr:colOff>200025</xdr:colOff>
                    <xdr:row>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1" name="Check Box 55">
              <controlPr defaultSize="0" autoFill="0" autoLine="0" autoPict="0">
                <anchor moveWithCells="1">
                  <from>
                    <xdr:col>7</xdr:col>
                    <xdr:colOff>571500</xdr:colOff>
                    <xdr:row>57</xdr:row>
                    <xdr:rowOff>180975</xdr:rowOff>
                  </from>
                  <to>
                    <xdr:col>8</xdr:col>
                    <xdr:colOff>200025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42" name="Check Box 56">
              <controlPr defaultSize="0" autoFill="0" autoLine="0" autoPict="0">
                <anchor moveWithCells="1">
                  <from>
                    <xdr:col>7</xdr:col>
                    <xdr:colOff>571500</xdr:colOff>
                    <xdr:row>57</xdr:row>
                    <xdr:rowOff>180975</xdr:rowOff>
                  </from>
                  <to>
                    <xdr:col>8</xdr:col>
                    <xdr:colOff>200025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43" name="Check Box 57">
              <controlPr defaultSize="0" autoFill="0" autoLine="0" autoPict="0">
                <anchor moveWithCells="1">
                  <from>
                    <xdr:col>7</xdr:col>
                    <xdr:colOff>571500</xdr:colOff>
                    <xdr:row>58</xdr:row>
                    <xdr:rowOff>180975</xdr:rowOff>
                  </from>
                  <to>
                    <xdr:col>8</xdr:col>
                    <xdr:colOff>200025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44" name="Check Box 58">
              <controlPr defaultSize="0" autoFill="0" autoLine="0" autoPict="0">
                <anchor moveWithCells="1">
                  <from>
                    <xdr:col>7</xdr:col>
                    <xdr:colOff>571500</xdr:colOff>
                    <xdr:row>58</xdr:row>
                    <xdr:rowOff>180975</xdr:rowOff>
                  </from>
                  <to>
                    <xdr:col>8</xdr:col>
                    <xdr:colOff>200025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45" name="Check Box 59">
              <controlPr defaultSize="0" autoFill="0" autoLine="0" autoPict="0">
                <anchor moveWithCells="1">
                  <from>
                    <xdr:col>7</xdr:col>
                    <xdr:colOff>571500</xdr:colOff>
                    <xdr:row>59</xdr:row>
                    <xdr:rowOff>180975</xdr:rowOff>
                  </from>
                  <to>
                    <xdr:col>8</xdr:col>
                    <xdr:colOff>200025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46" name="Check Box 60">
              <controlPr defaultSize="0" autoFill="0" autoLine="0" autoPict="0">
                <anchor moveWithCells="1">
                  <from>
                    <xdr:col>7</xdr:col>
                    <xdr:colOff>571500</xdr:colOff>
                    <xdr:row>59</xdr:row>
                    <xdr:rowOff>180975</xdr:rowOff>
                  </from>
                  <to>
                    <xdr:col>8</xdr:col>
                    <xdr:colOff>200025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47" name="Check Box 63">
              <controlPr defaultSize="0" autoFill="0" autoLine="0" autoPict="0">
                <anchor moveWithCells="1">
                  <from>
                    <xdr:col>7</xdr:col>
                    <xdr:colOff>571500</xdr:colOff>
                    <xdr:row>61</xdr:row>
                    <xdr:rowOff>180975</xdr:rowOff>
                  </from>
                  <to>
                    <xdr:col>8</xdr:col>
                    <xdr:colOff>200025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48" name="Check Box 64">
              <controlPr defaultSize="0" autoFill="0" autoLine="0" autoPict="0">
                <anchor moveWithCells="1">
                  <from>
                    <xdr:col>7</xdr:col>
                    <xdr:colOff>571500</xdr:colOff>
                    <xdr:row>61</xdr:row>
                    <xdr:rowOff>180975</xdr:rowOff>
                  </from>
                  <to>
                    <xdr:col>8</xdr:col>
                    <xdr:colOff>200025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49" name="Check Box 65">
              <controlPr defaultSize="0" autoFill="0" autoLine="0" autoPict="0">
                <anchor moveWithCells="1">
                  <from>
                    <xdr:col>7</xdr:col>
                    <xdr:colOff>571500</xdr:colOff>
                    <xdr:row>61</xdr:row>
                    <xdr:rowOff>180975</xdr:rowOff>
                  </from>
                  <to>
                    <xdr:col>8</xdr:col>
                    <xdr:colOff>200025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50" name="Check Box 66">
              <controlPr defaultSize="0" autoFill="0" autoLine="0" autoPict="0">
                <anchor moveWithCells="1">
                  <from>
                    <xdr:col>7</xdr:col>
                    <xdr:colOff>571500</xdr:colOff>
                    <xdr:row>61</xdr:row>
                    <xdr:rowOff>180975</xdr:rowOff>
                  </from>
                  <to>
                    <xdr:col>8</xdr:col>
                    <xdr:colOff>200025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51" name="Check Box 67">
              <controlPr defaultSize="0" autoFill="0" autoLine="0" autoPict="0">
                <anchor moveWithCells="1">
                  <from>
                    <xdr:col>7</xdr:col>
                    <xdr:colOff>571500</xdr:colOff>
                    <xdr:row>62</xdr:row>
                    <xdr:rowOff>180975</xdr:rowOff>
                  </from>
                  <to>
                    <xdr:col>8</xdr:col>
                    <xdr:colOff>200025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52" name="Check Box 68">
              <controlPr defaultSize="0" autoFill="0" autoLine="0" autoPict="0">
                <anchor moveWithCells="1">
                  <from>
                    <xdr:col>7</xdr:col>
                    <xdr:colOff>571500</xdr:colOff>
                    <xdr:row>62</xdr:row>
                    <xdr:rowOff>180975</xdr:rowOff>
                  </from>
                  <to>
                    <xdr:col>8</xdr:col>
                    <xdr:colOff>200025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53" name="Check Box 69">
              <controlPr defaultSize="0" autoFill="0" autoLine="0" autoPict="0">
                <anchor moveWithCells="1">
                  <from>
                    <xdr:col>7</xdr:col>
                    <xdr:colOff>571500</xdr:colOff>
                    <xdr:row>63</xdr:row>
                    <xdr:rowOff>180975</xdr:rowOff>
                  </from>
                  <to>
                    <xdr:col>8</xdr:col>
                    <xdr:colOff>200025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54" name="Check Box 70">
              <controlPr defaultSize="0" autoFill="0" autoLine="0" autoPict="0">
                <anchor moveWithCells="1">
                  <from>
                    <xdr:col>7</xdr:col>
                    <xdr:colOff>571500</xdr:colOff>
                    <xdr:row>63</xdr:row>
                    <xdr:rowOff>180975</xdr:rowOff>
                  </from>
                  <to>
                    <xdr:col>8</xdr:col>
                    <xdr:colOff>200025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55" name="Check Box 71">
              <controlPr defaultSize="0" autoFill="0" autoLine="0" autoPict="0">
                <anchor moveWithCells="1">
                  <from>
                    <xdr:col>7</xdr:col>
                    <xdr:colOff>571500</xdr:colOff>
                    <xdr:row>64</xdr:row>
                    <xdr:rowOff>180975</xdr:rowOff>
                  </from>
                  <to>
                    <xdr:col>8</xdr:col>
                    <xdr:colOff>200025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56" name="Check Box 72">
              <controlPr defaultSize="0" autoFill="0" autoLine="0" autoPict="0">
                <anchor moveWithCells="1">
                  <from>
                    <xdr:col>7</xdr:col>
                    <xdr:colOff>571500</xdr:colOff>
                    <xdr:row>64</xdr:row>
                    <xdr:rowOff>180975</xdr:rowOff>
                  </from>
                  <to>
                    <xdr:col>8</xdr:col>
                    <xdr:colOff>200025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57" name="Check Box 73">
              <controlPr defaultSize="0" autoFill="0" autoLine="0" autoPict="0">
                <anchor moveWithCells="1">
                  <from>
                    <xdr:col>7</xdr:col>
                    <xdr:colOff>571500</xdr:colOff>
                    <xdr:row>65</xdr:row>
                    <xdr:rowOff>180975</xdr:rowOff>
                  </from>
                  <to>
                    <xdr:col>8</xdr:col>
                    <xdr:colOff>200025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58" name="Check Box 74">
              <controlPr defaultSize="0" autoFill="0" autoLine="0" autoPict="0">
                <anchor moveWithCells="1">
                  <from>
                    <xdr:col>7</xdr:col>
                    <xdr:colOff>571500</xdr:colOff>
                    <xdr:row>65</xdr:row>
                    <xdr:rowOff>180975</xdr:rowOff>
                  </from>
                  <to>
                    <xdr:col>8</xdr:col>
                    <xdr:colOff>200025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59" name="Check Box 75">
              <controlPr defaultSize="0" autoFill="0" autoLine="0" autoPict="0">
                <anchor moveWithCells="1">
                  <from>
                    <xdr:col>7</xdr:col>
                    <xdr:colOff>571500</xdr:colOff>
                    <xdr:row>66</xdr:row>
                    <xdr:rowOff>180975</xdr:rowOff>
                  </from>
                  <to>
                    <xdr:col>8</xdr:col>
                    <xdr:colOff>200025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60" name="Check Box 76">
              <controlPr defaultSize="0" autoFill="0" autoLine="0" autoPict="0">
                <anchor moveWithCells="1">
                  <from>
                    <xdr:col>7</xdr:col>
                    <xdr:colOff>571500</xdr:colOff>
                    <xdr:row>66</xdr:row>
                    <xdr:rowOff>180975</xdr:rowOff>
                  </from>
                  <to>
                    <xdr:col>8</xdr:col>
                    <xdr:colOff>200025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61" name="Check Box 77">
              <controlPr defaultSize="0" autoFill="0" autoLine="0" autoPict="0">
                <anchor moveWithCells="1">
                  <from>
                    <xdr:col>7</xdr:col>
                    <xdr:colOff>571500</xdr:colOff>
                    <xdr:row>67</xdr:row>
                    <xdr:rowOff>180975</xdr:rowOff>
                  </from>
                  <to>
                    <xdr:col>8</xdr:col>
                    <xdr:colOff>200025</xdr:colOff>
                    <xdr:row>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62" name="Check Box 78">
              <controlPr defaultSize="0" autoFill="0" autoLine="0" autoPict="0">
                <anchor moveWithCells="1">
                  <from>
                    <xdr:col>7</xdr:col>
                    <xdr:colOff>571500</xdr:colOff>
                    <xdr:row>67</xdr:row>
                    <xdr:rowOff>180975</xdr:rowOff>
                  </from>
                  <to>
                    <xdr:col>8</xdr:col>
                    <xdr:colOff>200025</xdr:colOff>
                    <xdr:row>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63" name="Check Box 79">
              <controlPr defaultSize="0" autoFill="0" autoLine="0" autoPict="0">
                <anchor moveWithCells="1">
                  <from>
                    <xdr:col>7</xdr:col>
                    <xdr:colOff>571500</xdr:colOff>
                    <xdr:row>68</xdr:row>
                    <xdr:rowOff>180975</xdr:rowOff>
                  </from>
                  <to>
                    <xdr:col>8</xdr:col>
                    <xdr:colOff>200025</xdr:colOff>
                    <xdr:row>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64" name="Check Box 80">
              <controlPr defaultSize="0" autoFill="0" autoLine="0" autoPict="0">
                <anchor moveWithCells="1">
                  <from>
                    <xdr:col>7</xdr:col>
                    <xdr:colOff>571500</xdr:colOff>
                    <xdr:row>68</xdr:row>
                    <xdr:rowOff>180975</xdr:rowOff>
                  </from>
                  <to>
                    <xdr:col>8</xdr:col>
                    <xdr:colOff>200025</xdr:colOff>
                    <xdr:row>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65" name="Check Box 81">
              <controlPr defaultSize="0" autoFill="0" autoLine="0" autoPict="0">
                <anchor moveWithCells="1">
                  <from>
                    <xdr:col>7</xdr:col>
                    <xdr:colOff>571500</xdr:colOff>
                    <xdr:row>69</xdr:row>
                    <xdr:rowOff>180975</xdr:rowOff>
                  </from>
                  <to>
                    <xdr:col>8</xdr:col>
                    <xdr:colOff>200025</xdr:colOff>
                    <xdr:row>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66" name="Check Box 82">
              <controlPr defaultSize="0" autoFill="0" autoLine="0" autoPict="0">
                <anchor moveWithCells="1">
                  <from>
                    <xdr:col>7</xdr:col>
                    <xdr:colOff>571500</xdr:colOff>
                    <xdr:row>69</xdr:row>
                    <xdr:rowOff>180975</xdr:rowOff>
                  </from>
                  <to>
                    <xdr:col>8</xdr:col>
                    <xdr:colOff>200025</xdr:colOff>
                    <xdr:row>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67" name="Check Box 83">
              <controlPr defaultSize="0" autoFill="0" autoLine="0" autoPict="0">
                <anchor moveWithCells="1">
                  <from>
                    <xdr:col>7</xdr:col>
                    <xdr:colOff>571500</xdr:colOff>
                    <xdr:row>70</xdr:row>
                    <xdr:rowOff>180975</xdr:rowOff>
                  </from>
                  <to>
                    <xdr:col>8</xdr:col>
                    <xdr:colOff>200025</xdr:colOff>
                    <xdr:row>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68" name="Check Box 84">
              <controlPr defaultSize="0" autoFill="0" autoLine="0" autoPict="0">
                <anchor moveWithCells="1">
                  <from>
                    <xdr:col>7</xdr:col>
                    <xdr:colOff>571500</xdr:colOff>
                    <xdr:row>70</xdr:row>
                    <xdr:rowOff>180975</xdr:rowOff>
                  </from>
                  <to>
                    <xdr:col>8</xdr:col>
                    <xdr:colOff>200025</xdr:colOff>
                    <xdr:row>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69" name="Check Box 87">
              <controlPr defaultSize="0" autoFill="0" autoLine="0" autoPict="0">
                <anchor moveWithCells="1">
                  <from>
                    <xdr:col>7</xdr:col>
                    <xdr:colOff>571500</xdr:colOff>
                    <xdr:row>72</xdr:row>
                    <xdr:rowOff>180975</xdr:rowOff>
                  </from>
                  <to>
                    <xdr:col>8</xdr:col>
                    <xdr:colOff>200025</xdr:colOff>
                    <xdr:row>74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70" name="Check Box 88">
              <controlPr defaultSize="0" autoFill="0" autoLine="0" autoPict="0">
                <anchor moveWithCells="1">
                  <from>
                    <xdr:col>7</xdr:col>
                    <xdr:colOff>571500</xdr:colOff>
                    <xdr:row>72</xdr:row>
                    <xdr:rowOff>180975</xdr:rowOff>
                  </from>
                  <to>
                    <xdr:col>8</xdr:col>
                    <xdr:colOff>200025</xdr:colOff>
                    <xdr:row>74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71" name="Check Box 89">
              <controlPr defaultSize="0" autoFill="0" autoLine="0" autoPict="0">
                <anchor moveWithCells="1">
                  <from>
                    <xdr:col>7</xdr:col>
                    <xdr:colOff>571500</xdr:colOff>
                    <xdr:row>73</xdr:row>
                    <xdr:rowOff>180975</xdr:rowOff>
                  </from>
                  <to>
                    <xdr:col>8</xdr:col>
                    <xdr:colOff>200025</xdr:colOff>
                    <xdr:row>75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72" name="Check Box 90">
              <controlPr defaultSize="0" autoFill="0" autoLine="0" autoPict="0">
                <anchor moveWithCells="1">
                  <from>
                    <xdr:col>7</xdr:col>
                    <xdr:colOff>571500</xdr:colOff>
                    <xdr:row>73</xdr:row>
                    <xdr:rowOff>180975</xdr:rowOff>
                  </from>
                  <to>
                    <xdr:col>8</xdr:col>
                    <xdr:colOff>200025</xdr:colOff>
                    <xdr:row>75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73" name="Check Box 91">
              <controlPr defaultSize="0" autoFill="0" autoLine="0" autoPict="0">
                <anchor moveWithCells="1">
                  <from>
                    <xdr:col>7</xdr:col>
                    <xdr:colOff>571500</xdr:colOff>
                    <xdr:row>74</xdr:row>
                    <xdr:rowOff>180975</xdr:rowOff>
                  </from>
                  <to>
                    <xdr:col>8</xdr:col>
                    <xdr:colOff>200025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74" name="Check Box 92">
              <controlPr defaultSize="0" autoFill="0" autoLine="0" autoPict="0">
                <anchor moveWithCells="1">
                  <from>
                    <xdr:col>7</xdr:col>
                    <xdr:colOff>571500</xdr:colOff>
                    <xdr:row>74</xdr:row>
                    <xdr:rowOff>180975</xdr:rowOff>
                  </from>
                  <to>
                    <xdr:col>8</xdr:col>
                    <xdr:colOff>200025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75" name="Check Box 93">
              <controlPr defaultSize="0" autoFill="0" autoLine="0" autoPict="0">
                <anchor moveWithCells="1">
                  <from>
                    <xdr:col>7</xdr:col>
                    <xdr:colOff>571500</xdr:colOff>
                    <xdr:row>76</xdr:row>
                    <xdr:rowOff>180975</xdr:rowOff>
                  </from>
                  <to>
                    <xdr:col>8</xdr:col>
                    <xdr:colOff>200025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76" name="Check Box 94">
              <controlPr defaultSize="0" autoFill="0" autoLine="0" autoPict="0">
                <anchor moveWithCells="1">
                  <from>
                    <xdr:col>7</xdr:col>
                    <xdr:colOff>571500</xdr:colOff>
                    <xdr:row>76</xdr:row>
                    <xdr:rowOff>180975</xdr:rowOff>
                  </from>
                  <to>
                    <xdr:col>8</xdr:col>
                    <xdr:colOff>200025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77" name="Check Box 95">
              <controlPr defaultSize="0" autoFill="0" autoLine="0" autoPict="0">
                <anchor moveWithCells="1">
                  <from>
                    <xdr:col>7</xdr:col>
                    <xdr:colOff>571500</xdr:colOff>
                    <xdr:row>77</xdr:row>
                    <xdr:rowOff>180975</xdr:rowOff>
                  </from>
                  <to>
                    <xdr:col>8</xdr:col>
                    <xdr:colOff>200025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78" name="Check Box 96">
              <controlPr defaultSize="0" autoFill="0" autoLine="0" autoPict="0">
                <anchor moveWithCells="1">
                  <from>
                    <xdr:col>7</xdr:col>
                    <xdr:colOff>571500</xdr:colOff>
                    <xdr:row>77</xdr:row>
                    <xdr:rowOff>180975</xdr:rowOff>
                  </from>
                  <to>
                    <xdr:col>8</xdr:col>
                    <xdr:colOff>200025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79" name="Check Box 97">
              <controlPr defaultSize="0" autoFill="0" autoLine="0" autoPict="0">
                <anchor moveWithCells="1">
                  <from>
                    <xdr:col>7</xdr:col>
                    <xdr:colOff>571500</xdr:colOff>
                    <xdr:row>78</xdr:row>
                    <xdr:rowOff>180975</xdr:rowOff>
                  </from>
                  <to>
                    <xdr:col>8</xdr:col>
                    <xdr:colOff>200025</xdr:colOff>
                    <xdr:row>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80" name="Check Box 98">
              <controlPr defaultSize="0" autoFill="0" autoLine="0" autoPict="0">
                <anchor moveWithCells="1">
                  <from>
                    <xdr:col>7</xdr:col>
                    <xdr:colOff>571500</xdr:colOff>
                    <xdr:row>78</xdr:row>
                    <xdr:rowOff>180975</xdr:rowOff>
                  </from>
                  <to>
                    <xdr:col>8</xdr:col>
                    <xdr:colOff>200025</xdr:colOff>
                    <xdr:row>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81" name="Check Box 99">
              <controlPr defaultSize="0" autoFill="0" autoLine="0" autoPict="0">
                <anchor moveWithCells="1">
                  <from>
                    <xdr:col>7</xdr:col>
                    <xdr:colOff>571500</xdr:colOff>
                    <xdr:row>79</xdr:row>
                    <xdr:rowOff>180975</xdr:rowOff>
                  </from>
                  <to>
                    <xdr:col>8</xdr:col>
                    <xdr:colOff>200025</xdr:colOff>
                    <xdr:row>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82" name="Check Box 100">
              <controlPr defaultSize="0" autoFill="0" autoLine="0" autoPict="0">
                <anchor moveWithCells="1">
                  <from>
                    <xdr:col>7</xdr:col>
                    <xdr:colOff>571500</xdr:colOff>
                    <xdr:row>79</xdr:row>
                    <xdr:rowOff>180975</xdr:rowOff>
                  </from>
                  <to>
                    <xdr:col>8</xdr:col>
                    <xdr:colOff>200025</xdr:colOff>
                    <xdr:row>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83" name="Check Box 108">
              <controlPr defaultSize="0" autoFill="0" autoLine="0" autoPict="0">
                <anchor moveWithCells="1">
                  <from>
                    <xdr:col>2</xdr:col>
                    <xdr:colOff>57150</xdr:colOff>
                    <xdr:row>83</xdr:row>
                    <xdr:rowOff>180975</xdr:rowOff>
                  </from>
                  <to>
                    <xdr:col>2</xdr:col>
                    <xdr:colOff>295275</xdr:colOff>
                    <xdr:row>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84" name="Check Box 109">
              <controlPr defaultSize="0" autoFill="0" autoLine="0" autoPict="0">
                <anchor moveWithCells="1">
                  <from>
                    <xdr:col>2</xdr:col>
                    <xdr:colOff>57150</xdr:colOff>
                    <xdr:row>84</xdr:row>
                    <xdr:rowOff>180975</xdr:rowOff>
                  </from>
                  <to>
                    <xdr:col>2</xdr:col>
                    <xdr:colOff>295275</xdr:colOff>
                    <xdr:row>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85" name="Check Box 110">
              <controlPr defaultSize="0" autoFill="0" autoLine="0" autoPict="0">
                <anchor moveWithCells="1">
                  <from>
                    <xdr:col>2</xdr:col>
                    <xdr:colOff>57150</xdr:colOff>
                    <xdr:row>85</xdr:row>
                    <xdr:rowOff>180975</xdr:rowOff>
                  </from>
                  <to>
                    <xdr:col>2</xdr:col>
                    <xdr:colOff>295275</xdr:colOff>
                    <xdr:row>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86" name="Check Box 111">
              <controlPr defaultSize="0" autoFill="0" autoLine="0" autoPict="0">
                <anchor moveWithCells="1">
                  <from>
                    <xdr:col>2</xdr:col>
                    <xdr:colOff>57150</xdr:colOff>
                    <xdr:row>86</xdr:row>
                    <xdr:rowOff>180975</xdr:rowOff>
                  </from>
                  <to>
                    <xdr:col>2</xdr:col>
                    <xdr:colOff>295275</xdr:colOff>
                    <xdr:row>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87" name="Check Box 112">
              <controlPr defaultSize="0" autoFill="0" autoLine="0" autoPict="0">
                <anchor moveWithCells="1">
                  <from>
                    <xdr:col>2</xdr:col>
                    <xdr:colOff>57150</xdr:colOff>
                    <xdr:row>86</xdr:row>
                    <xdr:rowOff>180975</xdr:rowOff>
                  </from>
                  <to>
                    <xdr:col>2</xdr:col>
                    <xdr:colOff>295275</xdr:colOff>
                    <xdr:row>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88" name="Check Box 113">
              <controlPr defaultSize="0" autoFill="0" autoLine="0" autoPict="0">
                <anchor moveWithCells="1">
                  <from>
                    <xdr:col>2</xdr:col>
                    <xdr:colOff>57150</xdr:colOff>
                    <xdr:row>87</xdr:row>
                    <xdr:rowOff>180975</xdr:rowOff>
                  </from>
                  <to>
                    <xdr:col>2</xdr:col>
                    <xdr:colOff>295275</xdr:colOff>
                    <xdr:row>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89" name="Check Box 114">
              <controlPr defaultSize="0" autoFill="0" autoLine="0" autoPict="0">
                <anchor moveWithCells="1">
                  <from>
                    <xdr:col>2</xdr:col>
                    <xdr:colOff>57150</xdr:colOff>
                    <xdr:row>87</xdr:row>
                    <xdr:rowOff>180975</xdr:rowOff>
                  </from>
                  <to>
                    <xdr:col>2</xdr:col>
                    <xdr:colOff>295275</xdr:colOff>
                    <xdr:row>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90" name="Check Box 115">
              <controlPr defaultSize="0" autoFill="0" autoLine="0" autoPict="0">
                <anchor moveWithCells="1">
                  <from>
                    <xdr:col>2</xdr:col>
                    <xdr:colOff>57150</xdr:colOff>
                    <xdr:row>88</xdr:row>
                    <xdr:rowOff>180975</xdr:rowOff>
                  </from>
                  <to>
                    <xdr:col>2</xdr:col>
                    <xdr:colOff>295275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91" name="Check Box 116">
              <controlPr defaultSize="0" autoFill="0" autoLine="0" autoPict="0">
                <anchor moveWithCells="1">
                  <from>
                    <xdr:col>2</xdr:col>
                    <xdr:colOff>57150</xdr:colOff>
                    <xdr:row>88</xdr:row>
                    <xdr:rowOff>180975</xdr:rowOff>
                  </from>
                  <to>
                    <xdr:col>2</xdr:col>
                    <xdr:colOff>295275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92" name="Check Box 117">
              <controlPr defaultSize="0" autoFill="0" autoLine="0" autoPict="0">
                <anchor moveWithCells="1">
                  <from>
                    <xdr:col>2</xdr:col>
                    <xdr:colOff>57150</xdr:colOff>
                    <xdr:row>89</xdr:row>
                    <xdr:rowOff>180975</xdr:rowOff>
                  </from>
                  <to>
                    <xdr:col>2</xdr:col>
                    <xdr:colOff>295275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93" name="Check Box 118">
              <controlPr defaultSize="0" autoFill="0" autoLine="0" autoPict="0">
                <anchor moveWithCells="1">
                  <from>
                    <xdr:col>2</xdr:col>
                    <xdr:colOff>57150</xdr:colOff>
                    <xdr:row>89</xdr:row>
                    <xdr:rowOff>180975</xdr:rowOff>
                  </from>
                  <to>
                    <xdr:col>2</xdr:col>
                    <xdr:colOff>295275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94" name="Check Box 119">
              <controlPr defaultSize="0" autoFill="0" autoLine="0" autoPict="0">
                <anchor moveWithCells="1">
                  <from>
                    <xdr:col>2</xdr:col>
                    <xdr:colOff>57150</xdr:colOff>
                    <xdr:row>90</xdr:row>
                    <xdr:rowOff>180975</xdr:rowOff>
                  </from>
                  <to>
                    <xdr:col>2</xdr:col>
                    <xdr:colOff>295275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95" name="Check Box 120">
              <controlPr defaultSize="0" autoFill="0" autoLine="0" autoPict="0">
                <anchor moveWithCells="1">
                  <from>
                    <xdr:col>2</xdr:col>
                    <xdr:colOff>57150</xdr:colOff>
                    <xdr:row>90</xdr:row>
                    <xdr:rowOff>180975</xdr:rowOff>
                  </from>
                  <to>
                    <xdr:col>2</xdr:col>
                    <xdr:colOff>295275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96" name="Check Box 121">
              <controlPr defaultSize="0" autoFill="0" autoLine="0" autoPict="0">
                <anchor moveWithCells="1">
                  <from>
                    <xdr:col>2</xdr:col>
                    <xdr:colOff>57150</xdr:colOff>
                    <xdr:row>91</xdr:row>
                    <xdr:rowOff>180975</xdr:rowOff>
                  </from>
                  <to>
                    <xdr:col>2</xdr:col>
                    <xdr:colOff>295275</xdr:colOff>
                    <xdr:row>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97" name="Check Box 122">
              <controlPr defaultSize="0" autoFill="0" autoLine="0" autoPict="0">
                <anchor moveWithCells="1">
                  <from>
                    <xdr:col>2</xdr:col>
                    <xdr:colOff>57150</xdr:colOff>
                    <xdr:row>91</xdr:row>
                    <xdr:rowOff>180975</xdr:rowOff>
                  </from>
                  <to>
                    <xdr:col>2</xdr:col>
                    <xdr:colOff>295275</xdr:colOff>
                    <xdr:row>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98" name="Check Box 123">
              <controlPr defaultSize="0" autoFill="0" autoLine="0" autoPict="0">
                <anchor moveWithCells="1">
                  <from>
                    <xdr:col>2</xdr:col>
                    <xdr:colOff>57150</xdr:colOff>
                    <xdr:row>93</xdr:row>
                    <xdr:rowOff>180975</xdr:rowOff>
                  </from>
                  <to>
                    <xdr:col>2</xdr:col>
                    <xdr:colOff>295275</xdr:colOff>
                    <xdr:row>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99" name="Check Box 124">
              <controlPr defaultSize="0" autoFill="0" autoLine="0" autoPict="0">
                <anchor moveWithCells="1">
                  <from>
                    <xdr:col>2</xdr:col>
                    <xdr:colOff>57150</xdr:colOff>
                    <xdr:row>93</xdr:row>
                    <xdr:rowOff>180975</xdr:rowOff>
                  </from>
                  <to>
                    <xdr:col>2</xdr:col>
                    <xdr:colOff>295275</xdr:colOff>
                    <xdr:row>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100" name="Check Box 125">
              <controlPr defaultSize="0" autoFill="0" autoLine="0" autoPict="0">
                <anchor moveWithCells="1">
                  <from>
                    <xdr:col>2</xdr:col>
                    <xdr:colOff>57150</xdr:colOff>
                    <xdr:row>94</xdr:row>
                    <xdr:rowOff>180975</xdr:rowOff>
                  </from>
                  <to>
                    <xdr:col>2</xdr:col>
                    <xdr:colOff>295275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101" name="Check Box 126">
              <controlPr defaultSize="0" autoFill="0" autoLine="0" autoPict="0">
                <anchor moveWithCells="1">
                  <from>
                    <xdr:col>2</xdr:col>
                    <xdr:colOff>57150</xdr:colOff>
                    <xdr:row>94</xdr:row>
                    <xdr:rowOff>180975</xdr:rowOff>
                  </from>
                  <to>
                    <xdr:col>2</xdr:col>
                    <xdr:colOff>295275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102" name="Check Box 127">
              <controlPr defaultSize="0" autoFill="0" autoLine="0" autoPict="0">
                <anchor moveWithCells="1">
                  <from>
                    <xdr:col>2</xdr:col>
                    <xdr:colOff>57150</xdr:colOff>
                    <xdr:row>95</xdr:row>
                    <xdr:rowOff>180975</xdr:rowOff>
                  </from>
                  <to>
                    <xdr:col>2</xdr:col>
                    <xdr:colOff>295275</xdr:colOff>
                    <xdr:row>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03" name="Check Box 128">
              <controlPr defaultSize="0" autoFill="0" autoLine="0" autoPict="0">
                <anchor moveWithCells="1">
                  <from>
                    <xdr:col>2</xdr:col>
                    <xdr:colOff>57150</xdr:colOff>
                    <xdr:row>95</xdr:row>
                    <xdr:rowOff>180975</xdr:rowOff>
                  </from>
                  <to>
                    <xdr:col>2</xdr:col>
                    <xdr:colOff>295275</xdr:colOff>
                    <xdr:row>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104" name="Check Box 129">
              <controlPr defaultSize="0" autoFill="0" autoLine="0" autoPict="0">
                <anchor moveWithCells="1">
                  <from>
                    <xdr:col>2</xdr:col>
                    <xdr:colOff>57150</xdr:colOff>
                    <xdr:row>96</xdr:row>
                    <xdr:rowOff>180975</xdr:rowOff>
                  </from>
                  <to>
                    <xdr:col>2</xdr:col>
                    <xdr:colOff>295275</xdr:colOff>
                    <xdr:row>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05" name="Check Box 130">
              <controlPr defaultSize="0" autoFill="0" autoLine="0" autoPict="0">
                <anchor moveWithCells="1">
                  <from>
                    <xdr:col>2</xdr:col>
                    <xdr:colOff>57150</xdr:colOff>
                    <xdr:row>97</xdr:row>
                    <xdr:rowOff>180975</xdr:rowOff>
                  </from>
                  <to>
                    <xdr:col>2</xdr:col>
                    <xdr:colOff>295275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106" name="Check Box 131">
              <controlPr defaultSize="0" autoFill="0" autoLine="0" autoPict="0">
                <anchor moveWithCells="1">
                  <from>
                    <xdr:col>2</xdr:col>
                    <xdr:colOff>57150</xdr:colOff>
                    <xdr:row>97</xdr:row>
                    <xdr:rowOff>180975</xdr:rowOff>
                  </from>
                  <to>
                    <xdr:col>2</xdr:col>
                    <xdr:colOff>295275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107" name="Check Box 132">
              <controlPr defaultSize="0" autoFill="0" autoLine="0" autoPict="0">
                <anchor moveWithCells="1">
                  <from>
                    <xdr:col>2</xdr:col>
                    <xdr:colOff>57150</xdr:colOff>
                    <xdr:row>99</xdr:row>
                    <xdr:rowOff>180975</xdr:rowOff>
                  </from>
                  <to>
                    <xdr:col>2</xdr:col>
                    <xdr:colOff>295275</xdr:colOff>
                    <xdr:row>101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108" name="Check Box 133">
              <controlPr defaultSize="0" autoFill="0" autoLine="0" autoPict="0">
                <anchor moveWithCells="1">
                  <from>
                    <xdr:col>2</xdr:col>
                    <xdr:colOff>57150</xdr:colOff>
                    <xdr:row>99</xdr:row>
                    <xdr:rowOff>180975</xdr:rowOff>
                  </from>
                  <to>
                    <xdr:col>2</xdr:col>
                    <xdr:colOff>295275</xdr:colOff>
                    <xdr:row>101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109" name="Check Box 134">
              <controlPr defaultSize="0" autoFill="0" autoLine="0" autoPict="0">
                <anchor moveWithCells="1">
                  <from>
                    <xdr:col>2</xdr:col>
                    <xdr:colOff>57150</xdr:colOff>
                    <xdr:row>100</xdr:row>
                    <xdr:rowOff>180975</xdr:rowOff>
                  </from>
                  <to>
                    <xdr:col>2</xdr:col>
                    <xdr:colOff>295275</xdr:colOff>
                    <xdr:row>102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110" name="Check Box 135">
              <controlPr defaultSize="0" autoFill="0" autoLine="0" autoPict="0">
                <anchor moveWithCells="1">
                  <from>
                    <xdr:col>2</xdr:col>
                    <xdr:colOff>57150</xdr:colOff>
                    <xdr:row>100</xdr:row>
                    <xdr:rowOff>180975</xdr:rowOff>
                  </from>
                  <to>
                    <xdr:col>2</xdr:col>
                    <xdr:colOff>295275</xdr:colOff>
                    <xdr:row>102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111" name="Check Box 136">
              <controlPr defaultSize="0" autoFill="0" autoLine="0" autoPict="0">
                <anchor moveWithCells="1">
                  <from>
                    <xdr:col>2</xdr:col>
                    <xdr:colOff>57150</xdr:colOff>
                    <xdr:row>101</xdr:row>
                    <xdr:rowOff>180975</xdr:rowOff>
                  </from>
                  <to>
                    <xdr:col>2</xdr:col>
                    <xdr:colOff>295275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112" name="Check Box 137">
              <controlPr defaultSize="0" autoFill="0" autoLine="0" autoPict="0">
                <anchor moveWithCells="1">
                  <from>
                    <xdr:col>2</xdr:col>
                    <xdr:colOff>57150</xdr:colOff>
                    <xdr:row>101</xdr:row>
                    <xdr:rowOff>180975</xdr:rowOff>
                  </from>
                  <to>
                    <xdr:col>2</xdr:col>
                    <xdr:colOff>295275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113" name="Check Box 138">
              <controlPr defaultSize="0" autoFill="0" autoLine="0" autoPict="0">
                <anchor moveWithCells="1">
                  <from>
                    <xdr:col>2</xdr:col>
                    <xdr:colOff>57150</xdr:colOff>
                    <xdr:row>102</xdr:row>
                    <xdr:rowOff>180975</xdr:rowOff>
                  </from>
                  <to>
                    <xdr:col>2</xdr:col>
                    <xdr:colOff>295275</xdr:colOff>
                    <xdr:row>104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114" name="Check Box 139">
              <controlPr defaultSize="0" autoFill="0" autoLine="0" autoPict="0">
                <anchor moveWithCells="1">
                  <from>
                    <xdr:col>2</xdr:col>
                    <xdr:colOff>57150</xdr:colOff>
                    <xdr:row>102</xdr:row>
                    <xdr:rowOff>180975</xdr:rowOff>
                  </from>
                  <to>
                    <xdr:col>2</xdr:col>
                    <xdr:colOff>295275</xdr:colOff>
                    <xdr:row>104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115" name="Check Box 140">
              <controlPr defaultSize="0" autoFill="0" autoLine="0" autoPict="0">
                <anchor moveWithCells="1">
                  <from>
                    <xdr:col>2</xdr:col>
                    <xdr:colOff>57150</xdr:colOff>
                    <xdr:row>103</xdr:row>
                    <xdr:rowOff>180975</xdr:rowOff>
                  </from>
                  <to>
                    <xdr:col>2</xdr:col>
                    <xdr:colOff>295275</xdr:colOff>
                    <xdr:row>105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116" name="Check Box 141">
              <controlPr defaultSize="0" autoFill="0" autoLine="0" autoPict="0">
                <anchor moveWithCells="1">
                  <from>
                    <xdr:col>2</xdr:col>
                    <xdr:colOff>57150</xdr:colOff>
                    <xdr:row>103</xdr:row>
                    <xdr:rowOff>180975</xdr:rowOff>
                  </from>
                  <to>
                    <xdr:col>2</xdr:col>
                    <xdr:colOff>295275</xdr:colOff>
                    <xdr:row>105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117" name="Check Box 142">
              <controlPr defaultSize="0" autoFill="0" autoLine="0" autoPict="0">
                <anchor moveWithCells="1">
                  <from>
                    <xdr:col>2</xdr:col>
                    <xdr:colOff>57150</xdr:colOff>
                    <xdr:row>104</xdr:row>
                    <xdr:rowOff>180975</xdr:rowOff>
                  </from>
                  <to>
                    <xdr:col>2</xdr:col>
                    <xdr:colOff>295275</xdr:colOff>
                    <xdr:row>106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18" name="Check Box 143">
              <controlPr defaultSize="0" autoFill="0" autoLine="0" autoPict="0">
                <anchor moveWithCells="1">
                  <from>
                    <xdr:col>2</xdr:col>
                    <xdr:colOff>57150</xdr:colOff>
                    <xdr:row>104</xdr:row>
                    <xdr:rowOff>180975</xdr:rowOff>
                  </from>
                  <to>
                    <xdr:col>2</xdr:col>
                    <xdr:colOff>295275</xdr:colOff>
                    <xdr:row>106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119" name="Check Box 144">
              <controlPr defaultSize="0" autoFill="0" autoLine="0" autoPict="0">
                <anchor moveWithCells="1">
                  <from>
                    <xdr:col>7</xdr:col>
                    <xdr:colOff>571500</xdr:colOff>
                    <xdr:row>83</xdr:row>
                    <xdr:rowOff>180975</xdr:rowOff>
                  </from>
                  <to>
                    <xdr:col>8</xdr:col>
                    <xdr:colOff>200025</xdr:colOff>
                    <xdr:row>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120" name="Check Box 145">
              <controlPr defaultSize="0" autoFill="0" autoLine="0" autoPict="0">
                <anchor moveWithCells="1">
                  <from>
                    <xdr:col>7</xdr:col>
                    <xdr:colOff>571500</xdr:colOff>
                    <xdr:row>84</xdr:row>
                    <xdr:rowOff>180975</xdr:rowOff>
                  </from>
                  <to>
                    <xdr:col>8</xdr:col>
                    <xdr:colOff>200025</xdr:colOff>
                    <xdr:row>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121" name="Check Box 146">
              <controlPr defaultSize="0" autoFill="0" autoLine="0" autoPict="0">
                <anchor moveWithCells="1">
                  <from>
                    <xdr:col>7</xdr:col>
                    <xdr:colOff>571500</xdr:colOff>
                    <xdr:row>84</xdr:row>
                    <xdr:rowOff>180975</xdr:rowOff>
                  </from>
                  <to>
                    <xdr:col>8</xdr:col>
                    <xdr:colOff>200025</xdr:colOff>
                    <xdr:row>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122" name="Check Box 147">
              <controlPr defaultSize="0" autoFill="0" autoLine="0" autoPict="0">
                <anchor moveWithCells="1">
                  <from>
                    <xdr:col>7</xdr:col>
                    <xdr:colOff>571500</xdr:colOff>
                    <xdr:row>85</xdr:row>
                    <xdr:rowOff>180975</xdr:rowOff>
                  </from>
                  <to>
                    <xdr:col>8</xdr:col>
                    <xdr:colOff>200025</xdr:colOff>
                    <xdr:row>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123" name="Check Box 148">
              <controlPr defaultSize="0" autoFill="0" autoLine="0" autoPict="0">
                <anchor moveWithCells="1">
                  <from>
                    <xdr:col>7</xdr:col>
                    <xdr:colOff>571500</xdr:colOff>
                    <xdr:row>85</xdr:row>
                    <xdr:rowOff>180975</xdr:rowOff>
                  </from>
                  <to>
                    <xdr:col>8</xdr:col>
                    <xdr:colOff>200025</xdr:colOff>
                    <xdr:row>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124" name="Check Box 149">
              <controlPr defaultSize="0" autoFill="0" autoLine="0" autoPict="0">
                <anchor moveWithCells="1">
                  <from>
                    <xdr:col>7</xdr:col>
                    <xdr:colOff>571500</xdr:colOff>
                    <xdr:row>86</xdr:row>
                    <xdr:rowOff>180975</xdr:rowOff>
                  </from>
                  <to>
                    <xdr:col>8</xdr:col>
                    <xdr:colOff>200025</xdr:colOff>
                    <xdr:row>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125" name="Check Box 150">
              <controlPr defaultSize="0" autoFill="0" autoLine="0" autoPict="0">
                <anchor moveWithCells="1">
                  <from>
                    <xdr:col>7</xdr:col>
                    <xdr:colOff>571500</xdr:colOff>
                    <xdr:row>86</xdr:row>
                    <xdr:rowOff>180975</xdr:rowOff>
                  </from>
                  <to>
                    <xdr:col>8</xdr:col>
                    <xdr:colOff>200025</xdr:colOff>
                    <xdr:row>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126" name="Check Box 151">
              <controlPr defaultSize="0" autoFill="0" autoLine="0" autoPict="0">
                <anchor moveWithCells="1">
                  <from>
                    <xdr:col>7</xdr:col>
                    <xdr:colOff>571500</xdr:colOff>
                    <xdr:row>88</xdr:row>
                    <xdr:rowOff>180975</xdr:rowOff>
                  </from>
                  <to>
                    <xdr:col>8</xdr:col>
                    <xdr:colOff>200025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127" name="Check Box 152">
              <controlPr defaultSize="0" autoFill="0" autoLine="0" autoPict="0">
                <anchor moveWithCells="1">
                  <from>
                    <xdr:col>7</xdr:col>
                    <xdr:colOff>571500</xdr:colOff>
                    <xdr:row>88</xdr:row>
                    <xdr:rowOff>180975</xdr:rowOff>
                  </from>
                  <to>
                    <xdr:col>8</xdr:col>
                    <xdr:colOff>200025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128" name="Check Box 153">
              <controlPr defaultSize="0" autoFill="0" autoLine="0" autoPict="0">
                <anchor moveWithCells="1">
                  <from>
                    <xdr:col>7</xdr:col>
                    <xdr:colOff>571500</xdr:colOff>
                    <xdr:row>88</xdr:row>
                    <xdr:rowOff>180975</xdr:rowOff>
                  </from>
                  <to>
                    <xdr:col>8</xdr:col>
                    <xdr:colOff>200025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129" name="Check Box 154">
              <controlPr defaultSize="0" autoFill="0" autoLine="0" autoPict="0">
                <anchor moveWithCells="1">
                  <from>
                    <xdr:col>7</xdr:col>
                    <xdr:colOff>571500</xdr:colOff>
                    <xdr:row>88</xdr:row>
                    <xdr:rowOff>180975</xdr:rowOff>
                  </from>
                  <to>
                    <xdr:col>8</xdr:col>
                    <xdr:colOff>200025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130" name="Check Box 155">
              <controlPr defaultSize="0" autoFill="0" autoLine="0" autoPict="0">
                <anchor moveWithCells="1">
                  <from>
                    <xdr:col>7</xdr:col>
                    <xdr:colOff>571500</xdr:colOff>
                    <xdr:row>89</xdr:row>
                    <xdr:rowOff>180975</xdr:rowOff>
                  </from>
                  <to>
                    <xdr:col>8</xdr:col>
                    <xdr:colOff>200025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131" name="Check Box 156">
              <controlPr defaultSize="0" autoFill="0" autoLine="0" autoPict="0">
                <anchor moveWithCells="1">
                  <from>
                    <xdr:col>7</xdr:col>
                    <xdr:colOff>571500</xdr:colOff>
                    <xdr:row>89</xdr:row>
                    <xdr:rowOff>180975</xdr:rowOff>
                  </from>
                  <to>
                    <xdr:col>8</xdr:col>
                    <xdr:colOff>200025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132" name="Check Box 157">
              <controlPr defaultSize="0" autoFill="0" autoLine="0" autoPict="0">
                <anchor moveWithCells="1">
                  <from>
                    <xdr:col>7</xdr:col>
                    <xdr:colOff>571500</xdr:colOff>
                    <xdr:row>90</xdr:row>
                    <xdr:rowOff>180975</xdr:rowOff>
                  </from>
                  <to>
                    <xdr:col>8</xdr:col>
                    <xdr:colOff>200025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133" name="Check Box 158">
              <controlPr defaultSize="0" autoFill="0" autoLine="0" autoPict="0">
                <anchor moveWithCells="1">
                  <from>
                    <xdr:col>7</xdr:col>
                    <xdr:colOff>571500</xdr:colOff>
                    <xdr:row>90</xdr:row>
                    <xdr:rowOff>180975</xdr:rowOff>
                  </from>
                  <to>
                    <xdr:col>8</xdr:col>
                    <xdr:colOff>200025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134" name="Check Box 159">
              <controlPr defaultSize="0" autoFill="0" autoLine="0" autoPict="0">
                <anchor moveWithCells="1">
                  <from>
                    <xdr:col>7</xdr:col>
                    <xdr:colOff>571500</xdr:colOff>
                    <xdr:row>91</xdr:row>
                    <xdr:rowOff>180975</xdr:rowOff>
                  </from>
                  <to>
                    <xdr:col>8</xdr:col>
                    <xdr:colOff>200025</xdr:colOff>
                    <xdr:row>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135" name="Check Box 160">
              <controlPr defaultSize="0" autoFill="0" autoLine="0" autoPict="0">
                <anchor moveWithCells="1">
                  <from>
                    <xdr:col>7</xdr:col>
                    <xdr:colOff>571500</xdr:colOff>
                    <xdr:row>91</xdr:row>
                    <xdr:rowOff>180975</xdr:rowOff>
                  </from>
                  <to>
                    <xdr:col>8</xdr:col>
                    <xdr:colOff>200025</xdr:colOff>
                    <xdr:row>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36" name="Check Box 161">
              <controlPr defaultSize="0" autoFill="0" autoLine="0" autoPict="0">
                <anchor moveWithCells="1">
                  <from>
                    <xdr:col>7</xdr:col>
                    <xdr:colOff>571500</xdr:colOff>
                    <xdr:row>92</xdr:row>
                    <xdr:rowOff>180975</xdr:rowOff>
                  </from>
                  <to>
                    <xdr:col>8</xdr:col>
                    <xdr:colOff>200025</xdr:colOff>
                    <xdr:row>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37" name="Check Box 162">
              <controlPr defaultSize="0" autoFill="0" autoLine="0" autoPict="0">
                <anchor moveWithCells="1">
                  <from>
                    <xdr:col>7</xdr:col>
                    <xdr:colOff>571500</xdr:colOff>
                    <xdr:row>92</xdr:row>
                    <xdr:rowOff>180975</xdr:rowOff>
                  </from>
                  <to>
                    <xdr:col>8</xdr:col>
                    <xdr:colOff>200025</xdr:colOff>
                    <xdr:row>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138" name="Check Box 163">
              <controlPr defaultSize="0" autoFill="0" autoLine="0" autoPict="0">
                <anchor moveWithCells="1">
                  <from>
                    <xdr:col>7</xdr:col>
                    <xdr:colOff>571500</xdr:colOff>
                    <xdr:row>93</xdr:row>
                    <xdr:rowOff>180975</xdr:rowOff>
                  </from>
                  <to>
                    <xdr:col>8</xdr:col>
                    <xdr:colOff>200025</xdr:colOff>
                    <xdr:row>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139" name="Check Box 164">
              <controlPr defaultSize="0" autoFill="0" autoLine="0" autoPict="0">
                <anchor moveWithCells="1">
                  <from>
                    <xdr:col>7</xdr:col>
                    <xdr:colOff>571500</xdr:colOff>
                    <xdr:row>93</xdr:row>
                    <xdr:rowOff>180975</xdr:rowOff>
                  </from>
                  <to>
                    <xdr:col>8</xdr:col>
                    <xdr:colOff>200025</xdr:colOff>
                    <xdr:row>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40" name="Check Box 165">
              <controlPr defaultSize="0" autoFill="0" autoLine="0" autoPict="0">
                <anchor moveWithCells="1">
                  <from>
                    <xdr:col>7</xdr:col>
                    <xdr:colOff>571500</xdr:colOff>
                    <xdr:row>94</xdr:row>
                    <xdr:rowOff>180975</xdr:rowOff>
                  </from>
                  <to>
                    <xdr:col>8</xdr:col>
                    <xdr:colOff>200025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41" name="Check Box 166">
              <controlPr defaultSize="0" autoFill="0" autoLine="0" autoPict="0">
                <anchor moveWithCells="1">
                  <from>
                    <xdr:col>7</xdr:col>
                    <xdr:colOff>571500</xdr:colOff>
                    <xdr:row>94</xdr:row>
                    <xdr:rowOff>180975</xdr:rowOff>
                  </from>
                  <to>
                    <xdr:col>8</xdr:col>
                    <xdr:colOff>200025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42" name="Check Box 167">
              <controlPr defaultSize="0" autoFill="0" autoLine="0" autoPict="0">
                <anchor moveWithCells="1">
                  <from>
                    <xdr:col>7</xdr:col>
                    <xdr:colOff>571500</xdr:colOff>
                    <xdr:row>95</xdr:row>
                    <xdr:rowOff>180975</xdr:rowOff>
                  </from>
                  <to>
                    <xdr:col>8</xdr:col>
                    <xdr:colOff>200025</xdr:colOff>
                    <xdr:row>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43" name="Check Box 168">
              <controlPr defaultSize="0" autoFill="0" autoLine="0" autoPict="0">
                <anchor moveWithCells="1">
                  <from>
                    <xdr:col>7</xdr:col>
                    <xdr:colOff>571500</xdr:colOff>
                    <xdr:row>95</xdr:row>
                    <xdr:rowOff>180975</xdr:rowOff>
                  </from>
                  <to>
                    <xdr:col>8</xdr:col>
                    <xdr:colOff>200025</xdr:colOff>
                    <xdr:row>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144" name="Check Box 169">
              <controlPr defaultSize="0" autoFill="0" autoLine="0" autoPict="0">
                <anchor moveWithCells="1">
                  <from>
                    <xdr:col>7</xdr:col>
                    <xdr:colOff>571500</xdr:colOff>
                    <xdr:row>96</xdr:row>
                    <xdr:rowOff>180975</xdr:rowOff>
                  </from>
                  <to>
                    <xdr:col>8</xdr:col>
                    <xdr:colOff>200025</xdr:colOff>
                    <xdr:row>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145" name="Check Box 170">
              <controlPr defaultSize="0" autoFill="0" autoLine="0" autoPict="0">
                <anchor moveWithCells="1">
                  <from>
                    <xdr:col>7</xdr:col>
                    <xdr:colOff>571500</xdr:colOff>
                    <xdr:row>96</xdr:row>
                    <xdr:rowOff>180975</xdr:rowOff>
                  </from>
                  <to>
                    <xdr:col>8</xdr:col>
                    <xdr:colOff>200025</xdr:colOff>
                    <xdr:row>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146" name="Check Box 171">
              <controlPr defaultSize="0" autoFill="0" autoLine="0" autoPict="0">
                <anchor moveWithCells="1">
                  <from>
                    <xdr:col>7</xdr:col>
                    <xdr:colOff>571500</xdr:colOff>
                    <xdr:row>97</xdr:row>
                    <xdr:rowOff>180975</xdr:rowOff>
                  </from>
                  <to>
                    <xdr:col>8</xdr:col>
                    <xdr:colOff>200025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147" name="Check Box 172">
              <controlPr defaultSize="0" autoFill="0" autoLine="0" autoPict="0">
                <anchor moveWithCells="1">
                  <from>
                    <xdr:col>7</xdr:col>
                    <xdr:colOff>571500</xdr:colOff>
                    <xdr:row>97</xdr:row>
                    <xdr:rowOff>180975</xdr:rowOff>
                  </from>
                  <to>
                    <xdr:col>8</xdr:col>
                    <xdr:colOff>200025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148" name="Check Box 173">
              <controlPr defaultSize="0" autoFill="0" autoLine="0" autoPict="0">
                <anchor moveWithCells="1">
                  <from>
                    <xdr:col>7</xdr:col>
                    <xdr:colOff>571500</xdr:colOff>
                    <xdr:row>99</xdr:row>
                    <xdr:rowOff>180975</xdr:rowOff>
                  </from>
                  <to>
                    <xdr:col>8</xdr:col>
                    <xdr:colOff>200025</xdr:colOff>
                    <xdr:row>101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149" name="Check Box 174">
              <controlPr defaultSize="0" autoFill="0" autoLine="0" autoPict="0">
                <anchor moveWithCells="1">
                  <from>
                    <xdr:col>7</xdr:col>
                    <xdr:colOff>571500</xdr:colOff>
                    <xdr:row>99</xdr:row>
                    <xdr:rowOff>180975</xdr:rowOff>
                  </from>
                  <to>
                    <xdr:col>8</xdr:col>
                    <xdr:colOff>200025</xdr:colOff>
                    <xdr:row>101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50" name="Check Box 175">
              <controlPr defaultSize="0" autoFill="0" autoLine="0" autoPict="0">
                <anchor moveWithCells="1">
                  <from>
                    <xdr:col>7</xdr:col>
                    <xdr:colOff>571500</xdr:colOff>
                    <xdr:row>100</xdr:row>
                    <xdr:rowOff>180975</xdr:rowOff>
                  </from>
                  <to>
                    <xdr:col>8</xdr:col>
                    <xdr:colOff>200025</xdr:colOff>
                    <xdr:row>102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151" name="Check Box 176">
              <controlPr defaultSize="0" autoFill="0" autoLine="0" autoPict="0">
                <anchor moveWithCells="1">
                  <from>
                    <xdr:col>7</xdr:col>
                    <xdr:colOff>571500</xdr:colOff>
                    <xdr:row>100</xdr:row>
                    <xdr:rowOff>180975</xdr:rowOff>
                  </from>
                  <to>
                    <xdr:col>8</xdr:col>
                    <xdr:colOff>200025</xdr:colOff>
                    <xdr:row>102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52" name="Check Box 177">
              <controlPr defaultSize="0" autoFill="0" autoLine="0" autoPict="0">
                <anchor moveWithCells="1">
                  <from>
                    <xdr:col>7</xdr:col>
                    <xdr:colOff>571500</xdr:colOff>
                    <xdr:row>101</xdr:row>
                    <xdr:rowOff>180975</xdr:rowOff>
                  </from>
                  <to>
                    <xdr:col>8</xdr:col>
                    <xdr:colOff>200025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53" name="Check Box 178">
              <controlPr defaultSize="0" autoFill="0" autoLine="0" autoPict="0">
                <anchor moveWithCells="1">
                  <from>
                    <xdr:col>7</xdr:col>
                    <xdr:colOff>571500</xdr:colOff>
                    <xdr:row>101</xdr:row>
                    <xdr:rowOff>180975</xdr:rowOff>
                  </from>
                  <to>
                    <xdr:col>8</xdr:col>
                    <xdr:colOff>200025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54" name="Check Box 179">
              <controlPr defaultSize="0" autoFill="0" autoLine="0" autoPict="0">
                <anchor moveWithCells="1">
                  <from>
                    <xdr:col>7</xdr:col>
                    <xdr:colOff>571500</xdr:colOff>
                    <xdr:row>103</xdr:row>
                    <xdr:rowOff>180975</xdr:rowOff>
                  </from>
                  <to>
                    <xdr:col>8</xdr:col>
                    <xdr:colOff>200025</xdr:colOff>
                    <xdr:row>105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55" name="Check Box 180">
              <controlPr defaultSize="0" autoFill="0" autoLine="0" autoPict="0">
                <anchor moveWithCells="1">
                  <from>
                    <xdr:col>7</xdr:col>
                    <xdr:colOff>571500</xdr:colOff>
                    <xdr:row>103</xdr:row>
                    <xdr:rowOff>180975</xdr:rowOff>
                  </from>
                  <to>
                    <xdr:col>8</xdr:col>
                    <xdr:colOff>200025</xdr:colOff>
                    <xdr:row>105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56" name="Check Box 181">
              <controlPr defaultSize="0" autoFill="0" autoLine="0" autoPict="0">
                <anchor moveWithCells="1">
                  <from>
                    <xdr:col>7</xdr:col>
                    <xdr:colOff>571500</xdr:colOff>
                    <xdr:row>104</xdr:row>
                    <xdr:rowOff>180975</xdr:rowOff>
                  </from>
                  <to>
                    <xdr:col>8</xdr:col>
                    <xdr:colOff>200025</xdr:colOff>
                    <xdr:row>106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57" name="Check Box 182">
              <controlPr defaultSize="0" autoFill="0" autoLine="0" autoPict="0">
                <anchor moveWithCells="1">
                  <from>
                    <xdr:col>7</xdr:col>
                    <xdr:colOff>571500</xdr:colOff>
                    <xdr:row>104</xdr:row>
                    <xdr:rowOff>180975</xdr:rowOff>
                  </from>
                  <to>
                    <xdr:col>8</xdr:col>
                    <xdr:colOff>200025</xdr:colOff>
                    <xdr:row>106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58" name="Check Box 183">
              <controlPr defaultSize="0" autoFill="0" autoLine="0" autoPict="0">
                <anchor moveWithCells="1">
                  <from>
                    <xdr:col>7</xdr:col>
                    <xdr:colOff>571500</xdr:colOff>
                    <xdr:row>105</xdr:row>
                    <xdr:rowOff>180975</xdr:rowOff>
                  </from>
                  <to>
                    <xdr:col>8</xdr:col>
                    <xdr:colOff>200025</xdr:colOff>
                    <xdr:row>107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159" name="Check Box 184">
              <controlPr defaultSize="0" autoFill="0" autoLine="0" autoPict="0">
                <anchor moveWithCells="1">
                  <from>
                    <xdr:col>7</xdr:col>
                    <xdr:colOff>571500</xdr:colOff>
                    <xdr:row>105</xdr:row>
                    <xdr:rowOff>180975</xdr:rowOff>
                  </from>
                  <to>
                    <xdr:col>8</xdr:col>
                    <xdr:colOff>200025</xdr:colOff>
                    <xdr:row>107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160" name="Check Box 185">
              <controlPr defaultSize="0" autoFill="0" autoLine="0" autoPict="0">
                <anchor moveWithCells="1">
                  <from>
                    <xdr:col>7</xdr:col>
                    <xdr:colOff>571500</xdr:colOff>
                    <xdr:row>106</xdr:row>
                    <xdr:rowOff>180975</xdr:rowOff>
                  </from>
                  <to>
                    <xdr:col>8</xdr:col>
                    <xdr:colOff>200025</xdr:colOff>
                    <xdr:row>108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161" name="Check Box 186">
              <controlPr defaultSize="0" autoFill="0" autoLine="0" autoPict="0">
                <anchor moveWithCells="1">
                  <from>
                    <xdr:col>7</xdr:col>
                    <xdr:colOff>571500</xdr:colOff>
                    <xdr:row>106</xdr:row>
                    <xdr:rowOff>180975</xdr:rowOff>
                  </from>
                  <to>
                    <xdr:col>8</xdr:col>
                    <xdr:colOff>200025</xdr:colOff>
                    <xdr:row>108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162" name="Check Box 189">
              <controlPr defaultSize="0" autoFill="0" autoLine="0" autoPict="0">
                <anchor moveWithCells="1">
                  <from>
                    <xdr:col>2</xdr:col>
                    <xdr:colOff>66675</xdr:colOff>
                    <xdr:row>110</xdr:row>
                    <xdr:rowOff>180975</xdr:rowOff>
                  </from>
                  <to>
                    <xdr:col>2</xdr:col>
                    <xdr:colOff>304800</xdr:colOff>
                    <xdr:row>112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163" name="Check Box 190">
              <controlPr defaultSize="0" autoFill="0" autoLine="0" autoPict="0">
                <anchor moveWithCells="1">
                  <from>
                    <xdr:col>2</xdr:col>
                    <xdr:colOff>66675</xdr:colOff>
                    <xdr:row>111</xdr:row>
                    <xdr:rowOff>180975</xdr:rowOff>
                  </from>
                  <to>
                    <xdr:col>2</xdr:col>
                    <xdr:colOff>304800</xdr:colOff>
                    <xdr:row>113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164" name="Check Box 191">
              <controlPr defaultSize="0" autoFill="0" autoLine="0" autoPict="0">
                <anchor moveWithCells="1">
                  <from>
                    <xdr:col>2</xdr:col>
                    <xdr:colOff>66675</xdr:colOff>
                    <xdr:row>112</xdr:row>
                    <xdr:rowOff>180975</xdr:rowOff>
                  </from>
                  <to>
                    <xdr:col>2</xdr:col>
                    <xdr:colOff>304800</xdr:colOff>
                    <xdr:row>114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165" name="Check Box 192">
              <controlPr defaultSize="0" autoFill="0" autoLine="0" autoPict="0">
                <anchor moveWithCells="1">
                  <from>
                    <xdr:col>2</xdr:col>
                    <xdr:colOff>66675</xdr:colOff>
                    <xdr:row>113</xdr:row>
                    <xdr:rowOff>180975</xdr:rowOff>
                  </from>
                  <to>
                    <xdr:col>2</xdr:col>
                    <xdr:colOff>304800</xdr:colOff>
                    <xdr:row>115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66" name="Check Box 193">
              <controlPr defaultSize="0" autoFill="0" autoLine="0" autoPict="0">
                <anchor moveWithCells="1">
                  <from>
                    <xdr:col>2</xdr:col>
                    <xdr:colOff>66675</xdr:colOff>
                    <xdr:row>113</xdr:row>
                    <xdr:rowOff>180975</xdr:rowOff>
                  </from>
                  <to>
                    <xdr:col>2</xdr:col>
                    <xdr:colOff>304800</xdr:colOff>
                    <xdr:row>115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167" name="Check Box 205">
              <controlPr defaultSize="0" autoFill="0" autoLine="0" autoPict="0">
                <anchor moveWithCells="1">
                  <from>
                    <xdr:col>7</xdr:col>
                    <xdr:colOff>571500</xdr:colOff>
                    <xdr:row>110</xdr:row>
                    <xdr:rowOff>180975</xdr:rowOff>
                  </from>
                  <to>
                    <xdr:col>8</xdr:col>
                    <xdr:colOff>200025</xdr:colOff>
                    <xdr:row>112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168" name="Check Box 206">
              <controlPr defaultSize="0" autoFill="0" autoLine="0" autoPict="0">
                <anchor moveWithCells="1">
                  <from>
                    <xdr:col>7</xdr:col>
                    <xdr:colOff>571500</xdr:colOff>
                    <xdr:row>111</xdr:row>
                    <xdr:rowOff>180975</xdr:rowOff>
                  </from>
                  <to>
                    <xdr:col>8</xdr:col>
                    <xdr:colOff>200025</xdr:colOff>
                    <xdr:row>113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169" name="Check Box 207">
              <controlPr defaultSize="0" autoFill="0" autoLine="0" autoPict="0">
                <anchor moveWithCells="1">
                  <from>
                    <xdr:col>7</xdr:col>
                    <xdr:colOff>571500</xdr:colOff>
                    <xdr:row>112</xdr:row>
                    <xdr:rowOff>180975</xdr:rowOff>
                  </from>
                  <to>
                    <xdr:col>8</xdr:col>
                    <xdr:colOff>200025</xdr:colOff>
                    <xdr:row>114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170" name="Check Box 208">
              <controlPr defaultSize="0" autoFill="0" autoLine="0" autoPict="0">
                <anchor moveWithCells="1">
                  <from>
                    <xdr:col>7</xdr:col>
                    <xdr:colOff>571500</xdr:colOff>
                    <xdr:row>113</xdr:row>
                    <xdr:rowOff>180975</xdr:rowOff>
                  </from>
                  <to>
                    <xdr:col>8</xdr:col>
                    <xdr:colOff>200025</xdr:colOff>
                    <xdr:row>115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171" name="Check Box 209">
              <controlPr defaultSize="0" autoFill="0" autoLine="0" autoPict="0">
                <anchor moveWithCells="1">
                  <from>
                    <xdr:col>7</xdr:col>
                    <xdr:colOff>571500</xdr:colOff>
                    <xdr:row>113</xdr:row>
                    <xdr:rowOff>180975</xdr:rowOff>
                  </from>
                  <to>
                    <xdr:col>8</xdr:col>
                    <xdr:colOff>200025</xdr:colOff>
                    <xdr:row>115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172" name="Check Box 210">
              <controlPr defaultSize="0" autoFill="0" autoLine="0" autoPict="0">
                <anchor moveWithCells="1">
                  <from>
                    <xdr:col>2</xdr:col>
                    <xdr:colOff>66675</xdr:colOff>
                    <xdr:row>118</xdr:row>
                    <xdr:rowOff>180975</xdr:rowOff>
                  </from>
                  <to>
                    <xdr:col>2</xdr:col>
                    <xdr:colOff>304800</xdr:colOff>
                    <xdr:row>120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173" name="Check Box 211">
              <controlPr defaultSize="0" autoFill="0" autoLine="0" autoPict="0">
                <anchor moveWithCells="1">
                  <from>
                    <xdr:col>2</xdr:col>
                    <xdr:colOff>66675</xdr:colOff>
                    <xdr:row>119</xdr:row>
                    <xdr:rowOff>180975</xdr:rowOff>
                  </from>
                  <to>
                    <xdr:col>2</xdr:col>
                    <xdr:colOff>304800</xdr:colOff>
                    <xdr:row>121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174" name="Check Box 212">
              <controlPr defaultSize="0" autoFill="0" autoLine="0" autoPict="0">
                <anchor moveWithCells="1">
                  <from>
                    <xdr:col>2</xdr:col>
                    <xdr:colOff>66675</xdr:colOff>
                    <xdr:row>120</xdr:row>
                    <xdr:rowOff>180975</xdr:rowOff>
                  </from>
                  <to>
                    <xdr:col>2</xdr:col>
                    <xdr:colOff>304800</xdr:colOff>
                    <xdr:row>122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175" name="Check Box 213">
              <controlPr defaultSize="0" autoFill="0" autoLine="0" autoPict="0">
                <anchor moveWithCells="1">
                  <from>
                    <xdr:col>2</xdr:col>
                    <xdr:colOff>66675</xdr:colOff>
                    <xdr:row>121</xdr:row>
                    <xdr:rowOff>180975</xdr:rowOff>
                  </from>
                  <to>
                    <xdr:col>2</xdr:col>
                    <xdr:colOff>304800</xdr:colOff>
                    <xdr:row>123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176" name="Check Box 214">
              <controlPr defaultSize="0" autoFill="0" autoLine="0" autoPict="0">
                <anchor moveWithCells="1">
                  <from>
                    <xdr:col>2</xdr:col>
                    <xdr:colOff>66675</xdr:colOff>
                    <xdr:row>121</xdr:row>
                    <xdr:rowOff>180975</xdr:rowOff>
                  </from>
                  <to>
                    <xdr:col>2</xdr:col>
                    <xdr:colOff>304800</xdr:colOff>
                    <xdr:row>123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177" name="Check Box 215">
              <controlPr defaultSize="0" autoFill="0" autoLine="0" autoPict="0">
                <anchor moveWithCells="1">
                  <from>
                    <xdr:col>7</xdr:col>
                    <xdr:colOff>571500</xdr:colOff>
                    <xdr:row>118</xdr:row>
                    <xdr:rowOff>180975</xdr:rowOff>
                  </from>
                  <to>
                    <xdr:col>8</xdr:col>
                    <xdr:colOff>200025</xdr:colOff>
                    <xdr:row>120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178" name="Check Box 216">
              <controlPr defaultSize="0" autoFill="0" autoLine="0" autoPict="0">
                <anchor moveWithCells="1">
                  <from>
                    <xdr:col>7</xdr:col>
                    <xdr:colOff>571500</xdr:colOff>
                    <xdr:row>119</xdr:row>
                    <xdr:rowOff>180975</xdr:rowOff>
                  </from>
                  <to>
                    <xdr:col>8</xdr:col>
                    <xdr:colOff>200025</xdr:colOff>
                    <xdr:row>121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179" name="Check Box 217">
              <controlPr defaultSize="0" autoFill="0" autoLine="0" autoPict="0">
                <anchor moveWithCells="1">
                  <from>
                    <xdr:col>7</xdr:col>
                    <xdr:colOff>571500</xdr:colOff>
                    <xdr:row>120</xdr:row>
                    <xdr:rowOff>180975</xdr:rowOff>
                  </from>
                  <to>
                    <xdr:col>8</xdr:col>
                    <xdr:colOff>200025</xdr:colOff>
                    <xdr:row>122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180" name="Check Box 218">
              <controlPr defaultSize="0" autoFill="0" autoLine="0" autoPict="0">
                <anchor moveWithCells="1">
                  <from>
                    <xdr:col>7</xdr:col>
                    <xdr:colOff>571500</xdr:colOff>
                    <xdr:row>121</xdr:row>
                    <xdr:rowOff>180975</xdr:rowOff>
                  </from>
                  <to>
                    <xdr:col>8</xdr:col>
                    <xdr:colOff>200025</xdr:colOff>
                    <xdr:row>123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181" name="Check Box 219">
              <controlPr defaultSize="0" autoFill="0" autoLine="0" autoPict="0">
                <anchor moveWithCells="1">
                  <from>
                    <xdr:col>7</xdr:col>
                    <xdr:colOff>571500</xdr:colOff>
                    <xdr:row>121</xdr:row>
                    <xdr:rowOff>180975</xdr:rowOff>
                  </from>
                  <to>
                    <xdr:col>8</xdr:col>
                    <xdr:colOff>200025</xdr:colOff>
                    <xdr:row>123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182" name="Check Box 221">
              <controlPr defaultSize="0" autoFill="0" autoLine="0" autoPict="0">
                <anchor moveWithCells="1">
                  <from>
                    <xdr:col>2</xdr:col>
                    <xdr:colOff>57150</xdr:colOff>
                    <xdr:row>134</xdr:row>
                    <xdr:rowOff>180975</xdr:rowOff>
                  </from>
                  <to>
                    <xdr:col>2</xdr:col>
                    <xdr:colOff>295275</xdr:colOff>
                    <xdr:row>136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183" name="Check Box 222">
              <controlPr defaultSize="0" autoFill="0" autoLine="0" autoPict="0">
                <anchor moveWithCells="1">
                  <from>
                    <xdr:col>2</xdr:col>
                    <xdr:colOff>57150</xdr:colOff>
                    <xdr:row>135</xdr:row>
                    <xdr:rowOff>180975</xdr:rowOff>
                  </from>
                  <to>
                    <xdr:col>2</xdr:col>
                    <xdr:colOff>295275</xdr:colOff>
                    <xdr:row>137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184" name="Check Box 223">
              <controlPr defaultSize="0" autoFill="0" autoLine="0" autoPict="0">
                <anchor moveWithCells="1">
                  <from>
                    <xdr:col>2</xdr:col>
                    <xdr:colOff>57150</xdr:colOff>
                    <xdr:row>136</xdr:row>
                    <xdr:rowOff>180975</xdr:rowOff>
                  </from>
                  <to>
                    <xdr:col>2</xdr:col>
                    <xdr:colOff>295275</xdr:colOff>
                    <xdr:row>138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185" name="Check Box 224">
              <controlPr defaultSize="0" autoFill="0" autoLine="0" autoPict="0">
                <anchor moveWithCells="1">
                  <from>
                    <xdr:col>2</xdr:col>
                    <xdr:colOff>57150</xdr:colOff>
                    <xdr:row>137</xdr:row>
                    <xdr:rowOff>180975</xdr:rowOff>
                  </from>
                  <to>
                    <xdr:col>2</xdr:col>
                    <xdr:colOff>295275</xdr:colOff>
                    <xdr:row>139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186" name="Check Box 225">
              <controlPr defaultSize="0" autoFill="0" autoLine="0" autoPict="0">
                <anchor moveWithCells="1">
                  <from>
                    <xdr:col>2</xdr:col>
                    <xdr:colOff>57150</xdr:colOff>
                    <xdr:row>137</xdr:row>
                    <xdr:rowOff>180975</xdr:rowOff>
                  </from>
                  <to>
                    <xdr:col>2</xdr:col>
                    <xdr:colOff>295275</xdr:colOff>
                    <xdr:row>139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187" name="Check Box 226">
              <controlPr defaultSize="0" autoFill="0" autoLine="0" autoPict="0">
                <anchor moveWithCells="1">
                  <from>
                    <xdr:col>2</xdr:col>
                    <xdr:colOff>57150</xdr:colOff>
                    <xdr:row>138</xdr:row>
                    <xdr:rowOff>180975</xdr:rowOff>
                  </from>
                  <to>
                    <xdr:col>2</xdr:col>
                    <xdr:colOff>295275</xdr:colOff>
                    <xdr:row>140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188" name="Check Box 227">
              <controlPr defaultSize="0" autoFill="0" autoLine="0" autoPict="0">
                <anchor moveWithCells="1">
                  <from>
                    <xdr:col>2</xdr:col>
                    <xdr:colOff>57150</xdr:colOff>
                    <xdr:row>138</xdr:row>
                    <xdr:rowOff>180975</xdr:rowOff>
                  </from>
                  <to>
                    <xdr:col>2</xdr:col>
                    <xdr:colOff>295275</xdr:colOff>
                    <xdr:row>140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189" name="Check Box 228">
              <controlPr defaultSize="0" autoFill="0" autoLine="0" autoPict="0">
                <anchor moveWithCells="1">
                  <from>
                    <xdr:col>2</xdr:col>
                    <xdr:colOff>57150</xdr:colOff>
                    <xdr:row>139</xdr:row>
                    <xdr:rowOff>180975</xdr:rowOff>
                  </from>
                  <to>
                    <xdr:col>2</xdr:col>
                    <xdr:colOff>295275</xdr:colOff>
                    <xdr:row>141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190" name="Check Box 229">
              <controlPr defaultSize="0" autoFill="0" autoLine="0" autoPict="0">
                <anchor moveWithCells="1">
                  <from>
                    <xdr:col>2</xdr:col>
                    <xdr:colOff>57150</xdr:colOff>
                    <xdr:row>139</xdr:row>
                    <xdr:rowOff>180975</xdr:rowOff>
                  </from>
                  <to>
                    <xdr:col>2</xdr:col>
                    <xdr:colOff>295275</xdr:colOff>
                    <xdr:row>141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191" name="Check Box 230">
              <controlPr defaultSize="0" autoFill="0" autoLine="0" autoPict="0">
                <anchor moveWithCells="1">
                  <from>
                    <xdr:col>2</xdr:col>
                    <xdr:colOff>57150</xdr:colOff>
                    <xdr:row>140</xdr:row>
                    <xdr:rowOff>180975</xdr:rowOff>
                  </from>
                  <to>
                    <xdr:col>2</xdr:col>
                    <xdr:colOff>295275</xdr:colOff>
                    <xdr:row>142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192" name="Check Box 231">
              <controlPr defaultSize="0" autoFill="0" autoLine="0" autoPict="0">
                <anchor moveWithCells="1">
                  <from>
                    <xdr:col>2</xdr:col>
                    <xdr:colOff>57150</xdr:colOff>
                    <xdr:row>140</xdr:row>
                    <xdr:rowOff>180975</xdr:rowOff>
                  </from>
                  <to>
                    <xdr:col>2</xdr:col>
                    <xdr:colOff>295275</xdr:colOff>
                    <xdr:row>142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193" name="Check Box 232">
              <controlPr defaultSize="0" autoFill="0" autoLine="0" autoPict="0">
                <anchor moveWithCells="1">
                  <from>
                    <xdr:col>2</xdr:col>
                    <xdr:colOff>57150</xdr:colOff>
                    <xdr:row>141</xdr:row>
                    <xdr:rowOff>180975</xdr:rowOff>
                  </from>
                  <to>
                    <xdr:col>2</xdr:col>
                    <xdr:colOff>295275</xdr:colOff>
                    <xdr:row>143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194" name="Check Box 233">
              <controlPr defaultSize="0" autoFill="0" autoLine="0" autoPict="0">
                <anchor moveWithCells="1">
                  <from>
                    <xdr:col>2</xdr:col>
                    <xdr:colOff>57150</xdr:colOff>
                    <xdr:row>141</xdr:row>
                    <xdr:rowOff>180975</xdr:rowOff>
                  </from>
                  <to>
                    <xdr:col>2</xdr:col>
                    <xdr:colOff>295275</xdr:colOff>
                    <xdr:row>143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195" name="Check Box 234">
              <controlPr defaultSize="0" autoFill="0" autoLine="0" autoPict="0">
                <anchor moveWithCells="1">
                  <from>
                    <xdr:col>2</xdr:col>
                    <xdr:colOff>57150</xdr:colOff>
                    <xdr:row>142</xdr:row>
                    <xdr:rowOff>180975</xdr:rowOff>
                  </from>
                  <to>
                    <xdr:col>2</xdr:col>
                    <xdr:colOff>295275</xdr:colOff>
                    <xdr:row>144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196" name="Check Box 235">
              <controlPr defaultSize="0" autoFill="0" autoLine="0" autoPict="0">
                <anchor moveWithCells="1">
                  <from>
                    <xdr:col>2</xdr:col>
                    <xdr:colOff>57150</xdr:colOff>
                    <xdr:row>142</xdr:row>
                    <xdr:rowOff>180975</xdr:rowOff>
                  </from>
                  <to>
                    <xdr:col>2</xdr:col>
                    <xdr:colOff>295275</xdr:colOff>
                    <xdr:row>144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197" name="Check Box 236">
              <controlPr defaultSize="0" autoFill="0" autoLine="0" autoPict="0">
                <anchor moveWithCells="1">
                  <from>
                    <xdr:col>2</xdr:col>
                    <xdr:colOff>57150</xdr:colOff>
                    <xdr:row>144</xdr:row>
                    <xdr:rowOff>180975</xdr:rowOff>
                  </from>
                  <to>
                    <xdr:col>2</xdr:col>
                    <xdr:colOff>295275</xdr:colOff>
                    <xdr:row>146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198" name="Check Box 237">
              <controlPr defaultSize="0" autoFill="0" autoLine="0" autoPict="0">
                <anchor moveWithCells="1">
                  <from>
                    <xdr:col>2</xdr:col>
                    <xdr:colOff>57150</xdr:colOff>
                    <xdr:row>144</xdr:row>
                    <xdr:rowOff>180975</xdr:rowOff>
                  </from>
                  <to>
                    <xdr:col>2</xdr:col>
                    <xdr:colOff>295275</xdr:colOff>
                    <xdr:row>146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199" name="Check Box 238">
              <controlPr defaultSize="0" autoFill="0" autoLine="0" autoPict="0">
                <anchor moveWithCells="1">
                  <from>
                    <xdr:col>2</xdr:col>
                    <xdr:colOff>57150</xdr:colOff>
                    <xdr:row>145</xdr:row>
                    <xdr:rowOff>180975</xdr:rowOff>
                  </from>
                  <to>
                    <xdr:col>2</xdr:col>
                    <xdr:colOff>295275</xdr:colOff>
                    <xdr:row>147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200" name="Check Box 239">
              <controlPr defaultSize="0" autoFill="0" autoLine="0" autoPict="0">
                <anchor moveWithCells="1">
                  <from>
                    <xdr:col>2</xdr:col>
                    <xdr:colOff>57150</xdr:colOff>
                    <xdr:row>145</xdr:row>
                    <xdr:rowOff>180975</xdr:rowOff>
                  </from>
                  <to>
                    <xdr:col>2</xdr:col>
                    <xdr:colOff>295275</xdr:colOff>
                    <xdr:row>147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201" name="Check Box 240">
              <controlPr defaultSize="0" autoFill="0" autoLine="0" autoPict="0">
                <anchor moveWithCells="1">
                  <from>
                    <xdr:col>2</xdr:col>
                    <xdr:colOff>57150</xdr:colOff>
                    <xdr:row>146</xdr:row>
                    <xdr:rowOff>180975</xdr:rowOff>
                  </from>
                  <to>
                    <xdr:col>2</xdr:col>
                    <xdr:colOff>295275</xdr:colOff>
                    <xdr:row>148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202" name="Check Box 241">
              <controlPr defaultSize="0" autoFill="0" autoLine="0" autoPict="0">
                <anchor moveWithCells="1">
                  <from>
                    <xdr:col>2</xdr:col>
                    <xdr:colOff>57150</xdr:colOff>
                    <xdr:row>146</xdr:row>
                    <xdr:rowOff>180975</xdr:rowOff>
                  </from>
                  <to>
                    <xdr:col>2</xdr:col>
                    <xdr:colOff>295275</xdr:colOff>
                    <xdr:row>148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203" name="Check Box 242">
              <controlPr defaultSize="0" autoFill="0" autoLine="0" autoPict="0">
                <anchor moveWithCells="1">
                  <from>
                    <xdr:col>2</xdr:col>
                    <xdr:colOff>57150</xdr:colOff>
                    <xdr:row>147</xdr:row>
                    <xdr:rowOff>180975</xdr:rowOff>
                  </from>
                  <to>
                    <xdr:col>2</xdr:col>
                    <xdr:colOff>295275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204" name="Check Box 243">
              <controlPr defaultSize="0" autoFill="0" autoLine="0" autoPict="0">
                <anchor moveWithCells="1">
                  <from>
                    <xdr:col>2</xdr:col>
                    <xdr:colOff>57150</xdr:colOff>
                    <xdr:row>148</xdr:row>
                    <xdr:rowOff>180975</xdr:rowOff>
                  </from>
                  <to>
                    <xdr:col>2</xdr:col>
                    <xdr:colOff>295275</xdr:colOff>
                    <xdr:row>150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205" name="Check Box 244">
              <controlPr defaultSize="0" autoFill="0" autoLine="0" autoPict="0">
                <anchor moveWithCells="1">
                  <from>
                    <xdr:col>2</xdr:col>
                    <xdr:colOff>57150</xdr:colOff>
                    <xdr:row>148</xdr:row>
                    <xdr:rowOff>180975</xdr:rowOff>
                  </from>
                  <to>
                    <xdr:col>2</xdr:col>
                    <xdr:colOff>295275</xdr:colOff>
                    <xdr:row>150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206" name="Check Box 245">
              <controlPr defaultSize="0" autoFill="0" autoLine="0" autoPict="0">
                <anchor moveWithCells="1">
                  <from>
                    <xdr:col>2</xdr:col>
                    <xdr:colOff>57150</xdr:colOff>
                    <xdr:row>150</xdr:row>
                    <xdr:rowOff>180975</xdr:rowOff>
                  </from>
                  <to>
                    <xdr:col>2</xdr:col>
                    <xdr:colOff>295275</xdr:colOff>
                    <xdr:row>152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207" name="Check Box 246">
              <controlPr defaultSize="0" autoFill="0" autoLine="0" autoPict="0">
                <anchor moveWithCells="1">
                  <from>
                    <xdr:col>2</xdr:col>
                    <xdr:colOff>57150</xdr:colOff>
                    <xdr:row>150</xdr:row>
                    <xdr:rowOff>180975</xdr:rowOff>
                  </from>
                  <to>
                    <xdr:col>2</xdr:col>
                    <xdr:colOff>295275</xdr:colOff>
                    <xdr:row>152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208" name="Check Box 247">
              <controlPr defaultSize="0" autoFill="0" autoLine="0" autoPict="0">
                <anchor moveWithCells="1">
                  <from>
                    <xdr:col>2</xdr:col>
                    <xdr:colOff>57150</xdr:colOff>
                    <xdr:row>151</xdr:row>
                    <xdr:rowOff>180975</xdr:rowOff>
                  </from>
                  <to>
                    <xdr:col>2</xdr:col>
                    <xdr:colOff>295275</xdr:colOff>
                    <xdr:row>153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209" name="Check Box 248">
              <controlPr defaultSize="0" autoFill="0" autoLine="0" autoPict="0">
                <anchor moveWithCells="1">
                  <from>
                    <xdr:col>2</xdr:col>
                    <xdr:colOff>57150</xdr:colOff>
                    <xdr:row>151</xdr:row>
                    <xdr:rowOff>180975</xdr:rowOff>
                  </from>
                  <to>
                    <xdr:col>2</xdr:col>
                    <xdr:colOff>295275</xdr:colOff>
                    <xdr:row>153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210" name="Check Box 249">
              <controlPr defaultSize="0" autoFill="0" autoLine="0" autoPict="0">
                <anchor moveWithCells="1">
                  <from>
                    <xdr:col>2</xdr:col>
                    <xdr:colOff>57150</xdr:colOff>
                    <xdr:row>152</xdr:row>
                    <xdr:rowOff>180975</xdr:rowOff>
                  </from>
                  <to>
                    <xdr:col>2</xdr:col>
                    <xdr:colOff>295275</xdr:colOff>
                    <xdr:row>154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211" name="Check Box 250">
              <controlPr defaultSize="0" autoFill="0" autoLine="0" autoPict="0">
                <anchor moveWithCells="1">
                  <from>
                    <xdr:col>2</xdr:col>
                    <xdr:colOff>57150</xdr:colOff>
                    <xdr:row>152</xdr:row>
                    <xdr:rowOff>180975</xdr:rowOff>
                  </from>
                  <to>
                    <xdr:col>2</xdr:col>
                    <xdr:colOff>295275</xdr:colOff>
                    <xdr:row>154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212" name="Check Box 251">
              <controlPr defaultSize="0" autoFill="0" autoLine="0" autoPict="0">
                <anchor moveWithCells="1">
                  <from>
                    <xdr:col>2</xdr:col>
                    <xdr:colOff>57150</xdr:colOff>
                    <xdr:row>153</xdr:row>
                    <xdr:rowOff>180975</xdr:rowOff>
                  </from>
                  <to>
                    <xdr:col>2</xdr:col>
                    <xdr:colOff>295275</xdr:colOff>
                    <xdr:row>155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213" name="Check Box 252">
              <controlPr defaultSize="0" autoFill="0" autoLine="0" autoPict="0">
                <anchor moveWithCells="1">
                  <from>
                    <xdr:col>2</xdr:col>
                    <xdr:colOff>57150</xdr:colOff>
                    <xdr:row>153</xdr:row>
                    <xdr:rowOff>180975</xdr:rowOff>
                  </from>
                  <to>
                    <xdr:col>2</xdr:col>
                    <xdr:colOff>295275</xdr:colOff>
                    <xdr:row>155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214" name="Check Box 253">
              <controlPr defaultSize="0" autoFill="0" autoLine="0" autoPict="0">
                <anchor moveWithCells="1">
                  <from>
                    <xdr:col>2</xdr:col>
                    <xdr:colOff>57150</xdr:colOff>
                    <xdr:row>154</xdr:row>
                    <xdr:rowOff>180975</xdr:rowOff>
                  </from>
                  <to>
                    <xdr:col>2</xdr:col>
                    <xdr:colOff>295275</xdr:colOff>
                    <xdr:row>156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215" name="Check Box 254">
              <controlPr defaultSize="0" autoFill="0" autoLine="0" autoPict="0">
                <anchor moveWithCells="1">
                  <from>
                    <xdr:col>2</xdr:col>
                    <xdr:colOff>57150</xdr:colOff>
                    <xdr:row>154</xdr:row>
                    <xdr:rowOff>180975</xdr:rowOff>
                  </from>
                  <to>
                    <xdr:col>2</xdr:col>
                    <xdr:colOff>295275</xdr:colOff>
                    <xdr:row>156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216" name="Check Box 255">
              <controlPr defaultSize="0" autoFill="0" autoLine="0" autoPict="0">
                <anchor moveWithCells="1">
                  <from>
                    <xdr:col>2</xdr:col>
                    <xdr:colOff>57150</xdr:colOff>
                    <xdr:row>155</xdr:row>
                    <xdr:rowOff>180975</xdr:rowOff>
                  </from>
                  <to>
                    <xdr:col>2</xdr:col>
                    <xdr:colOff>295275</xdr:colOff>
                    <xdr:row>157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217" name="Check Box 256">
              <controlPr defaultSize="0" autoFill="0" autoLine="0" autoPict="0">
                <anchor moveWithCells="1">
                  <from>
                    <xdr:col>2</xdr:col>
                    <xdr:colOff>57150</xdr:colOff>
                    <xdr:row>155</xdr:row>
                    <xdr:rowOff>180975</xdr:rowOff>
                  </from>
                  <to>
                    <xdr:col>2</xdr:col>
                    <xdr:colOff>295275</xdr:colOff>
                    <xdr:row>157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218" name="Check Box 257">
              <controlPr defaultSize="0" autoFill="0" autoLine="0" autoPict="0">
                <anchor moveWithCells="1">
                  <from>
                    <xdr:col>7</xdr:col>
                    <xdr:colOff>571500</xdr:colOff>
                    <xdr:row>134</xdr:row>
                    <xdr:rowOff>180975</xdr:rowOff>
                  </from>
                  <to>
                    <xdr:col>8</xdr:col>
                    <xdr:colOff>200025</xdr:colOff>
                    <xdr:row>136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219" name="Check Box 258">
              <controlPr defaultSize="0" autoFill="0" autoLine="0" autoPict="0">
                <anchor moveWithCells="1">
                  <from>
                    <xdr:col>7</xdr:col>
                    <xdr:colOff>571500</xdr:colOff>
                    <xdr:row>135</xdr:row>
                    <xdr:rowOff>180975</xdr:rowOff>
                  </from>
                  <to>
                    <xdr:col>8</xdr:col>
                    <xdr:colOff>200025</xdr:colOff>
                    <xdr:row>137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220" name="Check Box 259">
              <controlPr defaultSize="0" autoFill="0" autoLine="0" autoPict="0">
                <anchor moveWithCells="1">
                  <from>
                    <xdr:col>7</xdr:col>
                    <xdr:colOff>571500</xdr:colOff>
                    <xdr:row>135</xdr:row>
                    <xdr:rowOff>180975</xdr:rowOff>
                  </from>
                  <to>
                    <xdr:col>8</xdr:col>
                    <xdr:colOff>200025</xdr:colOff>
                    <xdr:row>137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221" name="Check Box 260">
              <controlPr defaultSize="0" autoFill="0" autoLine="0" autoPict="0">
                <anchor moveWithCells="1">
                  <from>
                    <xdr:col>7</xdr:col>
                    <xdr:colOff>571500</xdr:colOff>
                    <xdr:row>136</xdr:row>
                    <xdr:rowOff>180975</xdr:rowOff>
                  </from>
                  <to>
                    <xdr:col>8</xdr:col>
                    <xdr:colOff>200025</xdr:colOff>
                    <xdr:row>138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222" name="Check Box 261">
              <controlPr defaultSize="0" autoFill="0" autoLine="0" autoPict="0">
                <anchor moveWithCells="1">
                  <from>
                    <xdr:col>7</xdr:col>
                    <xdr:colOff>571500</xdr:colOff>
                    <xdr:row>136</xdr:row>
                    <xdr:rowOff>180975</xdr:rowOff>
                  </from>
                  <to>
                    <xdr:col>8</xdr:col>
                    <xdr:colOff>200025</xdr:colOff>
                    <xdr:row>138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223" name="Check Box 262">
              <controlPr defaultSize="0" autoFill="0" autoLine="0" autoPict="0">
                <anchor moveWithCells="1">
                  <from>
                    <xdr:col>7</xdr:col>
                    <xdr:colOff>571500</xdr:colOff>
                    <xdr:row>137</xdr:row>
                    <xdr:rowOff>180975</xdr:rowOff>
                  </from>
                  <to>
                    <xdr:col>8</xdr:col>
                    <xdr:colOff>200025</xdr:colOff>
                    <xdr:row>139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224" name="Check Box 263">
              <controlPr defaultSize="0" autoFill="0" autoLine="0" autoPict="0">
                <anchor moveWithCells="1">
                  <from>
                    <xdr:col>7</xdr:col>
                    <xdr:colOff>571500</xdr:colOff>
                    <xdr:row>137</xdr:row>
                    <xdr:rowOff>180975</xdr:rowOff>
                  </from>
                  <to>
                    <xdr:col>8</xdr:col>
                    <xdr:colOff>200025</xdr:colOff>
                    <xdr:row>139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225" name="Check Box 264">
              <controlPr defaultSize="0" autoFill="0" autoLine="0" autoPict="0">
                <anchor moveWithCells="1">
                  <from>
                    <xdr:col>7</xdr:col>
                    <xdr:colOff>571500</xdr:colOff>
                    <xdr:row>139</xdr:row>
                    <xdr:rowOff>180975</xdr:rowOff>
                  </from>
                  <to>
                    <xdr:col>8</xdr:col>
                    <xdr:colOff>200025</xdr:colOff>
                    <xdr:row>141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226" name="Check Box 265">
              <controlPr defaultSize="0" autoFill="0" autoLine="0" autoPict="0">
                <anchor moveWithCells="1">
                  <from>
                    <xdr:col>7</xdr:col>
                    <xdr:colOff>571500</xdr:colOff>
                    <xdr:row>139</xdr:row>
                    <xdr:rowOff>180975</xdr:rowOff>
                  </from>
                  <to>
                    <xdr:col>8</xdr:col>
                    <xdr:colOff>200025</xdr:colOff>
                    <xdr:row>141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227" name="Check Box 266">
              <controlPr defaultSize="0" autoFill="0" autoLine="0" autoPict="0">
                <anchor moveWithCells="1">
                  <from>
                    <xdr:col>7</xdr:col>
                    <xdr:colOff>571500</xdr:colOff>
                    <xdr:row>139</xdr:row>
                    <xdr:rowOff>180975</xdr:rowOff>
                  </from>
                  <to>
                    <xdr:col>8</xdr:col>
                    <xdr:colOff>200025</xdr:colOff>
                    <xdr:row>141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228" name="Check Box 267">
              <controlPr defaultSize="0" autoFill="0" autoLine="0" autoPict="0">
                <anchor moveWithCells="1">
                  <from>
                    <xdr:col>7</xdr:col>
                    <xdr:colOff>571500</xdr:colOff>
                    <xdr:row>139</xdr:row>
                    <xdr:rowOff>180975</xdr:rowOff>
                  </from>
                  <to>
                    <xdr:col>8</xdr:col>
                    <xdr:colOff>200025</xdr:colOff>
                    <xdr:row>141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229" name="Check Box 268">
              <controlPr defaultSize="0" autoFill="0" autoLine="0" autoPict="0">
                <anchor moveWithCells="1">
                  <from>
                    <xdr:col>7</xdr:col>
                    <xdr:colOff>571500</xdr:colOff>
                    <xdr:row>140</xdr:row>
                    <xdr:rowOff>180975</xdr:rowOff>
                  </from>
                  <to>
                    <xdr:col>8</xdr:col>
                    <xdr:colOff>200025</xdr:colOff>
                    <xdr:row>142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230" name="Check Box 269">
              <controlPr defaultSize="0" autoFill="0" autoLine="0" autoPict="0">
                <anchor moveWithCells="1">
                  <from>
                    <xdr:col>7</xdr:col>
                    <xdr:colOff>571500</xdr:colOff>
                    <xdr:row>140</xdr:row>
                    <xdr:rowOff>180975</xdr:rowOff>
                  </from>
                  <to>
                    <xdr:col>8</xdr:col>
                    <xdr:colOff>200025</xdr:colOff>
                    <xdr:row>142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231" name="Check Box 270">
              <controlPr defaultSize="0" autoFill="0" autoLine="0" autoPict="0">
                <anchor moveWithCells="1">
                  <from>
                    <xdr:col>7</xdr:col>
                    <xdr:colOff>571500</xdr:colOff>
                    <xdr:row>141</xdr:row>
                    <xdr:rowOff>180975</xdr:rowOff>
                  </from>
                  <to>
                    <xdr:col>8</xdr:col>
                    <xdr:colOff>200025</xdr:colOff>
                    <xdr:row>143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232" name="Check Box 271">
              <controlPr defaultSize="0" autoFill="0" autoLine="0" autoPict="0">
                <anchor moveWithCells="1">
                  <from>
                    <xdr:col>7</xdr:col>
                    <xdr:colOff>571500</xdr:colOff>
                    <xdr:row>141</xdr:row>
                    <xdr:rowOff>180975</xdr:rowOff>
                  </from>
                  <to>
                    <xdr:col>8</xdr:col>
                    <xdr:colOff>200025</xdr:colOff>
                    <xdr:row>143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233" name="Check Box 272">
              <controlPr defaultSize="0" autoFill="0" autoLine="0" autoPict="0">
                <anchor moveWithCells="1">
                  <from>
                    <xdr:col>7</xdr:col>
                    <xdr:colOff>571500</xdr:colOff>
                    <xdr:row>142</xdr:row>
                    <xdr:rowOff>180975</xdr:rowOff>
                  </from>
                  <to>
                    <xdr:col>8</xdr:col>
                    <xdr:colOff>200025</xdr:colOff>
                    <xdr:row>144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234" name="Check Box 273">
              <controlPr defaultSize="0" autoFill="0" autoLine="0" autoPict="0">
                <anchor moveWithCells="1">
                  <from>
                    <xdr:col>7</xdr:col>
                    <xdr:colOff>571500</xdr:colOff>
                    <xdr:row>142</xdr:row>
                    <xdr:rowOff>180975</xdr:rowOff>
                  </from>
                  <to>
                    <xdr:col>8</xdr:col>
                    <xdr:colOff>200025</xdr:colOff>
                    <xdr:row>144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235" name="Check Box 274">
              <controlPr defaultSize="0" autoFill="0" autoLine="0" autoPict="0">
                <anchor moveWithCells="1">
                  <from>
                    <xdr:col>7</xdr:col>
                    <xdr:colOff>571500</xdr:colOff>
                    <xdr:row>143</xdr:row>
                    <xdr:rowOff>180975</xdr:rowOff>
                  </from>
                  <to>
                    <xdr:col>8</xdr:col>
                    <xdr:colOff>200025</xdr:colOff>
                    <xdr:row>145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236" name="Check Box 275">
              <controlPr defaultSize="0" autoFill="0" autoLine="0" autoPict="0">
                <anchor moveWithCells="1">
                  <from>
                    <xdr:col>7</xdr:col>
                    <xdr:colOff>571500</xdr:colOff>
                    <xdr:row>143</xdr:row>
                    <xdr:rowOff>180975</xdr:rowOff>
                  </from>
                  <to>
                    <xdr:col>8</xdr:col>
                    <xdr:colOff>200025</xdr:colOff>
                    <xdr:row>145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237" name="Check Box 276">
              <controlPr defaultSize="0" autoFill="0" autoLine="0" autoPict="0">
                <anchor moveWithCells="1">
                  <from>
                    <xdr:col>7</xdr:col>
                    <xdr:colOff>571500</xdr:colOff>
                    <xdr:row>144</xdr:row>
                    <xdr:rowOff>180975</xdr:rowOff>
                  </from>
                  <to>
                    <xdr:col>8</xdr:col>
                    <xdr:colOff>200025</xdr:colOff>
                    <xdr:row>146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238" name="Check Box 277">
              <controlPr defaultSize="0" autoFill="0" autoLine="0" autoPict="0">
                <anchor moveWithCells="1">
                  <from>
                    <xdr:col>7</xdr:col>
                    <xdr:colOff>571500</xdr:colOff>
                    <xdr:row>144</xdr:row>
                    <xdr:rowOff>180975</xdr:rowOff>
                  </from>
                  <to>
                    <xdr:col>8</xdr:col>
                    <xdr:colOff>200025</xdr:colOff>
                    <xdr:row>146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239" name="Check Box 278">
              <controlPr defaultSize="0" autoFill="0" autoLine="0" autoPict="0">
                <anchor moveWithCells="1">
                  <from>
                    <xdr:col>7</xdr:col>
                    <xdr:colOff>571500</xdr:colOff>
                    <xdr:row>145</xdr:row>
                    <xdr:rowOff>180975</xdr:rowOff>
                  </from>
                  <to>
                    <xdr:col>8</xdr:col>
                    <xdr:colOff>200025</xdr:colOff>
                    <xdr:row>147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240" name="Check Box 279">
              <controlPr defaultSize="0" autoFill="0" autoLine="0" autoPict="0">
                <anchor moveWithCells="1">
                  <from>
                    <xdr:col>7</xdr:col>
                    <xdr:colOff>571500</xdr:colOff>
                    <xdr:row>145</xdr:row>
                    <xdr:rowOff>180975</xdr:rowOff>
                  </from>
                  <to>
                    <xdr:col>8</xdr:col>
                    <xdr:colOff>200025</xdr:colOff>
                    <xdr:row>147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241" name="Check Box 280">
              <controlPr defaultSize="0" autoFill="0" autoLine="0" autoPict="0">
                <anchor moveWithCells="1">
                  <from>
                    <xdr:col>7</xdr:col>
                    <xdr:colOff>571500</xdr:colOff>
                    <xdr:row>146</xdr:row>
                    <xdr:rowOff>180975</xdr:rowOff>
                  </from>
                  <to>
                    <xdr:col>8</xdr:col>
                    <xdr:colOff>200025</xdr:colOff>
                    <xdr:row>148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242" name="Check Box 281">
              <controlPr defaultSize="0" autoFill="0" autoLine="0" autoPict="0">
                <anchor moveWithCells="1">
                  <from>
                    <xdr:col>7</xdr:col>
                    <xdr:colOff>571500</xdr:colOff>
                    <xdr:row>146</xdr:row>
                    <xdr:rowOff>180975</xdr:rowOff>
                  </from>
                  <to>
                    <xdr:col>8</xdr:col>
                    <xdr:colOff>200025</xdr:colOff>
                    <xdr:row>148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243" name="Check Box 282">
              <controlPr defaultSize="0" autoFill="0" autoLine="0" autoPict="0">
                <anchor moveWithCells="1">
                  <from>
                    <xdr:col>7</xdr:col>
                    <xdr:colOff>571500</xdr:colOff>
                    <xdr:row>147</xdr:row>
                    <xdr:rowOff>180975</xdr:rowOff>
                  </from>
                  <to>
                    <xdr:col>8</xdr:col>
                    <xdr:colOff>200025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244" name="Check Box 283">
              <controlPr defaultSize="0" autoFill="0" autoLine="0" autoPict="0">
                <anchor moveWithCells="1">
                  <from>
                    <xdr:col>7</xdr:col>
                    <xdr:colOff>571500</xdr:colOff>
                    <xdr:row>147</xdr:row>
                    <xdr:rowOff>180975</xdr:rowOff>
                  </from>
                  <to>
                    <xdr:col>8</xdr:col>
                    <xdr:colOff>200025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245" name="Check Box 284">
              <controlPr defaultSize="0" autoFill="0" autoLine="0" autoPict="0">
                <anchor moveWithCells="1">
                  <from>
                    <xdr:col>7</xdr:col>
                    <xdr:colOff>571500</xdr:colOff>
                    <xdr:row>148</xdr:row>
                    <xdr:rowOff>180975</xdr:rowOff>
                  </from>
                  <to>
                    <xdr:col>8</xdr:col>
                    <xdr:colOff>200025</xdr:colOff>
                    <xdr:row>150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246" name="Check Box 285">
              <controlPr defaultSize="0" autoFill="0" autoLine="0" autoPict="0">
                <anchor moveWithCells="1">
                  <from>
                    <xdr:col>7</xdr:col>
                    <xdr:colOff>571500</xdr:colOff>
                    <xdr:row>148</xdr:row>
                    <xdr:rowOff>180975</xdr:rowOff>
                  </from>
                  <to>
                    <xdr:col>8</xdr:col>
                    <xdr:colOff>200025</xdr:colOff>
                    <xdr:row>150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247" name="Check Box 286">
              <controlPr defaultSize="0" autoFill="0" autoLine="0" autoPict="0">
                <anchor moveWithCells="1">
                  <from>
                    <xdr:col>7</xdr:col>
                    <xdr:colOff>571500</xdr:colOff>
                    <xdr:row>150</xdr:row>
                    <xdr:rowOff>180975</xdr:rowOff>
                  </from>
                  <to>
                    <xdr:col>8</xdr:col>
                    <xdr:colOff>200025</xdr:colOff>
                    <xdr:row>152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248" name="Check Box 287">
              <controlPr defaultSize="0" autoFill="0" autoLine="0" autoPict="0">
                <anchor moveWithCells="1">
                  <from>
                    <xdr:col>7</xdr:col>
                    <xdr:colOff>571500</xdr:colOff>
                    <xdr:row>150</xdr:row>
                    <xdr:rowOff>180975</xdr:rowOff>
                  </from>
                  <to>
                    <xdr:col>8</xdr:col>
                    <xdr:colOff>200025</xdr:colOff>
                    <xdr:row>152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249" name="Check Box 288">
              <controlPr defaultSize="0" autoFill="0" autoLine="0" autoPict="0">
                <anchor moveWithCells="1">
                  <from>
                    <xdr:col>7</xdr:col>
                    <xdr:colOff>571500</xdr:colOff>
                    <xdr:row>151</xdr:row>
                    <xdr:rowOff>180975</xdr:rowOff>
                  </from>
                  <to>
                    <xdr:col>8</xdr:col>
                    <xdr:colOff>200025</xdr:colOff>
                    <xdr:row>153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250" name="Check Box 289">
              <controlPr defaultSize="0" autoFill="0" autoLine="0" autoPict="0">
                <anchor moveWithCells="1">
                  <from>
                    <xdr:col>7</xdr:col>
                    <xdr:colOff>571500</xdr:colOff>
                    <xdr:row>151</xdr:row>
                    <xdr:rowOff>180975</xdr:rowOff>
                  </from>
                  <to>
                    <xdr:col>8</xdr:col>
                    <xdr:colOff>200025</xdr:colOff>
                    <xdr:row>153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251" name="Check Box 290">
              <controlPr defaultSize="0" autoFill="0" autoLine="0" autoPict="0">
                <anchor moveWithCells="1">
                  <from>
                    <xdr:col>7</xdr:col>
                    <xdr:colOff>571500</xdr:colOff>
                    <xdr:row>152</xdr:row>
                    <xdr:rowOff>180975</xdr:rowOff>
                  </from>
                  <to>
                    <xdr:col>8</xdr:col>
                    <xdr:colOff>200025</xdr:colOff>
                    <xdr:row>154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252" name="Check Box 291">
              <controlPr defaultSize="0" autoFill="0" autoLine="0" autoPict="0">
                <anchor moveWithCells="1">
                  <from>
                    <xdr:col>7</xdr:col>
                    <xdr:colOff>571500</xdr:colOff>
                    <xdr:row>152</xdr:row>
                    <xdr:rowOff>180975</xdr:rowOff>
                  </from>
                  <to>
                    <xdr:col>8</xdr:col>
                    <xdr:colOff>200025</xdr:colOff>
                    <xdr:row>154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253" name="Check Box 292">
              <controlPr defaultSize="0" autoFill="0" autoLine="0" autoPict="0">
                <anchor moveWithCells="1">
                  <from>
                    <xdr:col>7</xdr:col>
                    <xdr:colOff>571500</xdr:colOff>
                    <xdr:row>154</xdr:row>
                    <xdr:rowOff>180975</xdr:rowOff>
                  </from>
                  <to>
                    <xdr:col>8</xdr:col>
                    <xdr:colOff>200025</xdr:colOff>
                    <xdr:row>156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254" name="Check Box 293">
              <controlPr defaultSize="0" autoFill="0" autoLine="0" autoPict="0">
                <anchor moveWithCells="1">
                  <from>
                    <xdr:col>7</xdr:col>
                    <xdr:colOff>571500</xdr:colOff>
                    <xdr:row>154</xdr:row>
                    <xdr:rowOff>180975</xdr:rowOff>
                  </from>
                  <to>
                    <xdr:col>8</xdr:col>
                    <xdr:colOff>200025</xdr:colOff>
                    <xdr:row>156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255" name="Check Box 294">
              <controlPr defaultSize="0" autoFill="0" autoLine="0" autoPict="0">
                <anchor moveWithCells="1">
                  <from>
                    <xdr:col>7</xdr:col>
                    <xdr:colOff>571500</xdr:colOff>
                    <xdr:row>155</xdr:row>
                    <xdr:rowOff>180975</xdr:rowOff>
                  </from>
                  <to>
                    <xdr:col>8</xdr:col>
                    <xdr:colOff>200025</xdr:colOff>
                    <xdr:row>157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256" name="Check Box 295">
              <controlPr defaultSize="0" autoFill="0" autoLine="0" autoPict="0">
                <anchor moveWithCells="1">
                  <from>
                    <xdr:col>7</xdr:col>
                    <xdr:colOff>571500</xdr:colOff>
                    <xdr:row>155</xdr:row>
                    <xdr:rowOff>180975</xdr:rowOff>
                  </from>
                  <to>
                    <xdr:col>8</xdr:col>
                    <xdr:colOff>200025</xdr:colOff>
                    <xdr:row>157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257" name="Check Box 296">
              <controlPr defaultSize="0" autoFill="0" autoLine="0" autoPict="0">
                <anchor moveWithCells="1">
                  <from>
                    <xdr:col>7</xdr:col>
                    <xdr:colOff>571500</xdr:colOff>
                    <xdr:row>156</xdr:row>
                    <xdr:rowOff>180975</xdr:rowOff>
                  </from>
                  <to>
                    <xdr:col>8</xdr:col>
                    <xdr:colOff>200025</xdr:colOff>
                    <xdr:row>158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1" r:id="rId258" name="Check Box 297">
              <controlPr defaultSize="0" autoFill="0" autoLine="0" autoPict="0">
                <anchor moveWithCells="1">
                  <from>
                    <xdr:col>7</xdr:col>
                    <xdr:colOff>571500</xdr:colOff>
                    <xdr:row>156</xdr:row>
                    <xdr:rowOff>180975</xdr:rowOff>
                  </from>
                  <to>
                    <xdr:col>8</xdr:col>
                    <xdr:colOff>200025</xdr:colOff>
                    <xdr:row>158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2" r:id="rId259" name="Check Box 298">
              <controlPr defaultSize="0" autoFill="0" autoLine="0" autoPict="0">
                <anchor moveWithCells="1">
                  <from>
                    <xdr:col>7</xdr:col>
                    <xdr:colOff>571500</xdr:colOff>
                    <xdr:row>157</xdr:row>
                    <xdr:rowOff>180975</xdr:rowOff>
                  </from>
                  <to>
                    <xdr:col>8</xdr:col>
                    <xdr:colOff>200025</xdr:colOff>
                    <xdr:row>159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3" r:id="rId260" name="Check Box 299">
              <controlPr defaultSize="0" autoFill="0" autoLine="0" autoPict="0">
                <anchor moveWithCells="1">
                  <from>
                    <xdr:col>7</xdr:col>
                    <xdr:colOff>571500</xdr:colOff>
                    <xdr:row>157</xdr:row>
                    <xdr:rowOff>180975</xdr:rowOff>
                  </from>
                  <to>
                    <xdr:col>8</xdr:col>
                    <xdr:colOff>200025</xdr:colOff>
                    <xdr:row>159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4" r:id="rId261" name="Check Box 300">
              <controlPr defaultSize="0" autoFill="0" autoLine="0" autoPict="0">
                <anchor moveWithCells="1">
                  <from>
                    <xdr:col>2</xdr:col>
                    <xdr:colOff>57150</xdr:colOff>
                    <xdr:row>160</xdr:row>
                    <xdr:rowOff>180975</xdr:rowOff>
                  </from>
                  <to>
                    <xdr:col>2</xdr:col>
                    <xdr:colOff>295275</xdr:colOff>
                    <xdr:row>162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262" name="Check Box 301">
              <controlPr defaultSize="0" autoFill="0" autoLine="0" autoPict="0">
                <anchor moveWithCells="1">
                  <from>
                    <xdr:col>2</xdr:col>
                    <xdr:colOff>57150</xdr:colOff>
                    <xdr:row>161</xdr:row>
                    <xdr:rowOff>180975</xdr:rowOff>
                  </from>
                  <to>
                    <xdr:col>2</xdr:col>
                    <xdr:colOff>295275</xdr:colOff>
                    <xdr:row>163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6" r:id="rId263" name="Check Box 302">
              <controlPr defaultSize="0" autoFill="0" autoLine="0" autoPict="0">
                <anchor moveWithCells="1">
                  <from>
                    <xdr:col>2</xdr:col>
                    <xdr:colOff>57150</xdr:colOff>
                    <xdr:row>162</xdr:row>
                    <xdr:rowOff>180975</xdr:rowOff>
                  </from>
                  <to>
                    <xdr:col>2</xdr:col>
                    <xdr:colOff>295275</xdr:colOff>
                    <xdr:row>164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7" r:id="rId264" name="Check Box 303">
              <controlPr defaultSize="0" autoFill="0" autoLine="0" autoPict="0">
                <anchor moveWithCells="1">
                  <from>
                    <xdr:col>2</xdr:col>
                    <xdr:colOff>57150</xdr:colOff>
                    <xdr:row>163</xdr:row>
                    <xdr:rowOff>180975</xdr:rowOff>
                  </from>
                  <to>
                    <xdr:col>2</xdr:col>
                    <xdr:colOff>295275</xdr:colOff>
                    <xdr:row>165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265" name="Check Box 304">
              <controlPr defaultSize="0" autoFill="0" autoLine="0" autoPict="0">
                <anchor moveWithCells="1">
                  <from>
                    <xdr:col>2</xdr:col>
                    <xdr:colOff>57150</xdr:colOff>
                    <xdr:row>163</xdr:row>
                    <xdr:rowOff>180975</xdr:rowOff>
                  </from>
                  <to>
                    <xdr:col>2</xdr:col>
                    <xdr:colOff>295275</xdr:colOff>
                    <xdr:row>165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9" r:id="rId266" name="Check Box 305">
              <controlPr defaultSize="0" autoFill="0" autoLine="0" autoPict="0">
                <anchor moveWithCells="1">
                  <from>
                    <xdr:col>2</xdr:col>
                    <xdr:colOff>57150</xdr:colOff>
                    <xdr:row>164</xdr:row>
                    <xdr:rowOff>180975</xdr:rowOff>
                  </from>
                  <to>
                    <xdr:col>2</xdr:col>
                    <xdr:colOff>295275</xdr:colOff>
                    <xdr:row>166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0" r:id="rId267" name="Check Box 306">
              <controlPr defaultSize="0" autoFill="0" autoLine="0" autoPict="0">
                <anchor moveWithCells="1">
                  <from>
                    <xdr:col>2</xdr:col>
                    <xdr:colOff>57150</xdr:colOff>
                    <xdr:row>164</xdr:row>
                    <xdr:rowOff>180975</xdr:rowOff>
                  </from>
                  <to>
                    <xdr:col>2</xdr:col>
                    <xdr:colOff>295275</xdr:colOff>
                    <xdr:row>166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" r:id="rId268" name="Check Box 307">
              <controlPr defaultSize="0" autoFill="0" autoLine="0" autoPict="0">
                <anchor moveWithCells="1">
                  <from>
                    <xdr:col>2</xdr:col>
                    <xdr:colOff>57150</xdr:colOff>
                    <xdr:row>165</xdr:row>
                    <xdr:rowOff>180975</xdr:rowOff>
                  </from>
                  <to>
                    <xdr:col>2</xdr:col>
                    <xdr:colOff>295275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" r:id="rId269" name="Check Box 308">
              <controlPr defaultSize="0" autoFill="0" autoLine="0" autoPict="0">
                <anchor moveWithCells="1">
                  <from>
                    <xdr:col>2</xdr:col>
                    <xdr:colOff>57150</xdr:colOff>
                    <xdr:row>165</xdr:row>
                    <xdr:rowOff>180975</xdr:rowOff>
                  </from>
                  <to>
                    <xdr:col>2</xdr:col>
                    <xdr:colOff>295275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" r:id="rId270" name="Check Box 309">
              <controlPr defaultSize="0" autoFill="0" autoLine="0" autoPict="0">
                <anchor moveWithCells="1">
                  <from>
                    <xdr:col>2</xdr:col>
                    <xdr:colOff>57150</xdr:colOff>
                    <xdr:row>166</xdr:row>
                    <xdr:rowOff>180975</xdr:rowOff>
                  </from>
                  <to>
                    <xdr:col>2</xdr:col>
                    <xdr:colOff>295275</xdr:colOff>
                    <xdr:row>168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" r:id="rId271" name="Check Box 310">
              <controlPr defaultSize="0" autoFill="0" autoLine="0" autoPict="0">
                <anchor moveWithCells="1">
                  <from>
                    <xdr:col>2</xdr:col>
                    <xdr:colOff>57150</xdr:colOff>
                    <xdr:row>166</xdr:row>
                    <xdr:rowOff>180975</xdr:rowOff>
                  </from>
                  <to>
                    <xdr:col>2</xdr:col>
                    <xdr:colOff>295275</xdr:colOff>
                    <xdr:row>168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" r:id="rId272" name="Check Box 311">
              <controlPr defaultSize="0" autoFill="0" autoLine="0" autoPict="0">
                <anchor moveWithCells="1">
                  <from>
                    <xdr:col>2</xdr:col>
                    <xdr:colOff>57150</xdr:colOff>
                    <xdr:row>167</xdr:row>
                    <xdr:rowOff>180975</xdr:rowOff>
                  </from>
                  <to>
                    <xdr:col>2</xdr:col>
                    <xdr:colOff>295275</xdr:colOff>
                    <xdr:row>169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" r:id="rId273" name="Check Box 312">
              <controlPr defaultSize="0" autoFill="0" autoLine="0" autoPict="0">
                <anchor moveWithCells="1">
                  <from>
                    <xdr:col>2</xdr:col>
                    <xdr:colOff>57150</xdr:colOff>
                    <xdr:row>167</xdr:row>
                    <xdr:rowOff>180975</xdr:rowOff>
                  </from>
                  <to>
                    <xdr:col>2</xdr:col>
                    <xdr:colOff>295275</xdr:colOff>
                    <xdr:row>169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" r:id="rId274" name="Check Box 313">
              <controlPr defaultSize="0" autoFill="0" autoLine="0" autoPict="0">
                <anchor moveWithCells="1">
                  <from>
                    <xdr:col>2</xdr:col>
                    <xdr:colOff>57150</xdr:colOff>
                    <xdr:row>168</xdr:row>
                    <xdr:rowOff>180975</xdr:rowOff>
                  </from>
                  <to>
                    <xdr:col>2</xdr:col>
                    <xdr:colOff>295275</xdr:colOff>
                    <xdr:row>170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" r:id="rId275" name="Check Box 314">
              <controlPr defaultSize="0" autoFill="0" autoLine="0" autoPict="0">
                <anchor moveWithCells="1">
                  <from>
                    <xdr:col>2</xdr:col>
                    <xdr:colOff>57150</xdr:colOff>
                    <xdr:row>168</xdr:row>
                    <xdr:rowOff>180975</xdr:rowOff>
                  </from>
                  <to>
                    <xdr:col>2</xdr:col>
                    <xdr:colOff>295275</xdr:colOff>
                    <xdr:row>170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" r:id="rId276" name="Check Box 315">
              <controlPr defaultSize="0" autoFill="0" autoLine="0" autoPict="0">
                <anchor moveWithCells="1">
                  <from>
                    <xdr:col>2</xdr:col>
                    <xdr:colOff>57150</xdr:colOff>
                    <xdr:row>170</xdr:row>
                    <xdr:rowOff>180975</xdr:rowOff>
                  </from>
                  <to>
                    <xdr:col>2</xdr:col>
                    <xdr:colOff>295275</xdr:colOff>
                    <xdr:row>172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" r:id="rId277" name="Check Box 316">
              <controlPr defaultSize="0" autoFill="0" autoLine="0" autoPict="0">
                <anchor moveWithCells="1">
                  <from>
                    <xdr:col>2</xdr:col>
                    <xdr:colOff>57150</xdr:colOff>
                    <xdr:row>170</xdr:row>
                    <xdr:rowOff>180975</xdr:rowOff>
                  </from>
                  <to>
                    <xdr:col>2</xdr:col>
                    <xdr:colOff>295275</xdr:colOff>
                    <xdr:row>172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" r:id="rId278" name="Check Box 317">
              <controlPr defaultSize="0" autoFill="0" autoLine="0" autoPict="0">
                <anchor moveWithCells="1">
                  <from>
                    <xdr:col>2</xdr:col>
                    <xdr:colOff>57150</xdr:colOff>
                    <xdr:row>171</xdr:row>
                    <xdr:rowOff>180975</xdr:rowOff>
                  </from>
                  <to>
                    <xdr:col>2</xdr:col>
                    <xdr:colOff>295275</xdr:colOff>
                    <xdr:row>173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" r:id="rId279" name="Check Box 318">
              <controlPr defaultSize="0" autoFill="0" autoLine="0" autoPict="0">
                <anchor moveWithCells="1">
                  <from>
                    <xdr:col>2</xdr:col>
                    <xdr:colOff>57150</xdr:colOff>
                    <xdr:row>171</xdr:row>
                    <xdr:rowOff>180975</xdr:rowOff>
                  </from>
                  <to>
                    <xdr:col>2</xdr:col>
                    <xdr:colOff>295275</xdr:colOff>
                    <xdr:row>173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" r:id="rId280" name="Check Box 319">
              <controlPr defaultSize="0" autoFill="0" autoLine="0" autoPict="0">
                <anchor moveWithCells="1">
                  <from>
                    <xdr:col>2</xdr:col>
                    <xdr:colOff>57150</xdr:colOff>
                    <xdr:row>172</xdr:row>
                    <xdr:rowOff>180975</xdr:rowOff>
                  </from>
                  <to>
                    <xdr:col>2</xdr:col>
                    <xdr:colOff>295275</xdr:colOff>
                    <xdr:row>174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" r:id="rId281" name="Check Box 320">
              <controlPr defaultSize="0" autoFill="0" autoLine="0" autoPict="0">
                <anchor moveWithCells="1">
                  <from>
                    <xdr:col>2</xdr:col>
                    <xdr:colOff>57150</xdr:colOff>
                    <xdr:row>172</xdr:row>
                    <xdr:rowOff>180975</xdr:rowOff>
                  </from>
                  <to>
                    <xdr:col>2</xdr:col>
                    <xdr:colOff>295275</xdr:colOff>
                    <xdr:row>174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" r:id="rId282" name="Check Box 321">
              <controlPr defaultSize="0" autoFill="0" autoLine="0" autoPict="0">
                <anchor moveWithCells="1">
                  <from>
                    <xdr:col>2</xdr:col>
                    <xdr:colOff>57150</xdr:colOff>
                    <xdr:row>173</xdr:row>
                    <xdr:rowOff>180975</xdr:rowOff>
                  </from>
                  <to>
                    <xdr:col>2</xdr:col>
                    <xdr:colOff>295275</xdr:colOff>
                    <xdr:row>175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" r:id="rId283" name="Check Box 322">
              <controlPr defaultSize="0" autoFill="0" autoLine="0" autoPict="0">
                <anchor moveWithCells="1">
                  <from>
                    <xdr:col>2</xdr:col>
                    <xdr:colOff>57150</xdr:colOff>
                    <xdr:row>174</xdr:row>
                    <xdr:rowOff>180975</xdr:rowOff>
                  </from>
                  <to>
                    <xdr:col>2</xdr:col>
                    <xdr:colOff>295275</xdr:colOff>
                    <xdr:row>176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" r:id="rId284" name="Check Box 323">
              <controlPr defaultSize="0" autoFill="0" autoLine="0" autoPict="0">
                <anchor moveWithCells="1">
                  <from>
                    <xdr:col>2</xdr:col>
                    <xdr:colOff>57150</xdr:colOff>
                    <xdr:row>174</xdr:row>
                    <xdr:rowOff>180975</xdr:rowOff>
                  </from>
                  <to>
                    <xdr:col>2</xdr:col>
                    <xdr:colOff>295275</xdr:colOff>
                    <xdr:row>176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" r:id="rId285" name="Check Box 324">
              <controlPr defaultSize="0" autoFill="0" autoLine="0" autoPict="0">
                <anchor moveWithCells="1">
                  <from>
                    <xdr:col>2</xdr:col>
                    <xdr:colOff>57150</xdr:colOff>
                    <xdr:row>176</xdr:row>
                    <xdr:rowOff>180975</xdr:rowOff>
                  </from>
                  <to>
                    <xdr:col>2</xdr:col>
                    <xdr:colOff>295275</xdr:colOff>
                    <xdr:row>178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" r:id="rId286" name="Check Box 325">
              <controlPr defaultSize="0" autoFill="0" autoLine="0" autoPict="0">
                <anchor moveWithCells="1">
                  <from>
                    <xdr:col>2</xdr:col>
                    <xdr:colOff>57150</xdr:colOff>
                    <xdr:row>176</xdr:row>
                    <xdr:rowOff>180975</xdr:rowOff>
                  </from>
                  <to>
                    <xdr:col>2</xdr:col>
                    <xdr:colOff>295275</xdr:colOff>
                    <xdr:row>178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" r:id="rId287" name="Check Box 326">
              <controlPr defaultSize="0" autoFill="0" autoLine="0" autoPict="0">
                <anchor moveWithCells="1">
                  <from>
                    <xdr:col>2</xdr:col>
                    <xdr:colOff>57150</xdr:colOff>
                    <xdr:row>177</xdr:row>
                    <xdr:rowOff>180975</xdr:rowOff>
                  </from>
                  <to>
                    <xdr:col>2</xdr:col>
                    <xdr:colOff>295275</xdr:colOff>
                    <xdr:row>179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" r:id="rId288" name="Check Box 327">
              <controlPr defaultSize="0" autoFill="0" autoLine="0" autoPict="0">
                <anchor moveWithCells="1">
                  <from>
                    <xdr:col>2</xdr:col>
                    <xdr:colOff>57150</xdr:colOff>
                    <xdr:row>177</xdr:row>
                    <xdr:rowOff>180975</xdr:rowOff>
                  </from>
                  <to>
                    <xdr:col>2</xdr:col>
                    <xdr:colOff>295275</xdr:colOff>
                    <xdr:row>179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" r:id="rId289" name="Check Box 328">
              <controlPr defaultSize="0" autoFill="0" autoLine="0" autoPict="0">
                <anchor moveWithCells="1">
                  <from>
                    <xdr:col>2</xdr:col>
                    <xdr:colOff>57150</xdr:colOff>
                    <xdr:row>178</xdr:row>
                    <xdr:rowOff>180975</xdr:rowOff>
                  </from>
                  <to>
                    <xdr:col>2</xdr:col>
                    <xdr:colOff>295275</xdr:colOff>
                    <xdr:row>180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" r:id="rId290" name="Check Box 329">
              <controlPr defaultSize="0" autoFill="0" autoLine="0" autoPict="0">
                <anchor moveWithCells="1">
                  <from>
                    <xdr:col>2</xdr:col>
                    <xdr:colOff>57150</xdr:colOff>
                    <xdr:row>178</xdr:row>
                    <xdr:rowOff>180975</xdr:rowOff>
                  </from>
                  <to>
                    <xdr:col>2</xdr:col>
                    <xdr:colOff>295275</xdr:colOff>
                    <xdr:row>180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" r:id="rId291" name="Check Box 330">
              <controlPr defaultSize="0" autoFill="0" autoLine="0" autoPict="0">
                <anchor moveWithCells="1">
                  <from>
                    <xdr:col>2</xdr:col>
                    <xdr:colOff>57150</xdr:colOff>
                    <xdr:row>179</xdr:row>
                    <xdr:rowOff>180975</xdr:rowOff>
                  </from>
                  <to>
                    <xdr:col>2</xdr:col>
                    <xdr:colOff>295275</xdr:colOff>
                    <xdr:row>181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" r:id="rId292" name="Check Box 331">
              <controlPr defaultSize="0" autoFill="0" autoLine="0" autoPict="0">
                <anchor moveWithCells="1">
                  <from>
                    <xdr:col>2</xdr:col>
                    <xdr:colOff>57150</xdr:colOff>
                    <xdr:row>179</xdr:row>
                    <xdr:rowOff>180975</xdr:rowOff>
                  </from>
                  <to>
                    <xdr:col>2</xdr:col>
                    <xdr:colOff>295275</xdr:colOff>
                    <xdr:row>181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" r:id="rId293" name="Check Box 332">
              <controlPr defaultSize="0" autoFill="0" autoLine="0" autoPict="0">
                <anchor moveWithCells="1">
                  <from>
                    <xdr:col>2</xdr:col>
                    <xdr:colOff>57150</xdr:colOff>
                    <xdr:row>180</xdr:row>
                    <xdr:rowOff>180975</xdr:rowOff>
                  </from>
                  <to>
                    <xdr:col>2</xdr:col>
                    <xdr:colOff>295275</xdr:colOff>
                    <xdr:row>182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" r:id="rId294" name="Check Box 333">
              <controlPr defaultSize="0" autoFill="0" autoLine="0" autoPict="0">
                <anchor moveWithCells="1">
                  <from>
                    <xdr:col>2</xdr:col>
                    <xdr:colOff>57150</xdr:colOff>
                    <xdr:row>180</xdr:row>
                    <xdr:rowOff>180975</xdr:rowOff>
                  </from>
                  <to>
                    <xdr:col>2</xdr:col>
                    <xdr:colOff>295275</xdr:colOff>
                    <xdr:row>182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" r:id="rId295" name="Check Box 334">
              <controlPr defaultSize="0" autoFill="0" autoLine="0" autoPict="0">
                <anchor moveWithCells="1">
                  <from>
                    <xdr:col>2</xdr:col>
                    <xdr:colOff>57150</xdr:colOff>
                    <xdr:row>181</xdr:row>
                    <xdr:rowOff>180975</xdr:rowOff>
                  </from>
                  <to>
                    <xdr:col>2</xdr:col>
                    <xdr:colOff>295275</xdr:colOff>
                    <xdr:row>183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" r:id="rId296" name="Check Box 335">
              <controlPr defaultSize="0" autoFill="0" autoLine="0" autoPict="0">
                <anchor moveWithCells="1">
                  <from>
                    <xdr:col>2</xdr:col>
                    <xdr:colOff>57150</xdr:colOff>
                    <xdr:row>181</xdr:row>
                    <xdr:rowOff>180975</xdr:rowOff>
                  </from>
                  <to>
                    <xdr:col>2</xdr:col>
                    <xdr:colOff>295275</xdr:colOff>
                    <xdr:row>183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" r:id="rId297" name="Check Box 336">
              <controlPr defaultSize="0" autoFill="0" autoLine="0" autoPict="0">
                <anchor moveWithCells="1">
                  <from>
                    <xdr:col>7</xdr:col>
                    <xdr:colOff>571500</xdr:colOff>
                    <xdr:row>160</xdr:row>
                    <xdr:rowOff>180975</xdr:rowOff>
                  </from>
                  <to>
                    <xdr:col>8</xdr:col>
                    <xdr:colOff>200025</xdr:colOff>
                    <xdr:row>162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" r:id="rId298" name="Check Box 337">
              <controlPr defaultSize="0" autoFill="0" autoLine="0" autoPict="0">
                <anchor moveWithCells="1">
                  <from>
                    <xdr:col>7</xdr:col>
                    <xdr:colOff>571500</xdr:colOff>
                    <xdr:row>161</xdr:row>
                    <xdr:rowOff>180975</xdr:rowOff>
                  </from>
                  <to>
                    <xdr:col>8</xdr:col>
                    <xdr:colOff>200025</xdr:colOff>
                    <xdr:row>163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" r:id="rId299" name="Check Box 338">
              <controlPr defaultSize="0" autoFill="0" autoLine="0" autoPict="0">
                <anchor moveWithCells="1">
                  <from>
                    <xdr:col>7</xdr:col>
                    <xdr:colOff>571500</xdr:colOff>
                    <xdr:row>161</xdr:row>
                    <xdr:rowOff>180975</xdr:rowOff>
                  </from>
                  <to>
                    <xdr:col>8</xdr:col>
                    <xdr:colOff>200025</xdr:colOff>
                    <xdr:row>163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" r:id="rId300" name="Check Box 339">
              <controlPr defaultSize="0" autoFill="0" autoLine="0" autoPict="0">
                <anchor moveWithCells="1">
                  <from>
                    <xdr:col>7</xdr:col>
                    <xdr:colOff>571500</xdr:colOff>
                    <xdr:row>162</xdr:row>
                    <xdr:rowOff>180975</xdr:rowOff>
                  </from>
                  <to>
                    <xdr:col>8</xdr:col>
                    <xdr:colOff>200025</xdr:colOff>
                    <xdr:row>164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" r:id="rId301" name="Check Box 340">
              <controlPr defaultSize="0" autoFill="0" autoLine="0" autoPict="0">
                <anchor moveWithCells="1">
                  <from>
                    <xdr:col>7</xdr:col>
                    <xdr:colOff>571500</xdr:colOff>
                    <xdr:row>162</xdr:row>
                    <xdr:rowOff>180975</xdr:rowOff>
                  </from>
                  <to>
                    <xdr:col>8</xdr:col>
                    <xdr:colOff>200025</xdr:colOff>
                    <xdr:row>164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" r:id="rId302" name="Check Box 341">
              <controlPr defaultSize="0" autoFill="0" autoLine="0" autoPict="0">
                <anchor moveWithCells="1">
                  <from>
                    <xdr:col>7</xdr:col>
                    <xdr:colOff>571500</xdr:colOff>
                    <xdr:row>163</xdr:row>
                    <xdr:rowOff>180975</xdr:rowOff>
                  </from>
                  <to>
                    <xdr:col>8</xdr:col>
                    <xdr:colOff>200025</xdr:colOff>
                    <xdr:row>165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" r:id="rId303" name="Check Box 342">
              <controlPr defaultSize="0" autoFill="0" autoLine="0" autoPict="0">
                <anchor moveWithCells="1">
                  <from>
                    <xdr:col>7</xdr:col>
                    <xdr:colOff>571500</xdr:colOff>
                    <xdr:row>163</xdr:row>
                    <xdr:rowOff>180975</xdr:rowOff>
                  </from>
                  <to>
                    <xdr:col>8</xdr:col>
                    <xdr:colOff>200025</xdr:colOff>
                    <xdr:row>165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" r:id="rId304" name="Check Box 343">
              <controlPr defaultSize="0" autoFill="0" autoLine="0" autoPict="0">
                <anchor moveWithCells="1">
                  <from>
                    <xdr:col>7</xdr:col>
                    <xdr:colOff>571500</xdr:colOff>
                    <xdr:row>165</xdr:row>
                    <xdr:rowOff>180975</xdr:rowOff>
                  </from>
                  <to>
                    <xdr:col>8</xdr:col>
                    <xdr:colOff>200025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" r:id="rId305" name="Check Box 344">
              <controlPr defaultSize="0" autoFill="0" autoLine="0" autoPict="0">
                <anchor moveWithCells="1">
                  <from>
                    <xdr:col>7</xdr:col>
                    <xdr:colOff>571500</xdr:colOff>
                    <xdr:row>165</xdr:row>
                    <xdr:rowOff>180975</xdr:rowOff>
                  </from>
                  <to>
                    <xdr:col>8</xdr:col>
                    <xdr:colOff>200025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" r:id="rId306" name="Check Box 345">
              <controlPr defaultSize="0" autoFill="0" autoLine="0" autoPict="0">
                <anchor moveWithCells="1">
                  <from>
                    <xdr:col>7</xdr:col>
                    <xdr:colOff>571500</xdr:colOff>
                    <xdr:row>165</xdr:row>
                    <xdr:rowOff>180975</xdr:rowOff>
                  </from>
                  <to>
                    <xdr:col>8</xdr:col>
                    <xdr:colOff>200025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" r:id="rId307" name="Check Box 346">
              <controlPr defaultSize="0" autoFill="0" autoLine="0" autoPict="0">
                <anchor moveWithCells="1">
                  <from>
                    <xdr:col>7</xdr:col>
                    <xdr:colOff>571500</xdr:colOff>
                    <xdr:row>165</xdr:row>
                    <xdr:rowOff>180975</xdr:rowOff>
                  </from>
                  <to>
                    <xdr:col>8</xdr:col>
                    <xdr:colOff>200025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" r:id="rId308" name="Check Box 347">
              <controlPr defaultSize="0" autoFill="0" autoLine="0" autoPict="0">
                <anchor moveWithCells="1">
                  <from>
                    <xdr:col>7</xdr:col>
                    <xdr:colOff>571500</xdr:colOff>
                    <xdr:row>166</xdr:row>
                    <xdr:rowOff>180975</xdr:rowOff>
                  </from>
                  <to>
                    <xdr:col>8</xdr:col>
                    <xdr:colOff>200025</xdr:colOff>
                    <xdr:row>168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" r:id="rId309" name="Check Box 348">
              <controlPr defaultSize="0" autoFill="0" autoLine="0" autoPict="0">
                <anchor moveWithCells="1">
                  <from>
                    <xdr:col>7</xdr:col>
                    <xdr:colOff>571500</xdr:colOff>
                    <xdr:row>166</xdr:row>
                    <xdr:rowOff>180975</xdr:rowOff>
                  </from>
                  <to>
                    <xdr:col>8</xdr:col>
                    <xdr:colOff>200025</xdr:colOff>
                    <xdr:row>168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" r:id="rId310" name="Check Box 349">
              <controlPr defaultSize="0" autoFill="0" autoLine="0" autoPict="0">
                <anchor moveWithCells="1">
                  <from>
                    <xdr:col>7</xdr:col>
                    <xdr:colOff>571500</xdr:colOff>
                    <xdr:row>167</xdr:row>
                    <xdr:rowOff>180975</xdr:rowOff>
                  </from>
                  <to>
                    <xdr:col>8</xdr:col>
                    <xdr:colOff>200025</xdr:colOff>
                    <xdr:row>169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" r:id="rId311" name="Check Box 350">
              <controlPr defaultSize="0" autoFill="0" autoLine="0" autoPict="0">
                <anchor moveWithCells="1">
                  <from>
                    <xdr:col>7</xdr:col>
                    <xdr:colOff>571500</xdr:colOff>
                    <xdr:row>167</xdr:row>
                    <xdr:rowOff>180975</xdr:rowOff>
                  </from>
                  <to>
                    <xdr:col>8</xdr:col>
                    <xdr:colOff>200025</xdr:colOff>
                    <xdr:row>169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" r:id="rId312" name="Check Box 351">
              <controlPr defaultSize="0" autoFill="0" autoLine="0" autoPict="0">
                <anchor moveWithCells="1">
                  <from>
                    <xdr:col>7</xdr:col>
                    <xdr:colOff>571500</xdr:colOff>
                    <xdr:row>168</xdr:row>
                    <xdr:rowOff>180975</xdr:rowOff>
                  </from>
                  <to>
                    <xdr:col>8</xdr:col>
                    <xdr:colOff>200025</xdr:colOff>
                    <xdr:row>170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" r:id="rId313" name="Check Box 352">
              <controlPr defaultSize="0" autoFill="0" autoLine="0" autoPict="0">
                <anchor moveWithCells="1">
                  <from>
                    <xdr:col>7</xdr:col>
                    <xdr:colOff>571500</xdr:colOff>
                    <xdr:row>168</xdr:row>
                    <xdr:rowOff>180975</xdr:rowOff>
                  </from>
                  <to>
                    <xdr:col>8</xdr:col>
                    <xdr:colOff>200025</xdr:colOff>
                    <xdr:row>170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" r:id="rId314" name="Check Box 353">
              <controlPr defaultSize="0" autoFill="0" autoLine="0" autoPict="0">
                <anchor moveWithCells="1">
                  <from>
                    <xdr:col>7</xdr:col>
                    <xdr:colOff>571500</xdr:colOff>
                    <xdr:row>169</xdr:row>
                    <xdr:rowOff>180975</xdr:rowOff>
                  </from>
                  <to>
                    <xdr:col>8</xdr:col>
                    <xdr:colOff>200025</xdr:colOff>
                    <xdr:row>171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" r:id="rId315" name="Check Box 354">
              <controlPr defaultSize="0" autoFill="0" autoLine="0" autoPict="0">
                <anchor moveWithCells="1">
                  <from>
                    <xdr:col>7</xdr:col>
                    <xdr:colOff>571500</xdr:colOff>
                    <xdr:row>169</xdr:row>
                    <xdr:rowOff>180975</xdr:rowOff>
                  </from>
                  <to>
                    <xdr:col>8</xdr:col>
                    <xdr:colOff>200025</xdr:colOff>
                    <xdr:row>171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" r:id="rId316" name="Check Box 355">
              <controlPr defaultSize="0" autoFill="0" autoLine="0" autoPict="0">
                <anchor moveWithCells="1">
                  <from>
                    <xdr:col>7</xdr:col>
                    <xdr:colOff>571500</xdr:colOff>
                    <xdr:row>170</xdr:row>
                    <xdr:rowOff>180975</xdr:rowOff>
                  </from>
                  <to>
                    <xdr:col>8</xdr:col>
                    <xdr:colOff>200025</xdr:colOff>
                    <xdr:row>172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" r:id="rId317" name="Check Box 356">
              <controlPr defaultSize="0" autoFill="0" autoLine="0" autoPict="0">
                <anchor moveWithCells="1">
                  <from>
                    <xdr:col>7</xdr:col>
                    <xdr:colOff>571500</xdr:colOff>
                    <xdr:row>170</xdr:row>
                    <xdr:rowOff>180975</xdr:rowOff>
                  </from>
                  <to>
                    <xdr:col>8</xdr:col>
                    <xdr:colOff>200025</xdr:colOff>
                    <xdr:row>172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" r:id="rId318" name="Check Box 357">
              <controlPr defaultSize="0" autoFill="0" autoLine="0" autoPict="0">
                <anchor moveWithCells="1">
                  <from>
                    <xdr:col>7</xdr:col>
                    <xdr:colOff>571500</xdr:colOff>
                    <xdr:row>171</xdr:row>
                    <xdr:rowOff>180975</xdr:rowOff>
                  </from>
                  <to>
                    <xdr:col>8</xdr:col>
                    <xdr:colOff>200025</xdr:colOff>
                    <xdr:row>173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" r:id="rId319" name="Check Box 358">
              <controlPr defaultSize="0" autoFill="0" autoLine="0" autoPict="0">
                <anchor moveWithCells="1">
                  <from>
                    <xdr:col>7</xdr:col>
                    <xdr:colOff>571500</xdr:colOff>
                    <xdr:row>171</xdr:row>
                    <xdr:rowOff>180975</xdr:rowOff>
                  </from>
                  <to>
                    <xdr:col>8</xdr:col>
                    <xdr:colOff>200025</xdr:colOff>
                    <xdr:row>173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" r:id="rId320" name="Check Box 359">
              <controlPr defaultSize="0" autoFill="0" autoLine="0" autoPict="0">
                <anchor moveWithCells="1">
                  <from>
                    <xdr:col>7</xdr:col>
                    <xdr:colOff>571500</xdr:colOff>
                    <xdr:row>172</xdr:row>
                    <xdr:rowOff>180975</xdr:rowOff>
                  </from>
                  <to>
                    <xdr:col>8</xdr:col>
                    <xdr:colOff>200025</xdr:colOff>
                    <xdr:row>174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4" r:id="rId321" name="Check Box 360">
              <controlPr defaultSize="0" autoFill="0" autoLine="0" autoPict="0">
                <anchor moveWithCells="1">
                  <from>
                    <xdr:col>7</xdr:col>
                    <xdr:colOff>571500</xdr:colOff>
                    <xdr:row>172</xdr:row>
                    <xdr:rowOff>180975</xdr:rowOff>
                  </from>
                  <to>
                    <xdr:col>8</xdr:col>
                    <xdr:colOff>200025</xdr:colOff>
                    <xdr:row>174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" r:id="rId322" name="Check Box 361">
              <controlPr defaultSize="0" autoFill="0" autoLine="0" autoPict="0">
                <anchor moveWithCells="1">
                  <from>
                    <xdr:col>7</xdr:col>
                    <xdr:colOff>571500</xdr:colOff>
                    <xdr:row>173</xdr:row>
                    <xdr:rowOff>180975</xdr:rowOff>
                  </from>
                  <to>
                    <xdr:col>8</xdr:col>
                    <xdr:colOff>200025</xdr:colOff>
                    <xdr:row>175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6" r:id="rId323" name="Check Box 362">
              <controlPr defaultSize="0" autoFill="0" autoLine="0" autoPict="0">
                <anchor moveWithCells="1">
                  <from>
                    <xdr:col>7</xdr:col>
                    <xdr:colOff>571500</xdr:colOff>
                    <xdr:row>173</xdr:row>
                    <xdr:rowOff>180975</xdr:rowOff>
                  </from>
                  <to>
                    <xdr:col>8</xdr:col>
                    <xdr:colOff>200025</xdr:colOff>
                    <xdr:row>175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7" r:id="rId324" name="Check Box 363">
              <controlPr defaultSize="0" autoFill="0" autoLine="0" autoPict="0">
                <anchor moveWithCells="1">
                  <from>
                    <xdr:col>7</xdr:col>
                    <xdr:colOff>571500</xdr:colOff>
                    <xdr:row>174</xdr:row>
                    <xdr:rowOff>180975</xdr:rowOff>
                  </from>
                  <to>
                    <xdr:col>8</xdr:col>
                    <xdr:colOff>200025</xdr:colOff>
                    <xdr:row>176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8" r:id="rId325" name="Check Box 364">
              <controlPr defaultSize="0" autoFill="0" autoLine="0" autoPict="0">
                <anchor moveWithCells="1">
                  <from>
                    <xdr:col>7</xdr:col>
                    <xdr:colOff>571500</xdr:colOff>
                    <xdr:row>174</xdr:row>
                    <xdr:rowOff>180975</xdr:rowOff>
                  </from>
                  <to>
                    <xdr:col>8</xdr:col>
                    <xdr:colOff>200025</xdr:colOff>
                    <xdr:row>176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" r:id="rId326" name="Check Box 365">
              <controlPr defaultSize="0" autoFill="0" autoLine="0" autoPict="0">
                <anchor moveWithCells="1">
                  <from>
                    <xdr:col>7</xdr:col>
                    <xdr:colOff>571500</xdr:colOff>
                    <xdr:row>176</xdr:row>
                    <xdr:rowOff>180975</xdr:rowOff>
                  </from>
                  <to>
                    <xdr:col>8</xdr:col>
                    <xdr:colOff>200025</xdr:colOff>
                    <xdr:row>178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0" r:id="rId327" name="Check Box 366">
              <controlPr defaultSize="0" autoFill="0" autoLine="0" autoPict="0">
                <anchor moveWithCells="1">
                  <from>
                    <xdr:col>7</xdr:col>
                    <xdr:colOff>571500</xdr:colOff>
                    <xdr:row>176</xdr:row>
                    <xdr:rowOff>180975</xdr:rowOff>
                  </from>
                  <to>
                    <xdr:col>8</xdr:col>
                    <xdr:colOff>200025</xdr:colOff>
                    <xdr:row>178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1" r:id="rId328" name="Check Box 367">
              <controlPr defaultSize="0" autoFill="0" autoLine="0" autoPict="0">
                <anchor moveWithCells="1">
                  <from>
                    <xdr:col>7</xdr:col>
                    <xdr:colOff>571500</xdr:colOff>
                    <xdr:row>177</xdr:row>
                    <xdr:rowOff>180975</xdr:rowOff>
                  </from>
                  <to>
                    <xdr:col>8</xdr:col>
                    <xdr:colOff>200025</xdr:colOff>
                    <xdr:row>179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2" r:id="rId329" name="Check Box 368">
              <controlPr defaultSize="0" autoFill="0" autoLine="0" autoPict="0">
                <anchor moveWithCells="1">
                  <from>
                    <xdr:col>7</xdr:col>
                    <xdr:colOff>571500</xdr:colOff>
                    <xdr:row>177</xdr:row>
                    <xdr:rowOff>180975</xdr:rowOff>
                  </from>
                  <to>
                    <xdr:col>8</xdr:col>
                    <xdr:colOff>200025</xdr:colOff>
                    <xdr:row>179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3" r:id="rId330" name="Check Box 369">
              <controlPr defaultSize="0" autoFill="0" autoLine="0" autoPict="0">
                <anchor moveWithCells="1">
                  <from>
                    <xdr:col>7</xdr:col>
                    <xdr:colOff>571500</xdr:colOff>
                    <xdr:row>178</xdr:row>
                    <xdr:rowOff>180975</xdr:rowOff>
                  </from>
                  <to>
                    <xdr:col>8</xdr:col>
                    <xdr:colOff>200025</xdr:colOff>
                    <xdr:row>180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4" r:id="rId331" name="Check Box 370">
              <controlPr defaultSize="0" autoFill="0" autoLine="0" autoPict="0">
                <anchor moveWithCells="1">
                  <from>
                    <xdr:col>7</xdr:col>
                    <xdr:colOff>571500</xdr:colOff>
                    <xdr:row>178</xdr:row>
                    <xdr:rowOff>180975</xdr:rowOff>
                  </from>
                  <to>
                    <xdr:col>8</xdr:col>
                    <xdr:colOff>200025</xdr:colOff>
                    <xdr:row>180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5" r:id="rId332" name="Check Box 371">
              <controlPr defaultSize="0" autoFill="0" autoLine="0" autoPict="0">
                <anchor moveWithCells="1">
                  <from>
                    <xdr:col>7</xdr:col>
                    <xdr:colOff>571500</xdr:colOff>
                    <xdr:row>180</xdr:row>
                    <xdr:rowOff>180975</xdr:rowOff>
                  </from>
                  <to>
                    <xdr:col>8</xdr:col>
                    <xdr:colOff>200025</xdr:colOff>
                    <xdr:row>182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6" r:id="rId333" name="Check Box 372">
              <controlPr defaultSize="0" autoFill="0" autoLine="0" autoPict="0">
                <anchor moveWithCells="1">
                  <from>
                    <xdr:col>7</xdr:col>
                    <xdr:colOff>571500</xdr:colOff>
                    <xdr:row>180</xdr:row>
                    <xdr:rowOff>180975</xdr:rowOff>
                  </from>
                  <to>
                    <xdr:col>8</xdr:col>
                    <xdr:colOff>200025</xdr:colOff>
                    <xdr:row>182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7" r:id="rId334" name="Check Box 373">
              <controlPr defaultSize="0" autoFill="0" autoLine="0" autoPict="0">
                <anchor moveWithCells="1">
                  <from>
                    <xdr:col>7</xdr:col>
                    <xdr:colOff>571500</xdr:colOff>
                    <xdr:row>181</xdr:row>
                    <xdr:rowOff>180975</xdr:rowOff>
                  </from>
                  <to>
                    <xdr:col>8</xdr:col>
                    <xdr:colOff>200025</xdr:colOff>
                    <xdr:row>183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8" r:id="rId335" name="Check Box 374">
              <controlPr defaultSize="0" autoFill="0" autoLine="0" autoPict="0">
                <anchor moveWithCells="1">
                  <from>
                    <xdr:col>7</xdr:col>
                    <xdr:colOff>571500</xdr:colOff>
                    <xdr:row>181</xdr:row>
                    <xdr:rowOff>180975</xdr:rowOff>
                  </from>
                  <to>
                    <xdr:col>8</xdr:col>
                    <xdr:colOff>200025</xdr:colOff>
                    <xdr:row>183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" r:id="rId336" name="Check Box 375">
              <controlPr defaultSize="0" autoFill="0" autoLine="0" autoPict="0">
                <anchor moveWithCells="1">
                  <from>
                    <xdr:col>7</xdr:col>
                    <xdr:colOff>571500</xdr:colOff>
                    <xdr:row>182</xdr:row>
                    <xdr:rowOff>180975</xdr:rowOff>
                  </from>
                  <to>
                    <xdr:col>8</xdr:col>
                    <xdr:colOff>200025</xdr:colOff>
                    <xdr:row>184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0" r:id="rId337" name="Check Box 376">
              <controlPr defaultSize="0" autoFill="0" autoLine="0" autoPict="0">
                <anchor moveWithCells="1">
                  <from>
                    <xdr:col>7</xdr:col>
                    <xdr:colOff>571500</xdr:colOff>
                    <xdr:row>182</xdr:row>
                    <xdr:rowOff>180975</xdr:rowOff>
                  </from>
                  <to>
                    <xdr:col>8</xdr:col>
                    <xdr:colOff>200025</xdr:colOff>
                    <xdr:row>184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1" r:id="rId338" name="Check Box 377">
              <controlPr defaultSize="0" autoFill="0" autoLine="0" autoPict="0">
                <anchor moveWithCells="1">
                  <from>
                    <xdr:col>7</xdr:col>
                    <xdr:colOff>571500</xdr:colOff>
                    <xdr:row>183</xdr:row>
                    <xdr:rowOff>180975</xdr:rowOff>
                  </from>
                  <to>
                    <xdr:col>8</xdr:col>
                    <xdr:colOff>200025</xdr:colOff>
                    <xdr:row>185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2" r:id="rId339" name="Check Box 378">
              <controlPr defaultSize="0" autoFill="0" autoLine="0" autoPict="0">
                <anchor moveWithCells="1">
                  <from>
                    <xdr:col>7</xdr:col>
                    <xdr:colOff>571500</xdr:colOff>
                    <xdr:row>183</xdr:row>
                    <xdr:rowOff>180975</xdr:rowOff>
                  </from>
                  <to>
                    <xdr:col>8</xdr:col>
                    <xdr:colOff>200025</xdr:colOff>
                    <xdr:row>185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9" r:id="rId340" name="Check Box 385">
              <controlPr defaultSize="0" autoFill="0" autoLine="0" autoPict="0">
                <anchor moveWithCells="1">
                  <from>
                    <xdr:col>7</xdr:col>
                    <xdr:colOff>571500</xdr:colOff>
                    <xdr:row>65</xdr:row>
                    <xdr:rowOff>180975</xdr:rowOff>
                  </from>
                  <to>
                    <xdr:col>8</xdr:col>
                    <xdr:colOff>200025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0" r:id="rId341" name="Check Box 386">
              <controlPr defaultSize="0" autoFill="0" autoLine="0" autoPict="0">
                <anchor moveWithCells="1">
                  <from>
                    <xdr:col>7</xdr:col>
                    <xdr:colOff>571500</xdr:colOff>
                    <xdr:row>65</xdr:row>
                    <xdr:rowOff>180975</xdr:rowOff>
                  </from>
                  <to>
                    <xdr:col>8</xdr:col>
                    <xdr:colOff>200025</xdr:colOff>
                    <xdr:row>67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10006"/>
  <sheetViews>
    <sheetView showGridLines="0" zoomScale="85" zoomScaleNormal="85" workbookViewId="0">
      <selection activeCell="P33" sqref="P33"/>
    </sheetView>
  </sheetViews>
  <sheetFormatPr defaultRowHeight="15" x14ac:dyDescent="0.25"/>
  <cols>
    <col min="1" max="16384" width="9.140625" style="13"/>
  </cols>
  <sheetData>
    <row r="2" spans="2:15" x14ac:dyDescent="0.25">
      <c r="B2" s="39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</row>
    <row r="3" spans="2:15" ht="30" x14ac:dyDescent="0.3">
      <c r="B3" s="40"/>
      <c r="C3" s="195" t="s">
        <v>118</v>
      </c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5"/>
    </row>
    <row r="4" spans="2:15" x14ac:dyDescent="0.25">
      <c r="B4" s="129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</row>
    <row r="5" spans="2:15" x14ac:dyDescent="0.25">
      <c r="B5" s="40"/>
      <c r="C5" s="235" t="s">
        <v>8</v>
      </c>
      <c r="D5" s="236"/>
      <c r="E5" s="236"/>
      <c r="F5" s="237"/>
      <c r="G5" s="235" t="s">
        <v>9</v>
      </c>
      <c r="H5" s="236"/>
      <c r="I5" s="236"/>
      <c r="J5" s="237"/>
      <c r="K5" s="235" t="s">
        <v>10</v>
      </c>
      <c r="L5" s="236"/>
      <c r="M5" s="236"/>
      <c r="N5" s="237"/>
      <c r="O5" s="8"/>
    </row>
    <row r="6" spans="2:15" x14ac:dyDescent="0.25">
      <c r="B6" s="40">
        <v>1</v>
      </c>
      <c r="C6" s="238"/>
      <c r="D6" s="239"/>
      <c r="E6" s="239"/>
      <c r="F6" s="240"/>
      <c r="G6" s="238"/>
      <c r="H6" s="239"/>
      <c r="I6" s="239"/>
      <c r="J6" s="240"/>
      <c r="K6" s="241"/>
      <c r="L6" s="242"/>
      <c r="M6" s="242"/>
      <c r="N6" s="243"/>
      <c r="O6" s="8"/>
    </row>
    <row r="7" spans="2:15" x14ac:dyDescent="0.25">
      <c r="B7" s="40">
        <v>2</v>
      </c>
      <c r="C7" s="238"/>
      <c r="D7" s="239"/>
      <c r="E7" s="239"/>
      <c r="F7" s="240"/>
      <c r="G7" s="238"/>
      <c r="H7" s="239"/>
      <c r="I7" s="239"/>
      <c r="J7" s="240"/>
      <c r="K7" s="241"/>
      <c r="L7" s="242"/>
      <c r="M7" s="242"/>
      <c r="N7" s="243"/>
      <c r="O7" s="8"/>
    </row>
    <row r="8" spans="2:15" x14ac:dyDescent="0.25">
      <c r="B8" s="40">
        <v>3</v>
      </c>
      <c r="C8" s="238"/>
      <c r="D8" s="239"/>
      <c r="E8" s="239"/>
      <c r="F8" s="240"/>
      <c r="G8" s="238"/>
      <c r="H8" s="239"/>
      <c r="I8" s="239"/>
      <c r="J8" s="240"/>
      <c r="K8" s="241"/>
      <c r="L8" s="242"/>
      <c r="M8" s="242"/>
      <c r="N8" s="243"/>
      <c r="O8" s="8"/>
    </row>
    <row r="9" spans="2:15" x14ac:dyDescent="0.25">
      <c r="B9" s="40">
        <v>4</v>
      </c>
      <c r="C9" s="238"/>
      <c r="D9" s="239"/>
      <c r="E9" s="239"/>
      <c r="F9" s="240"/>
      <c r="G9" s="238"/>
      <c r="H9" s="239"/>
      <c r="I9" s="239"/>
      <c r="J9" s="240"/>
      <c r="K9" s="241"/>
      <c r="L9" s="242"/>
      <c r="M9" s="242"/>
      <c r="N9" s="243"/>
      <c r="O9" s="8"/>
    </row>
    <row r="10" spans="2:15" x14ac:dyDescent="0.25">
      <c r="B10" s="40">
        <v>5</v>
      </c>
      <c r="C10" s="238"/>
      <c r="D10" s="239"/>
      <c r="E10" s="239"/>
      <c r="F10" s="240"/>
      <c r="G10" s="238"/>
      <c r="H10" s="239"/>
      <c r="I10" s="239"/>
      <c r="J10" s="240"/>
      <c r="K10" s="241"/>
      <c r="L10" s="242"/>
      <c r="M10" s="242"/>
      <c r="N10" s="243"/>
      <c r="O10" s="8"/>
    </row>
    <row r="11" spans="2:15" x14ac:dyDescent="0.25">
      <c r="B11" s="40">
        <v>6</v>
      </c>
      <c r="C11" s="238"/>
      <c r="D11" s="239"/>
      <c r="E11" s="239"/>
      <c r="F11" s="240"/>
      <c r="G11" s="238"/>
      <c r="H11" s="239"/>
      <c r="I11" s="239"/>
      <c r="J11" s="240"/>
      <c r="K11" s="241"/>
      <c r="L11" s="242"/>
      <c r="M11" s="242"/>
      <c r="N11" s="243"/>
      <c r="O11" s="8"/>
    </row>
    <row r="12" spans="2:15" x14ac:dyDescent="0.25">
      <c r="B12" s="40">
        <v>7</v>
      </c>
      <c r="C12" s="238"/>
      <c r="D12" s="239"/>
      <c r="E12" s="239"/>
      <c r="F12" s="240"/>
      <c r="G12" s="238"/>
      <c r="H12" s="239"/>
      <c r="I12" s="239"/>
      <c r="J12" s="240"/>
      <c r="K12" s="241"/>
      <c r="L12" s="242"/>
      <c r="M12" s="242"/>
      <c r="N12" s="243"/>
      <c r="O12" s="8"/>
    </row>
    <row r="13" spans="2:15" x14ac:dyDescent="0.25">
      <c r="B13" s="40">
        <v>8</v>
      </c>
      <c r="C13" s="238"/>
      <c r="D13" s="239"/>
      <c r="E13" s="239"/>
      <c r="F13" s="240"/>
      <c r="G13" s="238"/>
      <c r="H13" s="239"/>
      <c r="I13" s="239"/>
      <c r="J13" s="240"/>
      <c r="K13" s="241"/>
      <c r="L13" s="242"/>
      <c r="M13" s="242"/>
      <c r="N13" s="243"/>
      <c r="O13" s="8"/>
    </row>
    <row r="14" spans="2:15" x14ac:dyDescent="0.25">
      <c r="B14" s="40">
        <v>9</v>
      </c>
      <c r="C14" s="238"/>
      <c r="D14" s="239"/>
      <c r="E14" s="239"/>
      <c r="F14" s="240"/>
      <c r="G14" s="238"/>
      <c r="H14" s="239"/>
      <c r="I14" s="239"/>
      <c r="J14" s="240"/>
      <c r="K14" s="241"/>
      <c r="L14" s="242"/>
      <c r="M14" s="242"/>
      <c r="N14" s="243"/>
      <c r="O14" s="8"/>
    </row>
    <row r="15" spans="2:15" x14ac:dyDescent="0.25">
      <c r="B15" s="40">
        <v>10</v>
      </c>
      <c r="C15" s="238"/>
      <c r="D15" s="239"/>
      <c r="E15" s="239"/>
      <c r="F15" s="240"/>
      <c r="G15" s="238"/>
      <c r="H15" s="239"/>
      <c r="I15" s="239"/>
      <c r="J15" s="240"/>
      <c r="K15" s="241"/>
      <c r="L15" s="242"/>
      <c r="M15" s="242"/>
      <c r="N15" s="243"/>
      <c r="O15" s="8"/>
    </row>
    <row r="16" spans="2:15" x14ac:dyDescent="0.25">
      <c r="B16" s="40">
        <v>11</v>
      </c>
      <c r="C16" s="238"/>
      <c r="D16" s="239"/>
      <c r="E16" s="239"/>
      <c r="F16" s="240"/>
      <c r="G16" s="238"/>
      <c r="H16" s="239"/>
      <c r="I16" s="239"/>
      <c r="J16" s="240"/>
      <c r="K16" s="241"/>
      <c r="L16" s="242"/>
      <c r="M16" s="242"/>
      <c r="N16" s="243"/>
      <c r="O16" s="8"/>
    </row>
    <row r="17" spans="2:15" x14ac:dyDescent="0.25">
      <c r="B17" s="40">
        <v>12</v>
      </c>
      <c r="C17" s="238"/>
      <c r="D17" s="239"/>
      <c r="E17" s="239"/>
      <c r="F17" s="240"/>
      <c r="G17" s="238"/>
      <c r="H17" s="239"/>
      <c r="I17" s="239"/>
      <c r="J17" s="240"/>
      <c r="K17" s="241"/>
      <c r="L17" s="242"/>
      <c r="M17" s="242"/>
      <c r="N17" s="243"/>
      <c r="O17" s="8"/>
    </row>
    <row r="18" spans="2:15" x14ac:dyDescent="0.25">
      <c r="B18" s="40">
        <v>13</v>
      </c>
      <c r="C18" s="238"/>
      <c r="D18" s="239"/>
      <c r="E18" s="239"/>
      <c r="F18" s="240"/>
      <c r="G18" s="238"/>
      <c r="H18" s="239"/>
      <c r="I18" s="239"/>
      <c r="J18" s="240"/>
      <c r="K18" s="241"/>
      <c r="L18" s="242"/>
      <c r="M18" s="242"/>
      <c r="N18" s="243"/>
      <c r="O18" s="8"/>
    </row>
    <row r="19" spans="2:15" x14ac:dyDescent="0.25">
      <c r="B19" s="40">
        <v>14</v>
      </c>
      <c r="C19" s="238"/>
      <c r="D19" s="239"/>
      <c r="E19" s="239"/>
      <c r="F19" s="240"/>
      <c r="G19" s="238"/>
      <c r="H19" s="239"/>
      <c r="I19" s="239"/>
      <c r="J19" s="240"/>
      <c r="K19" s="241"/>
      <c r="L19" s="242"/>
      <c r="M19" s="242"/>
      <c r="N19" s="243"/>
      <c r="O19" s="8"/>
    </row>
    <row r="20" spans="2:15" x14ac:dyDescent="0.25">
      <c r="B20" s="40">
        <v>15</v>
      </c>
      <c r="C20" s="238"/>
      <c r="D20" s="239"/>
      <c r="E20" s="239"/>
      <c r="F20" s="240"/>
      <c r="G20" s="238"/>
      <c r="H20" s="239"/>
      <c r="I20" s="239"/>
      <c r="J20" s="240"/>
      <c r="K20" s="241"/>
      <c r="L20" s="242"/>
      <c r="M20" s="242"/>
      <c r="N20" s="243"/>
      <c r="O20" s="8"/>
    </row>
    <row r="21" spans="2:15" x14ac:dyDescent="0.25">
      <c r="B21" s="40">
        <v>16</v>
      </c>
      <c r="C21" s="238"/>
      <c r="D21" s="239"/>
      <c r="E21" s="239"/>
      <c r="F21" s="240"/>
      <c r="G21" s="238"/>
      <c r="H21" s="239"/>
      <c r="I21" s="239"/>
      <c r="J21" s="240"/>
      <c r="K21" s="241"/>
      <c r="L21" s="242"/>
      <c r="M21" s="242"/>
      <c r="N21" s="243"/>
      <c r="O21" s="8"/>
    </row>
    <row r="22" spans="2:15" x14ac:dyDescent="0.25">
      <c r="B22" s="40">
        <v>17</v>
      </c>
      <c r="C22" s="238"/>
      <c r="D22" s="239"/>
      <c r="E22" s="239"/>
      <c r="F22" s="240"/>
      <c r="G22" s="238"/>
      <c r="H22" s="239"/>
      <c r="I22" s="239"/>
      <c r="J22" s="240"/>
      <c r="K22" s="241"/>
      <c r="L22" s="242"/>
      <c r="M22" s="242"/>
      <c r="N22" s="243"/>
      <c r="O22" s="8"/>
    </row>
    <row r="23" spans="2:15" x14ac:dyDescent="0.25">
      <c r="B23" s="40">
        <v>18</v>
      </c>
      <c r="C23" s="238"/>
      <c r="D23" s="239"/>
      <c r="E23" s="239"/>
      <c r="F23" s="240"/>
      <c r="G23" s="238"/>
      <c r="H23" s="239"/>
      <c r="I23" s="239"/>
      <c r="J23" s="240"/>
      <c r="K23" s="241"/>
      <c r="L23" s="242"/>
      <c r="M23" s="242"/>
      <c r="N23" s="243"/>
      <c r="O23" s="8"/>
    </row>
    <row r="24" spans="2:15" x14ac:dyDescent="0.25">
      <c r="B24" s="40">
        <v>19</v>
      </c>
      <c r="C24" s="238"/>
      <c r="D24" s="239"/>
      <c r="E24" s="239"/>
      <c r="F24" s="240"/>
      <c r="G24" s="238"/>
      <c r="H24" s="239"/>
      <c r="I24" s="239"/>
      <c r="J24" s="240"/>
      <c r="K24" s="241"/>
      <c r="L24" s="242"/>
      <c r="M24" s="242"/>
      <c r="N24" s="243"/>
      <c r="O24" s="8"/>
    </row>
    <row r="25" spans="2:15" x14ac:dyDescent="0.25">
      <c r="B25" s="40">
        <v>20</v>
      </c>
      <c r="C25" s="238"/>
      <c r="D25" s="239"/>
      <c r="E25" s="239"/>
      <c r="F25" s="240"/>
      <c r="G25" s="238"/>
      <c r="H25" s="239"/>
      <c r="I25" s="239"/>
      <c r="J25" s="240"/>
      <c r="K25" s="241"/>
      <c r="L25" s="242"/>
      <c r="M25" s="242"/>
      <c r="N25" s="243"/>
      <c r="O25" s="8"/>
    </row>
    <row r="26" spans="2:15" x14ac:dyDescent="0.25">
      <c r="B26" s="40">
        <v>21</v>
      </c>
      <c r="C26" s="238"/>
      <c r="D26" s="239"/>
      <c r="E26" s="239"/>
      <c r="F26" s="240"/>
      <c r="G26" s="238"/>
      <c r="H26" s="239"/>
      <c r="I26" s="239"/>
      <c r="J26" s="240"/>
      <c r="K26" s="241"/>
      <c r="L26" s="242"/>
      <c r="M26" s="242"/>
      <c r="N26" s="243"/>
      <c r="O26" s="8"/>
    </row>
    <row r="27" spans="2:15" x14ac:dyDescent="0.25">
      <c r="B27" s="40">
        <v>22</v>
      </c>
      <c r="C27" s="238"/>
      <c r="D27" s="239"/>
      <c r="E27" s="239"/>
      <c r="F27" s="240"/>
      <c r="G27" s="238"/>
      <c r="H27" s="239"/>
      <c r="I27" s="239"/>
      <c r="J27" s="240"/>
      <c r="K27" s="241"/>
      <c r="L27" s="242"/>
      <c r="M27" s="242"/>
      <c r="N27" s="243"/>
      <c r="O27" s="8"/>
    </row>
    <row r="28" spans="2:15" x14ac:dyDescent="0.25">
      <c r="B28" s="40">
        <v>23</v>
      </c>
      <c r="C28" s="238"/>
      <c r="D28" s="239"/>
      <c r="E28" s="239"/>
      <c r="F28" s="240"/>
      <c r="G28" s="238"/>
      <c r="H28" s="239"/>
      <c r="I28" s="239"/>
      <c r="J28" s="240"/>
      <c r="K28" s="241"/>
      <c r="L28" s="242"/>
      <c r="M28" s="242"/>
      <c r="N28" s="243"/>
      <c r="O28" s="8"/>
    </row>
    <row r="29" spans="2:15" x14ac:dyDescent="0.25">
      <c r="B29" s="40">
        <v>24</v>
      </c>
      <c r="C29" s="238"/>
      <c r="D29" s="239"/>
      <c r="E29" s="239"/>
      <c r="F29" s="240"/>
      <c r="G29" s="238"/>
      <c r="H29" s="239"/>
      <c r="I29" s="239"/>
      <c r="J29" s="240"/>
      <c r="K29" s="241"/>
      <c r="L29" s="242"/>
      <c r="M29" s="242"/>
      <c r="N29" s="243"/>
      <c r="O29" s="8"/>
    </row>
    <row r="30" spans="2:15" x14ac:dyDescent="0.25">
      <c r="B30" s="40">
        <v>25</v>
      </c>
      <c r="C30" s="238"/>
      <c r="D30" s="239"/>
      <c r="E30" s="239"/>
      <c r="F30" s="240"/>
      <c r="G30" s="238"/>
      <c r="H30" s="239"/>
      <c r="I30" s="239"/>
      <c r="J30" s="240"/>
      <c r="K30" s="241"/>
      <c r="L30" s="242"/>
      <c r="M30" s="242"/>
      <c r="N30" s="243"/>
      <c r="O30" s="8"/>
    </row>
    <row r="31" spans="2:15" x14ac:dyDescent="0.25">
      <c r="B31" s="40">
        <v>26</v>
      </c>
      <c r="C31" s="238"/>
      <c r="D31" s="239"/>
      <c r="E31" s="239"/>
      <c r="F31" s="240"/>
      <c r="G31" s="238"/>
      <c r="H31" s="239"/>
      <c r="I31" s="239"/>
      <c r="J31" s="240"/>
      <c r="K31" s="241"/>
      <c r="L31" s="242"/>
      <c r="M31" s="242"/>
      <c r="N31" s="243"/>
      <c r="O31" s="8"/>
    </row>
    <row r="32" spans="2:15" x14ac:dyDescent="0.25">
      <c r="B32" s="40">
        <v>27</v>
      </c>
      <c r="C32" s="238"/>
      <c r="D32" s="239"/>
      <c r="E32" s="239"/>
      <c r="F32" s="240"/>
      <c r="G32" s="238"/>
      <c r="H32" s="239"/>
      <c r="I32" s="239"/>
      <c r="J32" s="240"/>
      <c r="K32" s="241"/>
      <c r="L32" s="242"/>
      <c r="M32" s="242"/>
      <c r="N32" s="243"/>
      <c r="O32" s="8"/>
    </row>
    <row r="33" spans="2:15" x14ac:dyDescent="0.25">
      <c r="B33" s="40">
        <v>28</v>
      </c>
      <c r="C33" s="238"/>
      <c r="D33" s="239"/>
      <c r="E33" s="239"/>
      <c r="F33" s="240"/>
      <c r="G33" s="238"/>
      <c r="H33" s="239"/>
      <c r="I33" s="239"/>
      <c r="J33" s="240"/>
      <c r="K33" s="241"/>
      <c r="L33" s="242"/>
      <c r="M33" s="242"/>
      <c r="N33" s="243"/>
      <c r="O33" s="8"/>
    </row>
    <row r="34" spans="2:15" x14ac:dyDescent="0.25">
      <c r="B34" s="40">
        <v>29</v>
      </c>
      <c r="C34" s="238"/>
      <c r="D34" s="239"/>
      <c r="E34" s="239"/>
      <c r="F34" s="240"/>
      <c r="G34" s="238"/>
      <c r="H34" s="239"/>
      <c r="I34" s="239"/>
      <c r="J34" s="240"/>
      <c r="K34" s="241"/>
      <c r="L34" s="242"/>
      <c r="M34" s="242"/>
      <c r="N34" s="243"/>
      <c r="O34" s="8"/>
    </row>
    <row r="35" spans="2:15" x14ac:dyDescent="0.25">
      <c r="B35" s="40">
        <v>30</v>
      </c>
      <c r="C35" s="238"/>
      <c r="D35" s="239"/>
      <c r="E35" s="239"/>
      <c r="F35" s="240"/>
      <c r="G35" s="238"/>
      <c r="H35" s="239"/>
      <c r="I35" s="239"/>
      <c r="J35" s="240"/>
      <c r="K35" s="241"/>
      <c r="L35" s="242"/>
      <c r="M35" s="242"/>
      <c r="N35" s="243"/>
      <c r="O35" s="8"/>
    </row>
    <row r="36" spans="2:15" x14ac:dyDescent="0.25">
      <c r="B36" s="40">
        <v>31</v>
      </c>
      <c r="C36" s="238"/>
      <c r="D36" s="239"/>
      <c r="E36" s="239"/>
      <c r="F36" s="240"/>
      <c r="G36" s="238"/>
      <c r="H36" s="239"/>
      <c r="I36" s="239"/>
      <c r="J36" s="240"/>
      <c r="K36" s="241"/>
      <c r="L36" s="242"/>
      <c r="M36" s="242"/>
      <c r="N36" s="243"/>
      <c r="O36" s="8"/>
    </row>
    <row r="37" spans="2:15" x14ac:dyDescent="0.25">
      <c r="B37" s="40">
        <v>32</v>
      </c>
      <c r="C37" s="238"/>
      <c r="D37" s="239"/>
      <c r="E37" s="239"/>
      <c r="F37" s="240"/>
      <c r="G37" s="238"/>
      <c r="H37" s="239"/>
      <c r="I37" s="239"/>
      <c r="J37" s="240"/>
      <c r="K37" s="241"/>
      <c r="L37" s="242"/>
      <c r="M37" s="242"/>
      <c r="N37" s="243"/>
      <c r="O37" s="8"/>
    </row>
    <row r="38" spans="2:15" x14ac:dyDescent="0.25">
      <c r="B38" s="40">
        <v>33</v>
      </c>
      <c r="C38" s="238"/>
      <c r="D38" s="239"/>
      <c r="E38" s="239"/>
      <c r="F38" s="240"/>
      <c r="G38" s="238"/>
      <c r="H38" s="239"/>
      <c r="I38" s="239"/>
      <c r="J38" s="240"/>
      <c r="K38" s="241"/>
      <c r="L38" s="242"/>
      <c r="M38" s="242"/>
      <c r="N38" s="243"/>
      <c r="O38" s="8"/>
    </row>
    <row r="39" spans="2:15" x14ac:dyDescent="0.25">
      <c r="B39" s="40">
        <v>34</v>
      </c>
      <c r="C39" s="238"/>
      <c r="D39" s="239"/>
      <c r="E39" s="239"/>
      <c r="F39" s="240"/>
      <c r="G39" s="238"/>
      <c r="H39" s="239"/>
      <c r="I39" s="239"/>
      <c r="J39" s="240"/>
      <c r="K39" s="241"/>
      <c r="L39" s="242"/>
      <c r="M39" s="242"/>
      <c r="N39" s="243"/>
      <c r="O39" s="8"/>
    </row>
    <row r="40" spans="2:15" x14ac:dyDescent="0.25">
      <c r="B40" s="40">
        <v>35</v>
      </c>
      <c r="C40" s="238"/>
      <c r="D40" s="239"/>
      <c r="E40" s="239"/>
      <c r="F40" s="240"/>
      <c r="G40" s="238"/>
      <c r="H40" s="239"/>
      <c r="I40" s="239"/>
      <c r="J40" s="240"/>
      <c r="K40" s="241"/>
      <c r="L40" s="242"/>
      <c r="M40" s="242"/>
      <c r="N40" s="243"/>
      <c r="O40" s="8"/>
    </row>
    <row r="41" spans="2:15" x14ac:dyDescent="0.25">
      <c r="B41" s="40">
        <v>36</v>
      </c>
      <c r="C41" s="238"/>
      <c r="D41" s="239"/>
      <c r="E41" s="239"/>
      <c r="F41" s="240"/>
      <c r="G41" s="238"/>
      <c r="H41" s="239"/>
      <c r="I41" s="239"/>
      <c r="J41" s="240"/>
      <c r="K41" s="241"/>
      <c r="L41" s="242"/>
      <c r="M41" s="242"/>
      <c r="N41" s="243"/>
      <c r="O41" s="8"/>
    </row>
    <row r="42" spans="2:15" x14ac:dyDescent="0.25">
      <c r="B42" s="40">
        <v>37</v>
      </c>
      <c r="C42" s="238"/>
      <c r="D42" s="239"/>
      <c r="E42" s="239"/>
      <c r="F42" s="240"/>
      <c r="G42" s="238"/>
      <c r="H42" s="239"/>
      <c r="I42" s="239"/>
      <c r="J42" s="240"/>
      <c r="K42" s="241"/>
      <c r="L42" s="242"/>
      <c r="M42" s="242"/>
      <c r="N42" s="243"/>
      <c r="O42" s="8"/>
    </row>
    <row r="43" spans="2:15" x14ac:dyDescent="0.25">
      <c r="B43" s="40">
        <v>38</v>
      </c>
      <c r="C43" s="238"/>
      <c r="D43" s="239"/>
      <c r="E43" s="239"/>
      <c r="F43" s="240"/>
      <c r="G43" s="238"/>
      <c r="H43" s="239"/>
      <c r="I43" s="239"/>
      <c r="J43" s="240"/>
      <c r="K43" s="241"/>
      <c r="L43" s="242"/>
      <c r="M43" s="242"/>
      <c r="N43" s="243"/>
      <c r="O43" s="8"/>
    </row>
    <row r="44" spans="2:15" x14ac:dyDescent="0.25">
      <c r="B44" s="40">
        <v>39</v>
      </c>
      <c r="C44" s="238"/>
      <c r="D44" s="239"/>
      <c r="E44" s="239"/>
      <c r="F44" s="240"/>
      <c r="G44" s="238"/>
      <c r="H44" s="239"/>
      <c r="I44" s="239"/>
      <c r="J44" s="240"/>
      <c r="K44" s="241"/>
      <c r="L44" s="242"/>
      <c r="M44" s="242"/>
      <c r="N44" s="243"/>
      <c r="O44" s="8"/>
    </row>
    <row r="45" spans="2:15" x14ac:dyDescent="0.25">
      <c r="B45" s="40">
        <v>40</v>
      </c>
      <c r="C45" s="238"/>
      <c r="D45" s="239"/>
      <c r="E45" s="239"/>
      <c r="F45" s="240"/>
      <c r="G45" s="238"/>
      <c r="H45" s="239"/>
      <c r="I45" s="239"/>
      <c r="J45" s="240"/>
      <c r="K45" s="241"/>
      <c r="L45" s="242"/>
      <c r="M45" s="242"/>
      <c r="N45" s="243"/>
      <c r="O45" s="8"/>
    </row>
    <row r="46" spans="2:15" x14ac:dyDescent="0.25">
      <c r="B46" s="40">
        <v>41</v>
      </c>
      <c r="C46" s="238"/>
      <c r="D46" s="239"/>
      <c r="E46" s="239"/>
      <c r="F46" s="240"/>
      <c r="G46" s="238"/>
      <c r="H46" s="239"/>
      <c r="I46" s="239"/>
      <c r="J46" s="240"/>
      <c r="K46" s="241"/>
      <c r="L46" s="242"/>
      <c r="M46" s="242"/>
      <c r="N46" s="243"/>
      <c r="O46" s="8"/>
    </row>
    <row r="47" spans="2:15" x14ac:dyDescent="0.25">
      <c r="B47" s="40">
        <v>42</v>
      </c>
      <c r="C47" s="238"/>
      <c r="D47" s="239"/>
      <c r="E47" s="239"/>
      <c r="F47" s="240"/>
      <c r="G47" s="238"/>
      <c r="H47" s="239"/>
      <c r="I47" s="239"/>
      <c r="J47" s="240"/>
      <c r="K47" s="241"/>
      <c r="L47" s="242"/>
      <c r="M47" s="242"/>
      <c r="N47" s="243"/>
      <c r="O47" s="8"/>
    </row>
    <row r="48" spans="2:15" x14ac:dyDescent="0.25">
      <c r="B48" s="40">
        <v>43</v>
      </c>
      <c r="C48" s="238"/>
      <c r="D48" s="239"/>
      <c r="E48" s="239"/>
      <c r="F48" s="240"/>
      <c r="G48" s="238"/>
      <c r="H48" s="239"/>
      <c r="I48" s="239"/>
      <c r="J48" s="240"/>
      <c r="K48" s="241"/>
      <c r="L48" s="242"/>
      <c r="M48" s="242"/>
      <c r="N48" s="243"/>
      <c r="O48" s="8"/>
    </row>
    <row r="49" spans="2:15" x14ac:dyDescent="0.25">
      <c r="B49" s="40">
        <v>44</v>
      </c>
      <c r="C49" s="238"/>
      <c r="D49" s="239"/>
      <c r="E49" s="239"/>
      <c r="F49" s="240"/>
      <c r="G49" s="238"/>
      <c r="H49" s="239"/>
      <c r="I49" s="239"/>
      <c r="J49" s="240"/>
      <c r="K49" s="241"/>
      <c r="L49" s="242"/>
      <c r="M49" s="242"/>
      <c r="N49" s="243"/>
      <c r="O49" s="8"/>
    </row>
    <row r="50" spans="2:15" x14ac:dyDescent="0.25">
      <c r="B50" s="40">
        <v>45</v>
      </c>
      <c r="C50" s="238"/>
      <c r="D50" s="239"/>
      <c r="E50" s="239"/>
      <c r="F50" s="240"/>
      <c r="G50" s="238"/>
      <c r="H50" s="239"/>
      <c r="I50" s="239"/>
      <c r="J50" s="240"/>
      <c r="K50" s="241"/>
      <c r="L50" s="242"/>
      <c r="M50" s="242"/>
      <c r="N50" s="243"/>
      <c r="O50" s="8"/>
    </row>
    <row r="51" spans="2:15" x14ac:dyDescent="0.25">
      <c r="B51" s="40">
        <v>46</v>
      </c>
      <c r="C51" s="238"/>
      <c r="D51" s="239"/>
      <c r="E51" s="239"/>
      <c r="F51" s="240"/>
      <c r="G51" s="238"/>
      <c r="H51" s="239"/>
      <c r="I51" s="239"/>
      <c r="J51" s="240"/>
      <c r="K51" s="241"/>
      <c r="L51" s="242"/>
      <c r="M51" s="242"/>
      <c r="N51" s="243"/>
      <c r="O51" s="8"/>
    </row>
    <row r="52" spans="2:15" x14ac:dyDescent="0.25">
      <c r="B52" s="40">
        <v>47</v>
      </c>
      <c r="C52" s="238"/>
      <c r="D52" s="239"/>
      <c r="E52" s="239"/>
      <c r="F52" s="240"/>
      <c r="G52" s="238"/>
      <c r="H52" s="239"/>
      <c r="I52" s="239"/>
      <c r="J52" s="240"/>
      <c r="K52" s="241"/>
      <c r="L52" s="242"/>
      <c r="M52" s="242"/>
      <c r="N52" s="243"/>
      <c r="O52" s="8"/>
    </row>
    <row r="53" spans="2:15" x14ac:dyDescent="0.25">
      <c r="B53" s="40">
        <v>48</v>
      </c>
      <c r="C53" s="238"/>
      <c r="D53" s="239"/>
      <c r="E53" s="239"/>
      <c r="F53" s="240"/>
      <c r="G53" s="238"/>
      <c r="H53" s="239"/>
      <c r="I53" s="239"/>
      <c r="J53" s="240"/>
      <c r="K53" s="241"/>
      <c r="L53" s="242"/>
      <c r="M53" s="242"/>
      <c r="N53" s="243"/>
      <c r="O53" s="8"/>
    </row>
    <row r="54" spans="2:15" x14ac:dyDescent="0.25">
      <c r="B54" s="40">
        <v>49</v>
      </c>
      <c r="C54" s="238"/>
      <c r="D54" s="239"/>
      <c r="E54" s="239"/>
      <c r="F54" s="240"/>
      <c r="G54" s="238"/>
      <c r="H54" s="239"/>
      <c r="I54" s="239"/>
      <c r="J54" s="240"/>
      <c r="K54" s="241"/>
      <c r="L54" s="242"/>
      <c r="M54" s="242"/>
      <c r="N54" s="243"/>
      <c r="O54" s="8"/>
    </row>
    <row r="55" spans="2:15" x14ac:dyDescent="0.25">
      <c r="B55" s="40">
        <v>50</v>
      </c>
      <c r="C55" s="238"/>
      <c r="D55" s="239"/>
      <c r="E55" s="239"/>
      <c r="F55" s="240"/>
      <c r="G55" s="238"/>
      <c r="H55" s="239"/>
      <c r="I55" s="239"/>
      <c r="J55" s="240"/>
      <c r="K55" s="241"/>
      <c r="L55" s="242"/>
      <c r="M55" s="242"/>
      <c r="N55" s="243"/>
      <c r="O55" s="8"/>
    </row>
    <row r="56" spans="2:15" x14ac:dyDescent="0.25">
      <c r="B56" s="40">
        <v>51</v>
      </c>
      <c r="C56" s="238"/>
      <c r="D56" s="239"/>
      <c r="E56" s="239"/>
      <c r="F56" s="240"/>
      <c r="G56" s="238"/>
      <c r="H56" s="239"/>
      <c r="I56" s="239"/>
      <c r="J56" s="240"/>
      <c r="K56" s="241"/>
      <c r="L56" s="242"/>
      <c r="M56" s="242"/>
      <c r="N56" s="243"/>
      <c r="O56" s="8"/>
    </row>
    <row r="57" spans="2:15" x14ac:dyDescent="0.25">
      <c r="B57" s="40">
        <v>52</v>
      </c>
      <c r="C57" s="238"/>
      <c r="D57" s="239"/>
      <c r="E57" s="239"/>
      <c r="F57" s="240"/>
      <c r="G57" s="238"/>
      <c r="H57" s="239"/>
      <c r="I57" s="239"/>
      <c r="J57" s="240"/>
      <c r="K57" s="241"/>
      <c r="L57" s="242"/>
      <c r="M57" s="242"/>
      <c r="N57" s="243"/>
      <c r="O57" s="8"/>
    </row>
    <row r="58" spans="2:15" x14ac:dyDescent="0.25">
      <c r="B58" s="40">
        <v>53</v>
      </c>
      <c r="C58" s="238"/>
      <c r="D58" s="239"/>
      <c r="E58" s="239"/>
      <c r="F58" s="240"/>
      <c r="G58" s="238"/>
      <c r="H58" s="239"/>
      <c r="I58" s="239"/>
      <c r="J58" s="240"/>
      <c r="K58" s="241"/>
      <c r="L58" s="242"/>
      <c r="M58" s="242"/>
      <c r="N58" s="243"/>
      <c r="O58" s="8"/>
    </row>
    <row r="59" spans="2:15" x14ac:dyDescent="0.25">
      <c r="B59" s="40">
        <v>54</v>
      </c>
      <c r="C59" s="238"/>
      <c r="D59" s="239"/>
      <c r="E59" s="239"/>
      <c r="F59" s="240"/>
      <c r="G59" s="238"/>
      <c r="H59" s="239"/>
      <c r="I59" s="239"/>
      <c r="J59" s="240"/>
      <c r="K59" s="241"/>
      <c r="L59" s="242"/>
      <c r="M59" s="242"/>
      <c r="N59" s="243"/>
      <c r="O59" s="8"/>
    </row>
    <row r="60" spans="2:15" x14ac:dyDescent="0.25">
      <c r="B60" s="40">
        <v>55</v>
      </c>
      <c r="C60" s="238"/>
      <c r="D60" s="239"/>
      <c r="E60" s="239"/>
      <c r="F60" s="240"/>
      <c r="G60" s="238"/>
      <c r="H60" s="239"/>
      <c r="I60" s="239"/>
      <c r="J60" s="240"/>
      <c r="K60" s="241"/>
      <c r="L60" s="242"/>
      <c r="M60" s="242"/>
      <c r="N60" s="243"/>
      <c r="O60" s="8"/>
    </row>
    <row r="61" spans="2:15" x14ac:dyDescent="0.25">
      <c r="B61" s="40">
        <v>56</v>
      </c>
      <c r="C61" s="238"/>
      <c r="D61" s="239"/>
      <c r="E61" s="239"/>
      <c r="F61" s="240"/>
      <c r="G61" s="238"/>
      <c r="H61" s="239"/>
      <c r="I61" s="239"/>
      <c r="J61" s="240"/>
      <c r="K61" s="241"/>
      <c r="L61" s="242"/>
      <c r="M61" s="242"/>
      <c r="N61" s="243"/>
      <c r="O61" s="8"/>
    </row>
    <row r="62" spans="2:15" x14ac:dyDescent="0.25">
      <c r="B62" s="40">
        <v>57</v>
      </c>
      <c r="C62" s="238"/>
      <c r="D62" s="239"/>
      <c r="E62" s="239"/>
      <c r="F62" s="240"/>
      <c r="G62" s="238"/>
      <c r="H62" s="239"/>
      <c r="I62" s="239"/>
      <c r="J62" s="240"/>
      <c r="K62" s="241"/>
      <c r="L62" s="242"/>
      <c r="M62" s="242"/>
      <c r="N62" s="243"/>
      <c r="O62" s="8"/>
    </row>
    <row r="63" spans="2:15" x14ac:dyDescent="0.25">
      <c r="B63" s="40">
        <v>58</v>
      </c>
      <c r="C63" s="238"/>
      <c r="D63" s="239"/>
      <c r="E63" s="239"/>
      <c r="F63" s="240"/>
      <c r="G63" s="238"/>
      <c r="H63" s="239"/>
      <c r="I63" s="239"/>
      <c r="J63" s="240"/>
      <c r="K63" s="241"/>
      <c r="L63" s="242"/>
      <c r="M63" s="242"/>
      <c r="N63" s="243"/>
      <c r="O63" s="8"/>
    </row>
    <row r="64" spans="2:15" x14ac:dyDescent="0.25">
      <c r="B64" s="40">
        <v>59</v>
      </c>
      <c r="C64" s="238"/>
      <c r="D64" s="239"/>
      <c r="E64" s="239"/>
      <c r="F64" s="240"/>
      <c r="G64" s="238"/>
      <c r="H64" s="239"/>
      <c r="I64" s="239"/>
      <c r="J64" s="240"/>
      <c r="K64" s="241"/>
      <c r="L64" s="242"/>
      <c r="M64" s="242"/>
      <c r="N64" s="243"/>
      <c r="O64" s="8"/>
    </row>
    <row r="65" spans="2:15" x14ac:dyDescent="0.25">
      <c r="B65" s="40">
        <v>60</v>
      </c>
      <c r="C65" s="238"/>
      <c r="D65" s="239"/>
      <c r="E65" s="239"/>
      <c r="F65" s="240"/>
      <c r="G65" s="238"/>
      <c r="H65" s="239"/>
      <c r="I65" s="239"/>
      <c r="J65" s="240"/>
      <c r="K65" s="241"/>
      <c r="L65" s="242"/>
      <c r="M65" s="242"/>
      <c r="N65" s="243"/>
      <c r="O65" s="8"/>
    </row>
    <row r="66" spans="2:15" x14ac:dyDescent="0.25">
      <c r="B66" s="40">
        <v>61</v>
      </c>
      <c r="C66" s="238"/>
      <c r="D66" s="239"/>
      <c r="E66" s="239"/>
      <c r="F66" s="240"/>
      <c r="G66" s="238"/>
      <c r="H66" s="239"/>
      <c r="I66" s="239"/>
      <c r="J66" s="240"/>
      <c r="K66" s="241"/>
      <c r="L66" s="242"/>
      <c r="M66" s="242"/>
      <c r="N66" s="243"/>
      <c r="O66" s="8"/>
    </row>
    <row r="67" spans="2:15" x14ac:dyDescent="0.25">
      <c r="B67" s="40">
        <v>62</v>
      </c>
      <c r="C67" s="238"/>
      <c r="D67" s="239"/>
      <c r="E67" s="239"/>
      <c r="F67" s="240"/>
      <c r="G67" s="238"/>
      <c r="H67" s="239"/>
      <c r="I67" s="239"/>
      <c r="J67" s="240"/>
      <c r="K67" s="241"/>
      <c r="L67" s="242"/>
      <c r="M67" s="242"/>
      <c r="N67" s="243"/>
      <c r="O67" s="8"/>
    </row>
    <row r="68" spans="2:15" x14ac:dyDescent="0.25">
      <c r="B68" s="40">
        <v>63</v>
      </c>
      <c r="C68" s="238"/>
      <c r="D68" s="239"/>
      <c r="E68" s="239"/>
      <c r="F68" s="240"/>
      <c r="G68" s="238"/>
      <c r="H68" s="239"/>
      <c r="I68" s="239"/>
      <c r="J68" s="240"/>
      <c r="K68" s="241"/>
      <c r="L68" s="242"/>
      <c r="M68" s="242"/>
      <c r="N68" s="243"/>
      <c r="O68" s="8"/>
    </row>
    <row r="69" spans="2:15" x14ac:dyDescent="0.25">
      <c r="B69" s="40">
        <v>64</v>
      </c>
      <c r="C69" s="238"/>
      <c r="D69" s="239"/>
      <c r="E69" s="239"/>
      <c r="F69" s="240"/>
      <c r="G69" s="238"/>
      <c r="H69" s="239"/>
      <c r="I69" s="239"/>
      <c r="J69" s="240"/>
      <c r="K69" s="241"/>
      <c r="L69" s="242"/>
      <c r="M69" s="242"/>
      <c r="N69" s="243"/>
      <c r="O69" s="8"/>
    </row>
    <row r="70" spans="2:15" x14ac:dyDescent="0.25">
      <c r="B70" s="40">
        <v>65</v>
      </c>
      <c r="C70" s="238"/>
      <c r="D70" s="239"/>
      <c r="E70" s="239"/>
      <c r="F70" s="240"/>
      <c r="G70" s="238"/>
      <c r="H70" s="239"/>
      <c r="I70" s="239"/>
      <c r="J70" s="240"/>
      <c r="K70" s="241"/>
      <c r="L70" s="242"/>
      <c r="M70" s="242"/>
      <c r="N70" s="243"/>
      <c r="O70" s="8"/>
    </row>
    <row r="71" spans="2:15" x14ac:dyDescent="0.25">
      <c r="B71" s="40">
        <v>66</v>
      </c>
      <c r="C71" s="238"/>
      <c r="D71" s="239"/>
      <c r="E71" s="239"/>
      <c r="F71" s="240"/>
      <c r="G71" s="238"/>
      <c r="H71" s="239"/>
      <c r="I71" s="239"/>
      <c r="J71" s="240"/>
      <c r="K71" s="241"/>
      <c r="L71" s="242"/>
      <c r="M71" s="242"/>
      <c r="N71" s="243"/>
      <c r="O71" s="8"/>
    </row>
    <row r="72" spans="2:15" x14ac:dyDescent="0.25">
      <c r="B72" s="40">
        <v>67</v>
      </c>
      <c r="C72" s="238"/>
      <c r="D72" s="239"/>
      <c r="E72" s="239"/>
      <c r="F72" s="240"/>
      <c r="G72" s="238"/>
      <c r="H72" s="239"/>
      <c r="I72" s="239"/>
      <c r="J72" s="240"/>
      <c r="K72" s="241"/>
      <c r="L72" s="242"/>
      <c r="M72" s="242"/>
      <c r="N72" s="243"/>
      <c r="O72" s="8"/>
    </row>
    <row r="73" spans="2:15" x14ac:dyDescent="0.25">
      <c r="B73" s="40">
        <v>68</v>
      </c>
      <c r="C73" s="238"/>
      <c r="D73" s="239"/>
      <c r="E73" s="239"/>
      <c r="F73" s="240"/>
      <c r="G73" s="238"/>
      <c r="H73" s="239"/>
      <c r="I73" s="239"/>
      <c r="J73" s="240"/>
      <c r="K73" s="241"/>
      <c r="L73" s="242"/>
      <c r="M73" s="242"/>
      <c r="N73" s="243"/>
      <c r="O73" s="8"/>
    </row>
    <row r="74" spans="2:15" x14ac:dyDescent="0.25">
      <c r="B74" s="40">
        <v>69</v>
      </c>
      <c r="C74" s="238"/>
      <c r="D74" s="239"/>
      <c r="E74" s="239"/>
      <c r="F74" s="240"/>
      <c r="G74" s="238"/>
      <c r="H74" s="239"/>
      <c r="I74" s="239"/>
      <c r="J74" s="240"/>
      <c r="K74" s="241"/>
      <c r="L74" s="242"/>
      <c r="M74" s="242"/>
      <c r="N74" s="243"/>
      <c r="O74" s="8"/>
    </row>
    <row r="75" spans="2:15" x14ac:dyDescent="0.25">
      <c r="B75" s="40">
        <v>70</v>
      </c>
      <c r="C75" s="238"/>
      <c r="D75" s="239"/>
      <c r="E75" s="239"/>
      <c r="F75" s="240"/>
      <c r="G75" s="238"/>
      <c r="H75" s="239"/>
      <c r="I75" s="239"/>
      <c r="J75" s="240"/>
      <c r="K75" s="241"/>
      <c r="L75" s="242"/>
      <c r="M75" s="242"/>
      <c r="N75" s="243"/>
      <c r="O75" s="8"/>
    </row>
    <row r="76" spans="2:15" x14ac:dyDescent="0.25">
      <c r="B76" s="40">
        <v>71</v>
      </c>
      <c r="C76" s="238"/>
      <c r="D76" s="239"/>
      <c r="E76" s="239"/>
      <c r="F76" s="240"/>
      <c r="G76" s="238"/>
      <c r="H76" s="239"/>
      <c r="I76" s="239"/>
      <c r="J76" s="240"/>
      <c r="K76" s="241"/>
      <c r="L76" s="242"/>
      <c r="M76" s="242"/>
      <c r="N76" s="243"/>
      <c r="O76" s="8"/>
    </row>
    <row r="77" spans="2:15" x14ac:dyDescent="0.25">
      <c r="B77" s="40">
        <v>72</v>
      </c>
      <c r="C77" s="238"/>
      <c r="D77" s="239"/>
      <c r="E77" s="239"/>
      <c r="F77" s="240"/>
      <c r="G77" s="238"/>
      <c r="H77" s="239"/>
      <c r="I77" s="239"/>
      <c r="J77" s="240"/>
      <c r="K77" s="241"/>
      <c r="L77" s="242"/>
      <c r="M77" s="242"/>
      <c r="N77" s="243"/>
      <c r="O77" s="8"/>
    </row>
    <row r="78" spans="2:15" x14ac:dyDescent="0.25">
      <c r="B78" s="40">
        <v>73</v>
      </c>
      <c r="C78" s="238"/>
      <c r="D78" s="239"/>
      <c r="E78" s="239"/>
      <c r="F78" s="240"/>
      <c r="G78" s="238"/>
      <c r="H78" s="239"/>
      <c r="I78" s="239"/>
      <c r="J78" s="240"/>
      <c r="K78" s="241"/>
      <c r="L78" s="242"/>
      <c r="M78" s="242"/>
      <c r="N78" s="243"/>
      <c r="O78" s="8"/>
    </row>
    <row r="79" spans="2:15" x14ac:dyDescent="0.25">
      <c r="B79" s="40">
        <v>74</v>
      </c>
      <c r="C79" s="238"/>
      <c r="D79" s="239"/>
      <c r="E79" s="239"/>
      <c r="F79" s="240"/>
      <c r="G79" s="238"/>
      <c r="H79" s="239"/>
      <c r="I79" s="239"/>
      <c r="J79" s="240"/>
      <c r="K79" s="241"/>
      <c r="L79" s="242"/>
      <c r="M79" s="242"/>
      <c r="N79" s="243"/>
      <c r="O79" s="8"/>
    </row>
    <row r="80" spans="2:15" x14ac:dyDescent="0.25">
      <c r="B80" s="40">
        <v>75</v>
      </c>
      <c r="C80" s="238"/>
      <c r="D80" s="239"/>
      <c r="E80" s="239"/>
      <c r="F80" s="240"/>
      <c r="G80" s="238"/>
      <c r="H80" s="239"/>
      <c r="I80" s="239"/>
      <c r="J80" s="240"/>
      <c r="K80" s="241"/>
      <c r="L80" s="242"/>
      <c r="M80" s="242"/>
      <c r="N80" s="243"/>
      <c r="O80" s="8"/>
    </row>
    <row r="81" spans="2:15" x14ac:dyDescent="0.25">
      <c r="B81" s="40">
        <v>76</v>
      </c>
      <c r="C81" s="238"/>
      <c r="D81" s="239"/>
      <c r="E81" s="239"/>
      <c r="F81" s="240"/>
      <c r="G81" s="238"/>
      <c r="H81" s="239"/>
      <c r="I81" s="239"/>
      <c r="J81" s="240"/>
      <c r="K81" s="241"/>
      <c r="L81" s="242"/>
      <c r="M81" s="242"/>
      <c r="N81" s="243"/>
      <c r="O81" s="8"/>
    </row>
    <row r="82" spans="2:15" x14ac:dyDescent="0.25">
      <c r="B82" s="40">
        <v>77</v>
      </c>
      <c r="C82" s="238"/>
      <c r="D82" s="239"/>
      <c r="E82" s="239"/>
      <c r="F82" s="240"/>
      <c r="G82" s="238"/>
      <c r="H82" s="239"/>
      <c r="I82" s="239"/>
      <c r="J82" s="240"/>
      <c r="K82" s="241"/>
      <c r="L82" s="242"/>
      <c r="M82" s="242"/>
      <c r="N82" s="243"/>
      <c r="O82" s="8"/>
    </row>
    <row r="83" spans="2:15" x14ac:dyDescent="0.25">
      <c r="B83" s="40">
        <v>78</v>
      </c>
      <c r="C83" s="238"/>
      <c r="D83" s="239"/>
      <c r="E83" s="239"/>
      <c r="F83" s="240"/>
      <c r="G83" s="238"/>
      <c r="H83" s="239"/>
      <c r="I83" s="239"/>
      <c r="J83" s="240"/>
      <c r="K83" s="241"/>
      <c r="L83" s="242"/>
      <c r="M83" s="242"/>
      <c r="N83" s="243"/>
      <c r="O83" s="8"/>
    </row>
    <row r="84" spans="2:15" x14ac:dyDescent="0.25">
      <c r="B84" s="40">
        <v>79</v>
      </c>
      <c r="C84" s="238"/>
      <c r="D84" s="239"/>
      <c r="E84" s="239"/>
      <c r="F84" s="240"/>
      <c r="G84" s="238"/>
      <c r="H84" s="239"/>
      <c r="I84" s="239"/>
      <c r="J84" s="240"/>
      <c r="K84" s="241"/>
      <c r="L84" s="242"/>
      <c r="M84" s="242"/>
      <c r="N84" s="243"/>
      <c r="O84" s="8"/>
    </row>
    <row r="85" spans="2:15" x14ac:dyDescent="0.25">
      <c r="B85" s="40">
        <v>80</v>
      </c>
      <c r="C85" s="238"/>
      <c r="D85" s="239"/>
      <c r="E85" s="239"/>
      <c r="F85" s="240"/>
      <c r="G85" s="238"/>
      <c r="H85" s="239"/>
      <c r="I85" s="239"/>
      <c r="J85" s="240"/>
      <c r="K85" s="241"/>
      <c r="L85" s="242"/>
      <c r="M85" s="242"/>
      <c r="N85" s="243"/>
      <c r="O85" s="8"/>
    </row>
    <row r="86" spans="2:15" x14ac:dyDescent="0.25">
      <c r="B86" s="40">
        <v>81</v>
      </c>
      <c r="C86" s="238"/>
      <c r="D86" s="239"/>
      <c r="E86" s="239"/>
      <c r="F86" s="240"/>
      <c r="G86" s="238"/>
      <c r="H86" s="239"/>
      <c r="I86" s="239"/>
      <c r="J86" s="240"/>
      <c r="K86" s="241"/>
      <c r="L86" s="242"/>
      <c r="M86" s="242"/>
      <c r="N86" s="243"/>
      <c r="O86" s="8"/>
    </row>
    <row r="87" spans="2:15" x14ac:dyDescent="0.25">
      <c r="B87" s="40">
        <v>82</v>
      </c>
      <c r="C87" s="238"/>
      <c r="D87" s="239"/>
      <c r="E87" s="239"/>
      <c r="F87" s="240"/>
      <c r="G87" s="238"/>
      <c r="H87" s="239"/>
      <c r="I87" s="239"/>
      <c r="J87" s="240"/>
      <c r="K87" s="241"/>
      <c r="L87" s="242"/>
      <c r="M87" s="242"/>
      <c r="N87" s="243"/>
      <c r="O87" s="8"/>
    </row>
    <row r="88" spans="2:15" x14ac:dyDescent="0.25">
      <c r="B88" s="40">
        <v>83</v>
      </c>
      <c r="C88" s="238"/>
      <c r="D88" s="239"/>
      <c r="E88" s="239"/>
      <c r="F88" s="240"/>
      <c r="G88" s="238"/>
      <c r="H88" s="239"/>
      <c r="I88" s="239"/>
      <c r="J88" s="240"/>
      <c r="K88" s="241"/>
      <c r="L88" s="242"/>
      <c r="M88" s="242"/>
      <c r="N88" s="243"/>
      <c r="O88" s="8"/>
    </row>
    <row r="89" spans="2:15" x14ac:dyDescent="0.25">
      <c r="B89" s="40">
        <v>84</v>
      </c>
      <c r="C89" s="238"/>
      <c r="D89" s="239"/>
      <c r="E89" s="239"/>
      <c r="F89" s="240"/>
      <c r="G89" s="238"/>
      <c r="H89" s="239"/>
      <c r="I89" s="239"/>
      <c r="J89" s="240"/>
      <c r="K89" s="241"/>
      <c r="L89" s="242"/>
      <c r="M89" s="242"/>
      <c r="N89" s="243"/>
      <c r="O89" s="8"/>
    </row>
    <row r="90" spans="2:15" x14ac:dyDescent="0.25">
      <c r="B90" s="40">
        <v>85</v>
      </c>
      <c r="C90" s="238"/>
      <c r="D90" s="239"/>
      <c r="E90" s="239"/>
      <c r="F90" s="240"/>
      <c r="G90" s="238"/>
      <c r="H90" s="239"/>
      <c r="I90" s="239"/>
      <c r="J90" s="240"/>
      <c r="K90" s="241"/>
      <c r="L90" s="242"/>
      <c r="M90" s="242"/>
      <c r="N90" s="243"/>
      <c r="O90" s="8"/>
    </row>
    <row r="91" spans="2:15" x14ac:dyDescent="0.25">
      <c r="B91" s="40">
        <v>86</v>
      </c>
      <c r="C91" s="238"/>
      <c r="D91" s="239"/>
      <c r="E91" s="239"/>
      <c r="F91" s="240"/>
      <c r="G91" s="238"/>
      <c r="H91" s="239"/>
      <c r="I91" s="239"/>
      <c r="J91" s="240"/>
      <c r="K91" s="241"/>
      <c r="L91" s="242"/>
      <c r="M91" s="242"/>
      <c r="N91" s="243"/>
      <c r="O91" s="8"/>
    </row>
    <row r="92" spans="2:15" x14ac:dyDescent="0.25">
      <c r="B92" s="40">
        <v>87</v>
      </c>
      <c r="C92" s="238"/>
      <c r="D92" s="239"/>
      <c r="E92" s="239"/>
      <c r="F92" s="240"/>
      <c r="G92" s="238"/>
      <c r="H92" s="239"/>
      <c r="I92" s="239"/>
      <c r="J92" s="240"/>
      <c r="K92" s="241"/>
      <c r="L92" s="242"/>
      <c r="M92" s="242"/>
      <c r="N92" s="243"/>
      <c r="O92" s="8"/>
    </row>
    <row r="93" spans="2:15" x14ac:dyDescent="0.25">
      <c r="B93" s="40">
        <v>88</v>
      </c>
      <c r="C93" s="238"/>
      <c r="D93" s="239"/>
      <c r="E93" s="239"/>
      <c r="F93" s="240"/>
      <c r="G93" s="238"/>
      <c r="H93" s="239"/>
      <c r="I93" s="239"/>
      <c r="J93" s="240"/>
      <c r="K93" s="241"/>
      <c r="L93" s="242"/>
      <c r="M93" s="242"/>
      <c r="N93" s="243"/>
      <c r="O93" s="8"/>
    </row>
    <row r="94" spans="2:15" x14ac:dyDescent="0.25">
      <c r="B94" s="40">
        <v>89</v>
      </c>
      <c r="C94" s="238"/>
      <c r="D94" s="239"/>
      <c r="E94" s="239"/>
      <c r="F94" s="240"/>
      <c r="G94" s="238"/>
      <c r="H94" s="239"/>
      <c r="I94" s="239"/>
      <c r="J94" s="240"/>
      <c r="K94" s="241"/>
      <c r="L94" s="242"/>
      <c r="M94" s="242"/>
      <c r="N94" s="243"/>
      <c r="O94" s="8"/>
    </row>
    <row r="95" spans="2:15" x14ac:dyDescent="0.25">
      <c r="B95" s="40">
        <v>90</v>
      </c>
      <c r="C95" s="238"/>
      <c r="D95" s="239"/>
      <c r="E95" s="239"/>
      <c r="F95" s="240"/>
      <c r="G95" s="238"/>
      <c r="H95" s="239"/>
      <c r="I95" s="239"/>
      <c r="J95" s="240"/>
      <c r="K95" s="241"/>
      <c r="L95" s="242"/>
      <c r="M95" s="242"/>
      <c r="N95" s="243"/>
      <c r="O95" s="8"/>
    </row>
    <row r="96" spans="2:15" x14ac:dyDescent="0.25">
      <c r="B96" s="40">
        <v>91</v>
      </c>
      <c r="C96" s="238"/>
      <c r="D96" s="239"/>
      <c r="E96" s="239"/>
      <c r="F96" s="240"/>
      <c r="G96" s="238"/>
      <c r="H96" s="239"/>
      <c r="I96" s="239"/>
      <c r="J96" s="240"/>
      <c r="K96" s="241"/>
      <c r="L96" s="242"/>
      <c r="M96" s="242"/>
      <c r="N96" s="243"/>
      <c r="O96" s="8"/>
    </row>
    <row r="97" spans="2:15" x14ac:dyDescent="0.25">
      <c r="B97" s="40">
        <v>92</v>
      </c>
      <c r="C97" s="238"/>
      <c r="D97" s="239"/>
      <c r="E97" s="239"/>
      <c r="F97" s="240"/>
      <c r="G97" s="238"/>
      <c r="H97" s="239"/>
      <c r="I97" s="239"/>
      <c r="J97" s="240"/>
      <c r="K97" s="241"/>
      <c r="L97" s="242"/>
      <c r="M97" s="242"/>
      <c r="N97" s="243"/>
      <c r="O97" s="8"/>
    </row>
    <row r="98" spans="2:15" x14ac:dyDescent="0.25">
      <c r="B98" s="40">
        <v>93</v>
      </c>
      <c r="C98" s="238"/>
      <c r="D98" s="239"/>
      <c r="E98" s="239"/>
      <c r="F98" s="240"/>
      <c r="G98" s="238"/>
      <c r="H98" s="239"/>
      <c r="I98" s="239"/>
      <c r="J98" s="240"/>
      <c r="K98" s="241"/>
      <c r="L98" s="242"/>
      <c r="M98" s="242"/>
      <c r="N98" s="243"/>
      <c r="O98" s="8"/>
    </row>
    <row r="99" spans="2:15" x14ac:dyDescent="0.25">
      <c r="B99" s="40">
        <v>94</v>
      </c>
      <c r="C99" s="238"/>
      <c r="D99" s="239"/>
      <c r="E99" s="239"/>
      <c r="F99" s="240"/>
      <c r="G99" s="238"/>
      <c r="H99" s="239"/>
      <c r="I99" s="239"/>
      <c r="J99" s="240"/>
      <c r="K99" s="241"/>
      <c r="L99" s="242"/>
      <c r="M99" s="242"/>
      <c r="N99" s="243"/>
      <c r="O99" s="8"/>
    </row>
    <row r="100" spans="2:15" x14ac:dyDescent="0.25">
      <c r="B100" s="40">
        <v>95</v>
      </c>
      <c r="C100" s="238"/>
      <c r="D100" s="239"/>
      <c r="E100" s="239"/>
      <c r="F100" s="240"/>
      <c r="G100" s="238"/>
      <c r="H100" s="239"/>
      <c r="I100" s="239"/>
      <c r="J100" s="240"/>
      <c r="K100" s="241"/>
      <c r="L100" s="242"/>
      <c r="M100" s="242"/>
      <c r="N100" s="243"/>
      <c r="O100" s="8"/>
    </row>
    <row r="101" spans="2:15" x14ac:dyDescent="0.25">
      <c r="B101" s="40">
        <v>96</v>
      </c>
      <c r="C101" s="238"/>
      <c r="D101" s="239"/>
      <c r="E101" s="239"/>
      <c r="F101" s="240"/>
      <c r="G101" s="238"/>
      <c r="H101" s="239"/>
      <c r="I101" s="239"/>
      <c r="J101" s="240"/>
      <c r="K101" s="241"/>
      <c r="L101" s="242"/>
      <c r="M101" s="242"/>
      <c r="N101" s="243"/>
      <c r="O101" s="8"/>
    </row>
    <row r="102" spans="2:15" x14ac:dyDescent="0.25">
      <c r="B102" s="40">
        <v>97</v>
      </c>
      <c r="C102" s="238"/>
      <c r="D102" s="239"/>
      <c r="E102" s="239"/>
      <c r="F102" s="240"/>
      <c r="G102" s="238"/>
      <c r="H102" s="239"/>
      <c r="I102" s="239"/>
      <c r="J102" s="240"/>
      <c r="K102" s="241"/>
      <c r="L102" s="242"/>
      <c r="M102" s="242"/>
      <c r="N102" s="243"/>
      <c r="O102" s="8"/>
    </row>
    <row r="103" spans="2:15" x14ac:dyDescent="0.25">
      <c r="B103" s="40">
        <v>98</v>
      </c>
      <c r="C103" s="238"/>
      <c r="D103" s="239"/>
      <c r="E103" s="239"/>
      <c r="F103" s="240"/>
      <c r="G103" s="238"/>
      <c r="H103" s="239"/>
      <c r="I103" s="239"/>
      <c r="J103" s="240"/>
      <c r="K103" s="241"/>
      <c r="L103" s="242"/>
      <c r="M103" s="242"/>
      <c r="N103" s="243"/>
      <c r="O103" s="8"/>
    </row>
    <row r="104" spans="2:15" x14ac:dyDescent="0.25">
      <c r="B104" s="40">
        <v>99</v>
      </c>
      <c r="C104" s="238"/>
      <c r="D104" s="239"/>
      <c r="E104" s="239"/>
      <c r="F104" s="240"/>
      <c r="G104" s="238"/>
      <c r="H104" s="239"/>
      <c r="I104" s="239"/>
      <c r="J104" s="240"/>
      <c r="K104" s="241"/>
      <c r="L104" s="242"/>
      <c r="M104" s="242"/>
      <c r="N104" s="243"/>
      <c r="O104" s="8"/>
    </row>
    <row r="105" spans="2:15" x14ac:dyDescent="0.25">
      <c r="B105" s="40">
        <v>100</v>
      </c>
      <c r="C105" s="238"/>
      <c r="D105" s="239"/>
      <c r="E105" s="239"/>
      <c r="F105" s="240"/>
      <c r="G105" s="238"/>
      <c r="H105" s="239"/>
      <c r="I105" s="239"/>
      <c r="J105" s="240"/>
      <c r="K105" s="241"/>
      <c r="L105" s="242"/>
      <c r="M105" s="242"/>
      <c r="N105" s="243"/>
      <c r="O105" s="8"/>
    </row>
    <row r="106" spans="2:15" x14ac:dyDescent="0.25">
      <c r="B106" s="40">
        <v>101</v>
      </c>
      <c r="C106" s="238"/>
      <c r="D106" s="239"/>
      <c r="E106" s="239"/>
      <c r="F106" s="240"/>
      <c r="G106" s="238"/>
      <c r="H106" s="239"/>
      <c r="I106" s="239"/>
      <c r="J106" s="240"/>
      <c r="K106" s="241"/>
      <c r="L106" s="242"/>
      <c r="M106" s="242"/>
      <c r="N106" s="243"/>
      <c r="O106" s="8"/>
    </row>
    <row r="107" spans="2:15" x14ac:dyDescent="0.25">
      <c r="B107" s="40">
        <v>102</v>
      </c>
      <c r="C107" s="238"/>
      <c r="D107" s="239"/>
      <c r="E107" s="239"/>
      <c r="F107" s="240"/>
      <c r="G107" s="238"/>
      <c r="H107" s="239"/>
      <c r="I107" s="239"/>
      <c r="J107" s="240"/>
      <c r="K107" s="241"/>
      <c r="L107" s="242"/>
      <c r="M107" s="242"/>
      <c r="N107" s="243"/>
      <c r="O107" s="8"/>
    </row>
    <row r="108" spans="2:15" x14ac:dyDescent="0.25">
      <c r="B108" s="40">
        <v>103</v>
      </c>
      <c r="C108" s="238"/>
      <c r="D108" s="239"/>
      <c r="E108" s="239"/>
      <c r="F108" s="240"/>
      <c r="G108" s="238"/>
      <c r="H108" s="239"/>
      <c r="I108" s="239"/>
      <c r="J108" s="240"/>
      <c r="K108" s="241"/>
      <c r="L108" s="242"/>
      <c r="M108" s="242"/>
      <c r="N108" s="243"/>
      <c r="O108" s="8"/>
    </row>
    <row r="109" spans="2:15" x14ac:dyDescent="0.25">
      <c r="B109" s="40">
        <v>104</v>
      </c>
      <c r="C109" s="238"/>
      <c r="D109" s="239"/>
      <c r="E109" s="239"/>
      <c r="F109" s="240"/>
      <c r="G109" s="238"/>
      <c r="H109" s="239"/>
      <c r="I109" s="239"/>
      <c r="J109" s="240"/>
      <c r="K109" s="241"/>
      <c r="L109" s="242"/>
      <c r="M109" s="242"/>
      <c r="N109" s="243"/>
      <c r="O109" s="8"/>
    </row>
    <row r="110" spans="2:15" x14ac:dyDescent="0.25">
      <c r="B110" s="40">
        <v>105</v>
      </c>
      <c r="C110" s="238"/>
      <c r="D110" s="239"/>
      <c r="E110" s="239"/>
      <c r="F110" s="240"/>
      <c r="G110" s="238"/>
      <c r="H110" s="239"/>
      <c r="I110" s="239"/>
      <c r="J110" s="240"/>
      <c r="K110" s="241"/>
      <c r="L110" s="242"/>
      <c r="M110" s="242"/>
      <c r="N110" s="243"/>
      <c r="O110" s="8"/>
    </row>
    <row r="111" spans="2:15" x14ac:dyDescent="0.25">
      <c r="B111" s="40">
        <v>106</v>
      </c>
      <c r="C111" s="238"/>
      <c r="D111" s="239"/>
      <c r="E111" s="239"/>
      <c r="F111" s="240"/>
      <c r="G111" s="238"/>
      <c r="H111" s="239"/>
      <c r="I111" s="239"/>
      <c r="J111" s="240"/>
      <c r="K111" s="241"/>
      <c r="L111" s="242"/>
      <c r="M111" s="242"/>
      <c r="N111" s="243"/>
      <c r="O111" s="8"/>
    </row>
    <row r="112" spans="2:15" x14ac:dyDescent="0.25">
      <c r="B112" s="40">
        <v>107</v>
      </c>
      <c r="C112" s="238"/>
      <c r="D112" s="239"/>
      <c r="E112" s="239"/>
      <c r="F112" s="240"/>
      <c r="G112" s="238"/>
      <c r="H112" s="239"/>
      <c r="I112" s="239"/>
      <c r="J112" s="240"/>
      <c r="K112" s="241"/>
      <c r="L112" s="242"/>
      <c r="M112" s="242"/>
      <c r="N112" s="243"/>
      <c r="O112" s="8"/>
    </row>
    <row r="113" spans="2:15" x14ac:dyDescent="0.25">
      <c r="B113" s="40">
        <v>108</v>
      </c>
      <c r="C113" s="238"/>
      <c r="D113" s="239"/>
      <c r="E113" s="239"/>
      <c r="F113" s="240"/>
      <c r="G113" s="238"/>
      <c r="H113" s="239"/>
      <c r="I113" s="239"/>
      <c r="J113" s="240"/>
      <c r="K113" s="241"/>
      <c r="L113" s="242"/>
      <c r="M113" s="242"/>
      <c r="N113" s="243"/>
      <c r="O113" s="8"/>
    </row>
    <row r="114" spans="2:15" x14ac:dyDescent="0.25">
      <c r="B114" s="40">
        <v>109</v>
      </c>
      <c r="C114" s="238"/>
      <c r="D114" s="239"/>
      <c r="E114" s="239"/>
      <c r="F114" s="240"/>
      <c r="G114" s="238"/>
      <c r="H114" s="239"/>
      <c r="I114" s="239"/>
      <c r="J114" s="240"/>
      <c r="K114" s="241"/>
      <c r="L114" s="242"/>
      <c r="M114" s="242"/>
      <c r="N114" s="243"/>
      <c r="O114" s="8"/>
    </row>
    <row r="115" spans="2:15" x14ac:dyDescent="0.25">
      <c r="B115" s="40">
        <v>110</v>
      </c>
      <c r="C115" s="238"/>
      <c r="D115" s="239"/>
      <c r="E115" s="239"/>
      <c r="F115" s="240"/>
      <c r="G115" s="238"/>
      <c r="H115" s="239"/>
      <c r="I115" s="239"/>
      <c r="J115" s="240"/>
      <c r="K115" s="241"/>
      <c r="L115" s="242"/>
      <c r="M115" s="242"/>
      <c r="N115" s="243"/>
      <c r="O115" s="8"/>
    </row>
    <row r="116" spans="2:15" x14ac:dyDescent="0.25">
      <c r="B116" s="40">
        <v>111</v>
      </c>
      <c r="C116" s="238"/>
      <c r="D116" s="239"/>
      <c r="E116" s="239"/>
      <c r="F116" s="240"/>
      <c r="G116" s="238"/>
      <c r="H116" s="239"/>
      <c r="I116" s="239"/>
      <c r="J116" s="240"/>
      <c r="K116" s="241"/>
      <c r="L116" s="242"/>
      <c r="M116" s="242"/>
      <c r="N116" s="243"/>
      <c r="O116" s="8"/>
    </row>
    <row r="117" spans="2:15" x14ac:dyDescent="0.25">
      <c r="B117" s="40">
        <v>112</v>
      </c>
      <c r="C117" s="238"/>
      <c r="D117" s="239"/>
      <c r="E117" s="239"/>
      <c r="F117" s="240"/>
      <c r="G117" s="238"/>
      <c r="H117" s="239"/>
      <c r="I117" s="239"/>
      <c r="J117" s="240"/>
      <c r="K117" s="241"/>
      <c r="L117" s="242"/>
      <c r="M117" s="242"/>
      <c r="N117" s="243"/>
      <c r="O117" s="8"/>
    </row>
    <row r="118" spans="2:15" x14ac:dyDescent="0.25">
      <c r="B118" s="40">
        <v>113</v>
      </c>
      <c r="C118" s="238"/>
      <c r="D118" s="239"/>
      <c r="E118" s="239"/>
      <c r="F118" s="240"/>
      <c r="G118" s="238"/>
      <c r="H118" s="239"/>
      <c r="I118" s="239"/>
      <c r="J118" s="240"/>
      <c r="K118" s="241"/>
      <c r="L118" s="242"/>
      <c r="M118" s="242"/>
      <c r="N118" s="243"/>
      <c r="O118" s="8"/>
    </row>
    <row r="119" spans="2:15" x14ac:dyDescent="0.25">
      <c r="B119" s="40">
        <v>114</v>
      </c>
      <c r="C119" s="238"/>
      <c r="D119" s="239"/>
      <c r="E119" s="239"/>
      <c r="F119" s="240"/>
      <c r="G119" s="238"/>
      <c r="H119" s="239"/>
      <c r="I119" s="239"/>
      <c r="J119" s="240"/>
      <c r="K119" s="241"/>
      <c r="L119" s="242"/>
      <c r="M119" s="242"/>
      <c r="N119" s="243"/>
      <c r="O119" s="8"/>
    </row>
    <row r="120" spans="2:15" x14ac:dyDescent="0.25">
      <c r="B120" s="40">
        <v>115</v>
      </c>
      <c r="C120" s="238"/>
      <c r="D120" s="239"/>
      <c r="E120" s="239"/>
      <c r="F120" s="240"/>
      <c r="G120" s="238"/>
      <c r="H120" s="239"/>
      <c r="I120" s="239"/>
      <c r="J120" s="240"/>
      <c r="K120" s="241"/>
      <c r="L120" s="242"/>
      <c r="M120" s="242"/>
      <c r="N120" s="243"/>
      <c r="O120" s="8"/>
    </row>
    <row r="121" spans="2:15" x14ac:dyDescent="0.25">
      <c r="B121" s="40">
        <v>116</v>
      </c>
      <c r="C121" s="238"/>
      <c r="D121" s="239"/>
      <c r="E121" s="239"/>
      <c r="F121" s="240"/>
      <c r="G121" s="238"/>
      <c r="H121" s="239"/>
      <c r="I121" s="239"/>
      <c r="J121" s="240"/>
      <c r="K121" s="241"/>
      <c r="L121" s="242"/>
      <c r="M121" s="242"/>
      <c r="N121" s="243"/>
      <c r="O121" s="8"/>
    </row>
    <row r="122" spans="2:15" x14ac:dyDescent="0.25">
      <c r="B122" s="40">
        <v>117</v>
      </c>
      <c r="C122" s="238"/>
      <c r="D122" s="239"/>
      <c r="E122" s="239"/>
      <c r="F122" s="240"/>
      <c r="G122" s="238"/>
      <c r="H122" s="239"/>
      <c r="I122" s="239"/>
      <c r="J122" s="240"/>
      <c r="K122" s="241"/>
      <c r="L122" s="242"/>
      <c r="M122" s="242"/>
      <c r="N122" s="243"/>
      <c r="O122" s="8"/>
    </row>
    <row r="123" spans="2:15" x14ac:dyDescent="0.25">
      <c r="B123" s="40">
        <v>118</v>
      </c>
      <c r="C123" s="238"/>
      <c r="D123" s="239"/>
      <c r="E123" s="239"/>
      <c r="F123" s="240"/>
      <c r="G123" s="238"/>
      <c r="H123" s="239"/>
      <c r="I123" s="239"/>
      <c r="J123" s="240"/>
      <c r="K123" s="241"/>
      <c r="L123" s="242"/>
      <c r="M123" s="242"/>
      <c r="N123" s="243"/>
      <c r="O123" s="8"/>
    </row>
    <row r="124" spans="2:15" x14ac:dyDescent="0.25">
      <c r="B124" s="40">
        <v>119</v>
      </c>
      <c r="C124" s="238"/>
      <c r="D124" s="239"/>
      <c r="E124" s="239"/>
      <c r="F124" s="240"/>
      <c r="G124" s="238"/>
      <c r="H124" s="239"/>
      <c r="I124" s="239"/>
      <c r="J124" s="240"/>
      <c r="K124" s="241"/>
      <c r="L124" s="242"/>
      <c r="M124" s="242"/>
      <c r="N124" s="243"/>
      <c r="O124" s="8"/>
    </row>
    <row r="125" spans="2:15" x14ac:dyDescent="0.25">
      <c r="B125" s="40">
        <v>120</v>
      </c>
      <c r="C125" s="238"/>
      <c r="D125" s="239"/>
      <c r="E125" s="239"/>
      <c r="F125" s="240"/>
      <c r="G125" s="238"/>
      <c r="H125" s="239"/>
      <c r="I125" s="239"/>
      <c r="J125" s="240"/>
      <c r="K125" s="241"/>
      <c r="L125" s="242"/>
      <c r="M125" s="242"/>
      <c r="N125" s="243"/>
      <c r="O125" s="8"/>
    </row>
    <row r="126" spans="2:15" x14ac:dyDescent="0.25">
      <c r="B126" s="40">
        <v>121</v>
      </c>
      <c r="C126" s="238"/>
      <c r="D126" s="239"/>
      <c r="E126" s="239"/>
      <c r="F126" s="240"/>
      <c r="G126" s="238"/>
      <c r="H126" s="239"/>
      <c r="I126" s="239"/>
      <c r="J126" s="240"/>
      <c r="K126" s="241"/>
      <c r="L126" s="242"/>
      <c r="M126" s="242"/>
      <c r="N126" s="243"/>
      <c r="O126" s="8"/>
    </row>
    <row r="127" spans="2:15" x14ac:dyDescent="0.25">
      <c r="B127" s="40">
        <v>122</v>
      </c>
      <c r="C127" s="238"/>
      <c r="D127" s="239"/>
      <c r="E127" s="239"/>
      <c r="F127" s="240"/>
      <c r="G127" s="238"/>
      <c r="H127" s="239"/>
      <c r="I127" s="239"/>
      <c r="J127" s="240"/>
      <c r="K127" s="241"/>
      <c r="L127" s="242"/>
      <c r="M127" s="242"/>
      <c r="N127" s="243"/>
      <c r="O127" s="8"/>
    </row>
    <row r="128" spans="2:15" x14ac:dyDescent="0.25">
      <c r="B128" s="40">
        <v>123</v>
      </c>
      <c r="C128" s="238"/>
      <c r="D128" s="239"/>
      <c r="E128" s="239"/>
      <c r="F128" s="240"/>
      <c r="G128" s="238"/>
      <c r="H128" s="239"/>
      <c r="I128" s="239"/>
      <c r="J128" s="240"/>
      <c r="K128" s="241"/>
      <c r="L128" s="242"/>
      <c r="M128" s="242"/>
      <c r="N128" s="243"/>
      <c r="O128" s="8"/>
    </row>
    <row r="129" spans="2:15" x14ac:dyDescent="0.25">
      <c r="B129" s="40">
        <v>124</v>
      </c>
      <c r="C129" s="238"/>
      <c r="D129" s="239"/>
      <c r="E129" s="239"/>
      <c r="F129" s="240"/>
      <c r="G129" s="238"/>
      <c r="H129" s="239"/>
      <c r="I129" s="239"/>
      <c r="J129" s="240"/>
      <c r="K129" s="241"/>
      <c r="L129" s="242"/>
      <c r="M129" s="242"/>
      <c r="N129" s="243"/>
      <c r="O129" s="8"/>
    </row>
    <row r="130" spans="2:15" x14ac:dyDescent="0.25">
      <c r="B130" s="40">
        <v>125</v>
      </c>
      <c r="C130" s="238"/>
      <c r="D130" s="239"/>
      <c r="E130" s="239"/>
      <c r="F130" s="240"/>
      <c r="G130" s="238"/>
      <c r="H130" s="239"/>
      <c r="I130" s="239"/>
      <c r="J130" s="240"/>
      <c r="K130" s="241"/>
      <c r="L130" s="242"/>
      <c r="M130" s="242"/>
      <c r="N130" s="243"/>
      <c r="O130" s="8"/>
    </row>
    <row r="131" spans="2:15" x14ac:dyDescent="0.25">
      <c r="B131" s="40">
        <v>126</v>
      </c>
      <c r="C131" s="238"/>
      <c r="D131" s="239"/>
      <c r="E131" s="239"/>
      <c r="F131" s="240"/>
      <c r="G131" s="238"/>
      <c r="H131" s="239"/>
      <c r="I131" s="239"/>
      <c r="J131" s="240"/>
      <c r="K131" s="241"/>
      <c r="L131" s="242"/>
      <c r="M131" s="242"/>
      <c r="N131" s="243"/>
      <c r="O131" s="8"/>
    </row>
    <row r="132" spans="2:15" x14ac:dyDescent="0.25">
      <c r="B132" s="40">
        <v>127</v>
      </c>
      <c r="C132" s="238"/>
      <c r="D132" s="239"/>
      <c r="E132" s="239"/>
      <c r="F132" s="240"/>
      <c r="G132" s="238"/>
      <c r="H132" s="239"/>
      <c r="I132" s="239"/>
      <c r="J132" s="240"/>
      <c r="K132" s="241"/>
      <c r="L132" s="242"/>
      <c r="M132" s="242"/>
      <c r="N132" s="243"/>
      <c r="O132" s="8"/>
    </row>
    <row r="133" spans="2:15" x14ac:dyDescent="0.25">
      <c r="B133" s="40">
        <v>128</v>
      </c>
      <c r="C133" s="238"/>
      <c r="D133" s="239"/>
      <c r="E133" s="239"/>
      <c r="F133" s="240"/>
      <c r="G133" s="238"/>
      <c r="H133" s="239"/>
      <c r="I133" s="239"/>
      <c r="J133" s="240"/>
      <c r="K133" s="241"/>
      <c r="L133" s="242"/>
      <c r="M133" s="242"/>
      <c r="N133" s="243"/>
      <c r="O133" s="8"/>
    </row>
    <row r="134" spans="2:15" x14ac:dyDescent="0.25">
      <c r="B134" s="40">
        <v>129</v>
      </c>
      <c r="C134" s="238"/>
      <c r="D134" s="239"/>
      <c r="E134" s="239"/>
      <c r="F134" s="240"/>
      <c r="G134" s="238"/>
      <c r="H134" s="239"/>
      <c r="I134" s="239"/>
      <c r="J134" s="240"/>
      <c r="K134" s="241"/>
      <c r="L134" s="242"/>
      <c r="M134" s="242"/>
      <c r="N134" s="243"/>
      <c r="O134" s="8"/>
    </row>
    <row r="135" spans="2:15" x14ac:dyDescent="0.25">
      <c r="B135" s="40">
        <v>130</v>
      </c>
      <c r="C135" s="238"/>
      <c r="D135" s="239"/>
      <c r="E135" s="239"/>
      <c r="F135" s="240"/>
      <c r="G135" s="238"/>
      <c r="H135" s="239"/>
      <c r="I135" s="239"/>
      <c r="J135" s="240"/>
      <c r="K135" s="241"/>
      <c r="L135" s="242"/>
      <c r="M135" s="242"/>
      <c r="N135" s="243"/>
      <c r="O135" s="8"/>
    </row>
    <row r="136" spans="2:15" x14ac:dyDescent="0.25">
      <c r="B136" s="40">
        <v>131</v>
      </c>
      <c r="C136" s="238"/>
      <c r="D136" s="239"/>
      <c r="E136" s="239"/>
      <c r="F136" s="240"/>
      <c r="G136" s="238"/>
      <c r="H136" s="239"/>
      <c r="I136" s="239"/>
      <c r="J136" s="240"/>
      <c r="K136" s="241"/>
      <c r="L136" s="242"/>
      <c r="M136" s="242"/>
      <c r="N136" s="243"/>
      <c r="O136" s="8"/>
    </row>
    <row r="137" spans="2:15" x14ac:dyDescent="0.25">
      <c r="B137" s="40">
        <v>132</v>
      </c>
      <c r="C137" s="238"/>
      <c r="D137" s="239"/>
      <c r="E137" s="239"/>
      <c r="F137" s="240"/>
      <c r="G137" s="238"/>
      <c r="H137" s="239"/>
      <c r="I137" s="239"/>
      <c r="J137" s="240"/>
      <c r="K137" s="241"/>
      <c r="L137" s="242"/>
      <c r="M137" s="242"/>
      <c r="N137" s="243"/>
      <c r="O137" s="8"/>
    </row>
    <row r="138" spans="2:15" x14ac:dyDescent="0.25">
      <c r="B138" s="40">
        <v>133</v>
      </c>
      <c r="C138" s="238"/>
      <c r="D138" s="239"/>
      <c r="E138" s="239"/>
      <c r="F138" s="240"/>
      <c r="G138" s="238"/>
      <c r="H138" s="239"/>
      <c r="I138" s="239"/>
      <c r="J138" s="240"/>
      <c r="K138" s="241"/>
      <c r="L138" s="242"/>
      <c r="M138" s="242"/>
      <c r="N138" s="243"/>
      <c r="O138" s="8"/>
    </row>
    <row r="139" spans="2:15" x14ac:dyDescent="0.25">
      <c r="B139" s="40">
        <v>134</v>
      </c>
      <c r="C139" s="238"/>
      <c r="D139" s="239"/>
      <c r="E139" s="239"/>
      <c r="F139" s="240"/>
      <c r="G139" s="238"/>
      <c r="H139" s="239"/>
      <c r="I139" s="239"/>
      <c r="J139" s="240"/>
      <c r="K139" s="241"/>
      <c r="L139" s="242"/>
      <c r="M139" s="242"/>
      <c r="N139" s="243"/>
      <c r="O139" s="8"/>
    </row>
    <row r="140" spans="2:15" x14ac:dyDescent="0.25">
      <c r="B140" s="40">
        <v>135</v>
      </c>
      <c r="C140" s="238"/>
      <c r="D140" s="239"/>
      <c r="E140" s="239"/>
      <c r="F140" s="240"/>
      <c r="G140" s="238"/>
      <c r="H140" s="239"/>
      <c r="I140" s="239"/>
      <c r="J140" s="240"/>
      <c r="K140" s="241"/>
      <c r="L140" s="242"/>
      <c r="M140" s="242"/>
      <c r="N140" s="243"/>
      <c r="O140" s="8"/>
    </row>
    <row r="141" spans="2:15" x14ac:dyDescent="0.25">
      <c r="B141" s="40">
        <v>136</v>
      </c>
      <c r="C141" s="238"/>
      <c r="D141" s="239"/>
      <c r="E141" s="239"/>
      <c r="F141" s="240"/>
      <c r="G141" s="238"/>
      <c r="H141" s="239"/>
      <c r="I141" s="239"/>
      <c r="J141" s="240"/>
      <c r="K141" s="241"/>
      <c r="L141" s="242"/>
      <c r="M141" s="242"/>
      <c r="N141" s="243"/>
      <c r="O141" s="8"/>
    </row>
    <row r="142" spans="2:15" x14ac:dyDescent="0.25">
      <c r="B142" s="40">
        <v>137</v>
      </c>
      <c r="C142" s="238"/>
      <c r="D142" s="239"/>
      <c r="E142" s="239"/>
      <c r="F142" s="240"/>
      <c r="G142" s="238"/>
      <c r="H142" s="239"/>
      <c r="I142" s="239"/>
      <c r="J142" s="240"/>
      <c r="K142" s="241"/>
      <c r="L142" s="242"/>
      <c r="M142" s="242"/>
      <c r="N142" s="243"/>
      <c r="O142" s="8"/>
    </row>
    <row r="143" spans="2:15" x14ac:dyDescent="0.25">
      <c r="B143" s="40">
        <v>138</v>
      </c>
      <c r="C143" s="238"/>
      <c r="D143" s="239"/>
      <c r="E143" s="239"/>
      <c r="F143" s="240"/>
      <c r="G143" s="238"/>
      <c r="H143" s="239"/>
      <c r="I143" s="239"/>
      <c r="J143" s="240"/>
      <c r="K143" s="241"/>
      <c r="L143" s="242"/>
      <c r="M143" s="242"/>
      <c r="N143" s="243"/>
      <c r="O143" s="8"/>
    </row>
    <row r="144" spans="2:15" x14ac:dyDescent="0.25">
      <c r="B144" s="40">
        <v>139</v>
      </c>
      <c r="C144" s="238"/>
      <c r="D144" s="239"/>
      <c r="E144" s="239"/>
      <c r="F144" s="240"/>
      <c r="G144" s="238"/>
      <c r="H144" s="239"/>
      <c r="I144" s="239"/>
      <c r="J144" s="240"/>
      <c r="K144" s="241"/>
      <c r="L144" s="242"/>
      <c r="M144" s="242"/>
      <c r="N144" s="243"/>
      <c r="O144" s="8"/>
    </row>
    <row r="145" spans="2:15" x14ac:dyDescent="0.25">
      <c r="B145" s="40">
        <v>140</v>
      </c>
      <c r="C145" s="238"/>
      <c r="D145" s="239"/>
      <c r="E145" s="239"/>
      <c r="F145" s="240"/>
      <c r="G145" s="238"/>
      <c r="H145" s="239"/>
      <c r="I145" s="239"/>
      <c r="J145" s="240"/>
      <c r="K145" s="241"/>
      <c r="L145" s="242"/>
      <c r="M145" s="242"/>
      <c r="N145" s="243"/>
      <c r="O145" s="8"/>
    </row>
    <row r="146" spans="2:15" x14ac:dyDescent="0.25">
      <c r="B146" s="40">
        <v>141</v>
      </c>
      <c r="C146" s="238"/>
      <c r="D146" s="239"/>
      <c r="E146" s="239"/>
      <c r="F146" s="240"/>
      <c r="G146" s="238"/>
      <c r="H146" s="239"/>
      <c r="I146" s="239"/>
      <c r="J146" s="240"/>
      <c r="K146" s="241"/>
      <c r="L146" s="242"/>
      <c r="M146" s="242"/>
      <c r="N146" s="243"/>
      <c r="O146" s="8"/>
    </row>
    <row r="147" spans="2:15" x14ac:dyDescent="0.25">
      <c r="B147" s="40">
        <v>142</v>
      </c>
      <c r="C147" s="238"/>
      <c r="D147" s="239"/>
      <c r="E147" s="239"/>
      <c r="F147" s="240"/>
      <c r="G147" s="238"/>
      <c r="H147" s="239"/>
      <c r="I147" s="239"/>
      <c r="J147" s="240"/>
      <c r="K147" s="241"/>
      <c r="L147" s="242"/>
      <c r="M147" s="242"/>
      <c r="N147" s="243"/>
      <c r="O147" s="8"/>
    </row>
    <row r="148" spans="2:15" x14ac:dyDescent="0.25">
      <c r="B148" s="40">
        <v>143</v>
      </c>
      <c r="C148" s="238"/>
      <c r="D148" s="239"/>
      <c r="E148" s="239"/>
      <c r="F148" s="240"/>
      <c r="G148" s="238"/>
      <c r="H148" s="239"/>
      <c r="I148" s="239"/>
      <c r="J148" s="240"/>
      <c r="K148" s="241"/>
      <c r="L148" s="242"/>
      <c r="M148" s="242"/>
      <c r="N148" s="243"/>
      <c r="O148" s="8"/>
    </row>
    <row r="149" spans="2:15" x14ac:dyDescent="0.25">
      <c r="B149" s="40">
        <v>144</v>
      </c>
      <c r="C149" s="238"/>
      <c r="D149" s="239"/>
      <c r="E149" s="239"/>
      <c r="F149" s="240"/>
      <c r="G149" s="238"/>
      <c r="H149" s="239"/>
      <c r="I149" s="239"/>
      <c r="J149" s="240"/>
      <c r="K149" s="241"/>
      <c r="L149" s="242"/>
      <c r="M149" s="242"/>
      <c r="N149" s="243"/>
      <c r="O149" s="8"/>
    </row>
    <row r="150" spans="2:15" x14ac:dyDescent="0.25">
      <c r="B150" s="40">
        <v>145</v>
      </c>
      <c r="C150" s="238"/>
      <c r="D150" s="239"/>
      <c r="E150" s="239"/>
      <c r="F150" s="240"/>
      <c r="G150" s="238"/>
      <c r="H150" s="239"/>
      <c r="I150" s="239"/>
      <c r="J150" s="240"/>
      <c r="K150" s="241"/>
      <c r="L150" s="242"/>
      <c r="M150" s="242"/>
      <c r="N150" s="243"/>
      <c r="O150" s="8"/>
    </row>
    <row r="151" spans="2:15" x14ac:dyDescent="0.25">
      <c r="B151" s="40">
        <v>146</v>
      </c>
      <c r="C151" s="238"/>
      <c r="D151" s="239"/>
      <c r="E151" s="239"/>
      <c r="F151" s="240"/>
      <c r="G151" s="238"/>
      <c r="H151" s="239"/>
      <c r="I151" s="239"/>
      <c r="J151" s="240"/>
      <c r="K151" s="241"/>
      <c r="L151" s="242"/>
      <c r="M151" s="242"/>
      <c r="N151" s="243"/>
      <c r="O151" s="8"/>
    </row>
    <row r="152" spans="2:15" x14ac:dyDescent="0.25">
      <c r="B152" s="40">
        <v>147</v>
      </c>
      <c r="C152" s="238"/>
      <c r="D152" s="239"/>
      <c r="E152" s="239"/>
      <c r="F152" s="240"/>
      <c r="G152" s="238"/>
      <c r="H152" s="239"/>
      <c r="I152" s="239"/>
      <c r="J152" s="240"/>
      <c r="K152" s="241"/>
      <c r="L152" s="242"/>
      <c r="M152" s="242"/>
      <c r="N152" s="243"/>
      <c r="O152" s="8"/>
    </row>
    <row r="153" spans="2:15" x14ac:dyDescent="0.25">
      <c r="B153" s="40">
        <v>148</v>
      </c>
      <c r="C153" s="238"/>
      <c r="D153" s="239"/>
      <c r="E153" s="239"/>
      <c r="F153" s="240"/>
      <c r="G153" s="238"/>
      <c r="H153" s="239"/>
      <c r="I153" s="239"/>
      <c r="J153" s="240"/>
      <c r="K153" s="241"/>
      <c r="L153" s="242"/>
      <c r="M153" s="242"/>
      <c r="N153" s="243"/>
      <c r="O153" s="8"/>
    </row>
    <row r="154" spans="2:15" x14ac:dyDescent="0.25">
      <c r="B154" s="40">
        <v>149</v>
      </c>
      <c r="C154" s="238"/>
      <c r="D154" s="239"/>
      <c r="E154" s="239"/>
      <c r="F154" s="240"/>
      <c r="G154" s="238"/>
      <c r="H154" s="239"/>
      <c r="I154" s="239"/>
      <c r="J154" s="240"/>
      <c r="K154" s="241"/>
      <c r="L154" s="242"/>
      <c r="M154" s="242"/>
      <c r="N154" s="243"/>
      <c r="O154" s="8"/>
    </row>
    <row r="155" spans="2:15" x14ac:dyDescent="0.25">
      <c r="B155" s="40">
        <v>150</v>
      </c>
      <c r="C155" s="238"/>
      <c r="D155" s="239"/>
      <c r="E155" s="239"/>
      <c r="F155" s="240"/>
      <c r="G155" s="238"/>
      <c r="H155" s="239"/>
      <c r="I155" s="239"/>
      <c r="J155" s="240"/>
      <c r="K155" s="241"/>
      <c r="L155" s="242"/>
      <c r="M155" s="242"/>
      <c r="N155" s="243"/>
      <c r="O155" s="8"/>
    </row>
    <row r="156" spans="2:15" x14ac:dyDescent="0.25">
      <c r="B156" s="40">
        <v>151</v>
      </c>
      <c r="C156" s="238"/>
      <c r="D156" s="239"/>
      <c r="E156" s="239"/>
      <c r="F156" s="240"/>
      <c r="G156" s="238"/>
      <c r="H156" s="239"/>
      <c r="I156" s="239"/>
      <c r="J156" s="240"/>
      <c r="K156" s="241"/>
      <c r="L156" s="242"/>
      <c r="M156" s="242"/>
      <c r="N156" s="243"/>
      <c r="O156" s="8"/>
    </row>
    <row r="157" spans="2:15" x14ac:dyDescent="0.25">
      <c r="B157" s="40">
        <v>152</v>
      </c>
      <c r="C157" s="238"/>
      <c r="D157" s="239"/>
      <c r="E157" s="239"/>
      <c r="F157" s="240"/>
      <c r="G157" s="238"/>
      <c r="H157" s="239"/>
      <c r="I157" s="239"/>
      <c r="J157" s="240"/>
      <c r="K157" s="241"/>
      <c r="L157" s="242"/>
      <c r="M157" s="242"/>
      <c r="N157" s="243"/>
      <c r="O157" s="8"/>
    </row>
    <row r="158" spans="2:15" x14ac:dyDescent="0.25">
      <c r="B158" s="40">
        <v>153</v>
      </c>
      <c r="C158" s="238"/>
      <c r="D158" s="239"/>
      <c r="E158" s="239"/>
      <c r="F158" s="240"/>
      <c r="G158" s="238"/>
      <c r="H158" s="239"/>
      <c r="I158" s="239"/>
      <c r="J158" s="240"/>
      <c r="K158" s="241"/>
      <c r="L158" s="242"/>
      <c r="M158" s="242"/>
      <c r="N158" s="243"/>
      <c r="O158" s="8"/>
    </row>
    <row r="159" spans="2:15" x14ac:dyDescent="0.25">
      <c r="B159" s="40">
        <v>154</v>
      </c>
      <c r="C159" s="238"/>
      <c r="D159" s="239"/>
      <c r="E159" s="239"/>
      <c r="F159" s="240"/>
      <c r="G159" s="238"/>
      <c r="H159" s="239"/>
      <c r="I159" s="239"/>
      <c r="J159" s="240"/>
      <c r="K159" s="241"/>
      <c r="L159" s="242"/>
      <c r="M159" s="242"/>
      <c r="N159" s="243"/>
      <c r="O159" s="8"/>
    </row>
    <row r="160" spans="2:15" x14ac:dyDescent="0.25">
      <c r="B160" s="40">
        <v>155</v>
      </c>
      <c r="C160" s="238"/>
      <c r="D160" s="239"/>
      <c r="E160" s="239"/>
      <c r="F160" s="240"/>
      <c r="G160" s="238"/>
      <c r="H160" s="239"/>
      <c r="I160" s="239"/>
      <c r="J160" s="240"/>
      <c r="K160" s="241"/>
      <c r="L160" s="242"/>
      <c r="M160" s="242"/>
      <c r="N160" s="243"/>
      <c r="O160" s="8"/>
    </row>
    <row r="161" spans="2:15" x14ac:dyDescent="0.25">
      <c r="B161" s="40">
        <v>156</v>
      </c>
      <c r="C161" s="238"/>
      <c r="D161" s="239"/>
      <c r="E161" s="239"/>
      <c r="F161" s="240"/>
      <c r="G161" s="238"/>
      <c r="H161" s="239"/>
      <c r="I161" s="239"/>
      <c r="J161" s="240"/>
      <c r="K161" s="241"/>
      <c r="L161" s="242"/>
      <c r="M161" s="242"/>
      <c r="N161" s="243"/>
      <c r="O161" s="8"/>
    </row>
    <row r="162" spans="2:15" x14ac:dyDescent="0.25">
      <c r="B162" s="40">
        <v>157</v>
      </c>
      <c r="C162" s="238"/>
      <c r="D162" s="239"/>
      <c r="E162" s="239"/>
      <c r="F162" s="240"/>
      <c r="G162" s="238"/>
      <c r="H162" s="239"/>
      <c r="I162" s="239"/>
      <c r="J162" s="240"/>
      <c r="K162" s="241"/>
      <c r="L162" s="242"/>
      <c r="M162" s="242"/>
      <c r="N162" s="243"/>
      <c r="O162" s="8"/>
    </row>
    <row r="163" spans="2:15" x14ac:dyDescent="0.25">
      <c r="B163" s="40">
        <v>158</v>
      </c>
      <c r="C163" s="238"/>
      <c r="D163" s="239"/>
      <c r="E163" s="239"/>
      <c r="F163" s="240"/>
      <c r="G163" s="238"/>
      <c r="H163" s="239"/>
      <c r="I163" s="239"/>
      <c r="J163" s="240"/>
      <c r="K163" s="241"/>
      <c r="L163" s="242"/>
      <c r="M163" s="242"/>
      <c r="N163" s="243"/>
      <c r="O163" s="8"/>
    </row>
    <row r="164" spans="2:15" x14ac:dyDescent="0.25">
      <c r="B164" s="40">
        <v>159</v>
      </c>
      <c r="C164" s="238"/>
      <c r="D164" s="239"/>
      <c r="E164" s="239"/>
      <c r="F164" s="240"/>
      <c r="G164" s="238"/>
      <c r="H164" s="239"/>
      <c r="I164" s="239"/>
      <c r="J164" s="240"/>
      <c r="K164" s="241"/>
      <c r="L164" s="242"/>
      <c r="M164" s="242"/>
      <c r="N164" s="243"/>
      <c r="O164" s="8"/>
    </row>
    <row r="165" spans="2:15" x14ac:dyDescent="0.25">
      <c r="B165" s="40">
        <v>160</v>
      </c>
      <c r="C165" s="238"/>
      <c r="D165" s="239"/>
      <c r="E165" s="239"/>
      <c r="F165" s="240"/>
      <c r="G165" s="238"/>
      <c r="H165" s="239"/>
      <c r="I165" s="239"/>
      <c r="J165" s="240"/>
      <c r="K165" s="241"/>
      <c r="L165" s="242"/>
      <c r="M165" s="242"/>
      <c r="N165" s="243"/>
      <c r="O165" s="8"/>
    </row>
    <row r="166" spans="2:15" x14ac:dyDescent="0.25">
      <c r="B166" s="40">
        <v>161</v>
      </c>
      <c r="C166" s="238"/>
      <c r="D166" s="239"/>
      <c r="E166" s="239"/>
      <c r="F166" s="240"/>
      <c r="G166" s="238"/>
      <c r="H166" s="239"/>
      <c r="I166" s="239"/>
      <c r="J166" s="240"/>
      <c r="K166" s="241"/>
      <c r="L166" s="242"/>
      <c r="M166" s="242"/>
      <c r="N166" s="243"/>
      <c r="O166" s="8"/>
    </row>
    <row r="167" spans="2:15" x14ac:dyDescent="0.25">
      <c r="B167" s="40">
        <v>162</v>
      </c>
      <c r="C167" s="238"/>
      <c r="D167" s="239"/>
      <c r="E167" s="239"/>
      <c r="F167" s="240"/>
      <c r="G167" s="238"/>
      <c r="H167" s="239"/>
      <c r="I167" s="239"/>
      <c r="J167" s="240"/>
      <c r="K167" s="241"/>
      <c r="L167" s="242"/>
      <c r="M167" s="242"/>
      <c r="N167" s="243"/>
      <c r="O167" s="8"/>
    </row>
    <row r="168" spans="2:15" x14ac:dyDescent="0.25">
      <c r="B168" s="40">
        <v>163</v>
      </c>
      <c r="C168" s="238"/>
      <c r="D168" s="239"/>
      <c r="E168" s="239"/>
      <c r="F168" s="240"/>
      <c r="G168" s="238"/>
      <c r="H168" s="239"/>
      <c r="I168" s="239"/>
      <c r="J168" s="240"/>
      <c r="K168" s="241"/>
      <c r="L168" s="242"/>
      <c r="M168" s="242"/>
      <c r="N168" s="243"/>
      <c r="O168" s="8"/>
    </row>
    <row r="169" spans="2:15" x14ac:dyDescent="0.25">
      <c r="B169" s="40">
        <v>164</v>
      </c>
      <c r="C169" s="238"/>
      <c r="D169" s="239"/>
      <c r="E169" s="239"/>
      <c r="F169" s="240"/>
      <c r="G169" s="238"/>
      <c r="H169" s="239"/>
      <c r="I169" s="239"/>
      <c r="J169" s="240"/>
      <c r="K169" s="241"/>
      <c r="L169" s="242"/>
      <c r="M169" s="242"/>
      <c r="N169" s="243"/>
      <c r="O169" s="8"/>
    </row>
    <row r="170" spans="2:15" x14ac:dyDescent="0.25">
      <c r="B170" s="40">
        <v>165</v>
      </c>
      <c r="C170" s="238"/>
      <c r="D170" s="239"/>
      <c r="E170" s="239"/>
      <c r="F170" s="240"/>
      <c r="G170" s="238"/>
      <c r="H170" s="239"/>
      <c r="I170" s="239"/>
      <c r="J170" s="240"/>
      <c r="K170" s="241"/>
      <c r="L170" s="242"/>
      <c r="M170" s="242"/>
      <c r="N170" s="243"/>
      <c r="O170" s="8"/>
    </row>
    <row r="171" spans="2:15" x14ac:dyDescent="0.25">
      <c r="B171" s="40">
        <v>166</v>
      </c>
      <c r="C171" s="238"/>
      <c r="D171" s="239"/>
      <c r="E171" s="239"/>
      <c r="F171" s="240"/>
      <c r="G171" s="238"/>
      <c r="H171" s="239"/>
      <c r="I171" s="239"/>
      <c r="J171" s="240"/>
      <c r="K171" s="241"/>
      <c r="L171" s="242"/>
      <c r="M171" s="242"/>
      <c r="N171" s="243"/>
      <c r="O171" s="8"/>
    </row>
    <row r="172" spans="2:15" x14ac:dyDescent="0.25">
      <c r="B172" s="40">
        <v>167</v>
      </c>
      <c r="C172" s="238"/>
      <c r="D172" s="239"/>
      <c r="E172" s="239"/>
      <c r="F172" s="240"/>
      <c r="G172" s="238"/>
      <c r="H172" s="239"/>
      <c r="I172" s="239"/>
      <c r="J172" s="240"/>
      <c r="K172" s="241"/>
      <c r="L172" s="242"/>
      <c r="M172" s="242"/>
      <c r="N172" s="243"/>
      <c r="O172" s="8"/>
    </row>
    <row r="173" spans="2:15" x14ac:dyDescent="0.25">
      <c r="B173" s="40">
        <v>168</v>
      </c>
      <c r="C173" s="238"/>
      <c r="D173" s="239"/>
      <c r="E173" s="239"/>
      <c r="F173" s="240"/>
      <c r="G173" s="238"/>
      <c r="H173" s="239"/>
      <c r="I173" s="239"/>
      <c r="J173" s="240"/>
      <c r="K173" s="241"/>
      <c r="L173" s="242"/>
      <c r="M173" s="242"/>
      <c r="N173" s="243"/>
      <c r="O173" s="8"/>
    </row>
    <row r="174" spans="2:15" x14ac:dyDescent="0.25">
      <c r="B174" s="40">
        <v>169</v>
      </c>
      <c r="C174" s="238"/>
      <c r="D174" s="239"/>
      <c r="E174" s="239"/>
      <c r="F174" s="240"/>
      <c r="G174" s="238"/>
      <c r="H174" s="239"/>
      <c r="I174" s="239"/>
      <c r="J174" s="240"/>
      <c r="K174" s="241"/>
      <c r="L174" s="242"/>
      <c r="M174" s="242"/>
      <c r="N174" s="243"/>
      <c r="O174" s="8"/>
    </row>
    <row r="175" spans="2:15" x14ac:dyDescent="0.25">
      <c r="B175" s="40">
        <v>170</v>
      </c>
      <c r="C175" s="238"/>
      <c r="D175" s="239"/>
      <c r="E175" s="239"/>
      <c r="F175" s="240"/>
      <c r="G175" s="238"/>
      <c r="H175" s="239"/>
      <c r="I175" s="239"/>
      <c r="J175" s="240"/>
      <c r="K175" s="241"/>
      <c r="L175" s="242"/>
      <c r="M175" s="242"/>
      <c r="N175" s="243"/>
      <c r="O175" s="8"/>
    </row>
    <row r="176" spans="2:15" x14ac:dyDescent="0.25">
      <c r="B176" s="40">
        <v>171</v>
      </c>
      <c r="C176" s="238"/>
      <c r="D176" s="239"/>
      <c r="E176" s="239"/>
      <c r="F176" s="240"/>
      <c r="G176" s="238"/>
      <c r="H176" s="239"/>
      <c r="I176" s="239"/>
      <c r="J176" s="240"/>
      <c r="K176" s="241"/>
      <c r="L176" s="242"/>
      <c r="M176" s="242"/>
      <c r="N176" s="243"/>
      <c r="O176" s="8"/>
    </row>
    <row r="177" spans="2:15" x14ac:dyDescent="0.25">
      <c r="B177" s="40">
        <v>172</v>
      </c>
      <c r="C177" s="238"/>
      <c r="D177" s="239"/>
      <c r="E177" s="239"/>
      <c r="F177" s="240"/>
      <c r="G177" s="238"/>
      <c r="H177" s="239"/>
      <c r="I177" s="239"/>
      <c r="J177" s="240"/>
      <c r="K177" s="241"/>
      <c r="L177" s="242"/>
      <c r="M177" s="242"/>
      <c r="N177" s="243"/>
      <c r="O177" s="8"/>
    </row>
    <row r="178" spans="2:15" x14ac:dyDescent="0.25">
      <c r="B178" s="40">
        <v>173</v>
      </c>
      <c r="C178" s="238"/>
      <c r="D178" s="239"/>
      <c r="E178" s="239"/>
      <c r="F178" s="240"/>
      <c r="G178" s="238"/>
      <c r="H178" s="239"/>
      <c r="I178" s="239"/>
      <c r="J178" s="240"/>
      <c r="K178" s="241"/>
      <c r="L178" s="242"/>
      <c r="M178" s="242"/>
      <c r="N178" s="243"/>
      <c r="O178" s="8"/>
    </row>
    <row r="179" spans="2:15" x14ac:dyDescent="0.25">
      <c r="B179" s="40">
        <v>174</v>
      </c>
      <c r="C179" s="238"/>
      <c r="D179" s="239"/>
      <c r="E179" s="239"/>
      <c r="F179" s="240"/>
      <c r="G179" s="238"/>
      <c r="H179" s="239"/>
      <c r="I179" s="239"/>
      <c r="J179" s="240"/>
      <c r="K179" s="241"/>
      <c r="L179" s="242"/>
      <c r="M179" s="242"/>
      <c r="N179" s="243"/>
      <c r="O179" s="8"/>
    </row>
    <row r="180" spans="2:15" x14ac:dyDescent="0.25">
      <c r="B180" s="40">
        <v>175</v>
      </c>
      <c r="C180" s="238"/>
      <c r="D180" s="239"/>
      <c r="E180" s="239"/>
      <c r="F180" s="240"/>
      <c r="G180" s="238"/>
      <c r="H180" s="239"/>
      <c r="I180" s="239"/>
      <c r="J180" s="240"/>
      <c r="K180" s="241"/>
      <c r="L180" s="242"/>
      <c r="M180" s="242"/>
      <c r="N180" s="243"/>
      <c r="O180" s="8"/>
    </row>
    <row r="181" spans="2:15" x14ac:dyDescent="0.25">
      <c r="B181" s="40">
        <v>176</v>
      </c>
      <c r="C181" s="238"/>
      <c r="D181" s="239"/>
      <c r="E181" s="239"/>
      <c r="F181" s="240"/>
      <c r="G181" s="238"/>
      <c r="H181" s="239"/>
      <c r="I181" s="239"/>
      <c r="J181" s="240"/>
      <c r="K181" s="241"/>
      <c r="L181" s="242"/>
      <c r="M181" s="242"/>
      <c r="N181" s="243"/>
      <c r="O181" s="8"/>
    </row>
    <row r="182" spans="2:15" x14ac:dyDescent="0.25">
      <c r="B182" s="40">
        <v>177</v>
      </c>
      <c r="C182" s="238"/>
      <c r="D182" s="239"/>
      <c r="E182" s="239"/>
      <c r="F182" s="240"/>
      <c r="G182" s="238"/>
      <c r="H182" s="239"/>
      <c r="I182" s="239"/>
      <c r="J182" s="240"/>
      <c r="K182" s="241"/>
      <c r="L182" s="242"/>
      <c r="M182" s="242"/>
      <c r="N182" s="243"/>
      <c r="O182" s="8"/>
    </row>
    <row r="183" spans="2:15" x14ac:dyDescent="0.25">
      <c r="B183" s="40">
        <v>178</v>
      </c>
      <c r="C183" s="238"/>
      <c r="D183" s="239"/>
      <c r="E183" s="239"/>
      <c r="F183" s="240"/>
      <c r="G183" s="238"/>
      <c r="H183" s="239"/>
      <c r="I183" s="239"/>
      <c r="J183" s="240"/>
      <c r="K183" s="241"/>
      <c r="L183" s="242"/>
      <c r="M183" s="242"/>
      <c r="N183" s="243"/>
      <c r="O183" s="8"/>
    </row>
    <row r="184" spans="2:15" x14ac:dyDescent="0.25">
      <c r="B184" s="40">
        <v>179</v>
      </c>
      <c r="C184" s="238"/>
      <c r="D184" s="239"/>
      <c r="E184" s="239"/>
      <c r="F184" s="240"/>
      <c r="G184" s="238"/>
      <c r="H184" s="239"/>
      <c r="I184" s="239"/>
      <c r="J184" s="240"/>
      <c r="K184" s="241"/>
      <c r="L184" s="242"/>
      <c r="M184" s="242"/>
      <c r="N184" s="243"/>
      <c r="O184" s="8"/>
    </row>
    <row r="185" spans="2:15" x14ac:dyDescent="0.25">
      <c r="B185" s="40">
        <v>180</v>
      </c>
      <c r="C185" s="238"/>
      <c r="D185" s="239"/>
      <c r="E185" s="239"/>
      <c r="F185" s="240"/>
      <c r="G185" s="238"/>
      <c r="H185" s="239"/>
      <c r="I185" s="239"/>
      <c r="J185" s="240"/>
      <c r="K185" s="241"/>
      <c r="L185" s="242"/>
      <c r="M185" s="242"/>
      <c r="N185" s="243"/>
      <c r="O185" s="8"/>
    </row>
    <row r="186" spans="2:15" x14ac:dyDescent="0.25">
      <c r="B186" s="40">
        <v>181</v>
      </c>
      <c r="C186" s="238"/>
      <c r="D186" s="239"/>
      <c r="E186" s="239"/>
      <c r="F186" s="240"/>
      <c r="G186" s="238"/>
      <c r="H186" s="239"/>
      <c r="I186" s="239"/>
      <c r="J186" s="240"/>
      <c r="K186" s="241"/>
      <c r="L186" s="242"/>
      <c r="M186" s="242"/>
      <c r="N186" s="243"/>
      <c r="O186" s="8"/>
    </row>
    <row r="187" spans="2:15" x14ac:dyDescent="0.25">
      <c r="B187" s="40">
        <v>182</v>
      </c>
      <c r="C187" s="238"/>
      <c r="D187" s="239"/>
      <c r="E187" s="239"/>
      <c r="F187" s="240"/>
      <c r="G187" s="238"/>
      <c r="H187" s="239"/>
      <c r="I187" s="239"/>
      <c r="J187" s="240"/>
      <c r="K187" s="241"/>
      <c r="L187" s="242"/>
      <c r="M187" s="242"/>
      <c r="N187" s="243"/>
      <c r="O187" s="8"/>
    </row>
    <row r="188" spans="2:15" x14ac:dyDescent="0.25">
      <c r="B188" s="40">
        <v>183</v>
      </c>
      <c r="C188" s="238"/>
      <c r="D188" s="239"/>
      <c r="E188" s="239"/>
      <c r="F188" s="240"/>
      <c r="G188" s="238"/>
      <c r="H188" s="239"/>
      <c r="I188" s="239"/>
      <c r="J188" s="240"/>
      <c r="K188" s="241"/>
      <c r="L188" s="242"/>
      <c r="M188" s="242"/>
      <c r="N188" s="243"/>
      <c r="O188" s="8"/>
    </row>
    <row r="189" spans="2:15" x14ac:dyDescent="0.25">
      <c r="B189" s="40">
        <v>184</v>
      </c>
      <c r="C189" s="238"/>
      <c r="D189" s="239"/>
      <c r="E189" s="239"/>
      <c r="F189" s="240"/>
      <c r="G189" s="238"/>
      <c r="H189" s="239"/>
      <c r="I189" s="239"/>
      <c r="J189" s="240"/>
      <c r="K189" s="241"/>
      <c r="L189" s="242"/>
      <c r="M189" s="242"/>
      <c r="N189" s="243"/>
      <c r="O189" s="8"/>
    </row>
    <row r="190" spans="2:15" x14ac:dyDescent="0.25">
      <c r="B190" s="40">
        <v>185</v>
      </c>
      <c r="C190" s="238"/>
      <c r="D190" s="239"/>
      <c r="E190" s="239"/>
      <c r="F190" s="240"/>
      <c r="G190" s="238"/>
      <c r="H190" s="239"/>
      <c r="I190" s="239"/>
      <c r="J190" s="240"/>
      <c r="K190" s="241"/>
      <c r="L190" s="242"/>
      <c r="M190" s="242"/>
      <c r="N190" s="243"/>
      <c r="O190" s="8"/>
    </row>
    <row r="191" spans="2:15" x14ac:dyDescent="0.25">
      <c r="B191" s="40">
        <v>186</v>
      </c>
      <c r="C191" s="238"/>
      <c r="D191" s="239"/>
      <c r="E191" s="239"/>
      <c r="F191" s="240"/>
      <c r="G191" s="238"/>
      <c r="H191" s="239"/>
      <c r="I191" s="239"/>
      <c r="J191" s="240"/>
      <c r="K191" s="241"/>
      <c r="L191" s="242"/>
      <c r="M191" s="242"/>
      <c r="N191" s="243"/>
      <c r="O191" s="8"/>
    </row>
    <row r="192" spans="2:15" x14ac:dyDescent="0.25">
      <c r="B192" s="40">
        <v>187</v>
      </c>
      <c r="C192" s="238"/>
      <c r="D192" s="239"/>
      <c r="E192" s="239"/>
      <c r="F192" s="240"/>
      <c r="G192" s="238"/>
      <c r="H192" s="239"/>
      <c r="I192" s="239"/>
      <c r="J192" s="240"/>
      <c r="K192" s="241"/>
      <c r="L192" s="242"/>
      <c r="M192" s="242"/>
      <c r="N192" s="243"/>
      <c r="O192" s="8"/>
    </row>
    <row r="193" spans="2:15" x14ac:dyDescent="0.25">
      <c r="B193" s="40">
        <v>188</v>
      </c>
      <c r="C193" s="238"/>
      <c r="D193" s="239"/>
      <c r="E193" s="239"/>
      <c r="F193" s="240"/>
      <c r="G193" s="238"/>
      <c r="H193" s="239"/>
      <c r="I193" s="239"/>
      <c r="J193" s="240"/>
      <c r="K193" s="241"/>
      <c r="L193" s="242"/>
      <c r="M193" s="242"/>
      <c r="N193" s="243"/>
      <c r="O193" s="8"/>
    </row>
    <row r="194" spans="2:15" x14ac:dyDescent="0.25">
      <c r="B194" s="40">
        <v>189</v>
      </c>
      <c r="C194" s="238"/>
      <c r="D194" s="239"/>
      <c r="E194" s="239"/>
      <c r="F194" s="240"/>
      <c r="G194" s="238"/>
      <c r="H194" s="239"/>
      <c r="I194" s="239"/>
      <c r="J194" s="240"/>
      <c r="K194" s="241"/>
      <c r="L194" s="242"/>
      <c r="M194" s="242"/>
      <c r="N194" s="243"/>
      <c r="O194" s="8"/>
    </row>
    <row r="195" spans="2:15" x14ac:dyDescent="0.25">
      <c r="B195" s="40">
        <v>190</v>
      </c>
      <c r="C195" s="238"/>
      <c r="D195" s="239"/>
      <c r="E195" s="239"/>
      <c r="F195" s="240"/>
      <c r="G195" s="238"/>
      <c r="H195" s="239"/>
      <c r="I195" s="239"/>
      <c r="J195" s="240"/>
      <c r="K195" s="241"/>
      <c r="L195" s="242"/>
      <c r="M195" s="242"/>
      <c r="N195" s="243"/>
      <c r="O195" s="8"/>
    </row>
    <row r="196" spans="2:15" x14ac:dyDescent="0.25">
      <c r="B196" s="40">
        <v>191</v>
      </c>
      <c r="C196" s="238"/>
      <c r="D196" s="239"/>
      <c r="E196" s="239"/>
      <c r="F196" s="240"/>
      <c r="G196" s="238"/>
      <c r="H196" s="239"/>
      <c r="I196" s="239"/>
      <c r="J196" s="240"/>
      <c r="K196" s="241"/>
      <c r="L196" s="242"/>
      <c r="M196" s="242"/>
      <c r="N196" s="243"/>
      <c r="O196" s="8"/>
    </row>
    <row r="197" spans="2:15" x14ac:dyDescent="0.25">
      <c r="B197" s="40">
        <v>192</v>
      </c>
      <c r="C197" s="238"/>
      <c r="D197" s="239"/>
      <c r="E197" s="239"/>
      <c r="F197" s="240"/>
      <c r="G197" s="238"/>
      <c r="H197" s="239"/>
      <c r="I197" s="239"/>
      <c r="J197" s="240"/>
      <c r="K197" s="241"/>
      <c r="L197" s="242"/>
      <c r="M197" s="242"/>
      <c r="N197" s="243"/>
      <c r="O197" s="8"/>
    </row>
    <row r="198" spans="2:15" x14ac:dyDescent="0.25">
      <c r="B198" s="40">
        <v>193</v>
      </c>
      <c r="C198" s="238"/>
      <c r="D198" s="239"/>
      <c r="E198" s="239"/>
      <c r="F198" s="240"/>
      <c r="G198" s="238"/>
      <c r="H198" s="239"/>
      <c r="I198" s="239"/>
      <c r="J198" s="240"/>
      <c r="K198" s="241"/>
      <c r="L198" s="242"/>
      <c r="M198" s="242"/>
      <c r="N198" s="243"/>
      <c r="O198" s="8"/>
    </row>
    <row r="199" spans="2:15" x14ac:dyDescent="0.25">
      <c r="B199" s="40">
        <v>194</v>
      </c>
      <c r="C199" s="238"/>
      <c r="D199" s="239"/>
      <c r="E199" s="239"/>
      <c r="F199" s="240"/>
      <c r="G199" s="238"/>
      <c r="H199" s="239"/>
      <c r="I199" s="239"/>
      <c r="J199" s="240"/>
      <c r="K199" s="241"/>
      <c r="L199" s="242"/>
      <c r="M199" s="242"/>
      <c r="N199" s="243"/>
      <c r="O199" s="8"/>
    </row>
    <row r="200" spans="2:15" x14ac:dyDescent="0.25">
      <c r="B200" s="40">
        <v>195</v>
      </c>
      <c r="C200" s="238"/>
      <c r="D200" s="239"/>
      <c r="E200" s="239"/>
      <c r="F200" s="240"/>
      <c r="G200" s="238"/>
      <c r="H200" s="239"/>
      <c r="I200" s="239"/>
      <c r="J200" s="240"/>
      <c r="K200" s="241"/>
      <c r="L200" s="242"/>
      <c r="M200" s="242"/>
      <c r="N200" s="243"/>
      <c r="O200" s="8"/>
    </row>
    <row r="201" spans="2:15" x14ac:dyDescent="0.25">
      <c r="B201" s="40">
        <v>196</v>
      </c>
      <c r="C201" s="238"/>
      <c r="D201" s="239"/>
      <c r="E201" s="239"/>
      <c r="F201" s="240"/>
      <c r="G201" s="238"/>
      <c r="H201" s="239"/>
      <c r="I201" s="239"/>
      <c r="J201" s="240"/>
      <c r="K201" s="241"/>
      <c r="L201" s="242"/>
      <c r="M201" s="242"/>
      <c r="N201" s="243"/>
      <c r="O201" s="8"/>
    </row>
    <row r="202" spans="2:15" x14ac:dyDescent="0.25">
      <c r="B202" s="40">
        <v>197</v>
      </c>
      <c r="C202" s="238"/>
      <c r="D202" s="239"/>
      <c r="E202" s="239"/>
      <c r="F202" s="240"/>
      <c r="G202" s="238"/>
      <c r="H202" s="239"/>
      <c r="I202" s="239"/>
      <c r="J202" s="240"/>
      <c r="K202" s="241"/>
      <c r="L202" s="242"/>
      <c r="M202" s="242"/>
      <c r="N202" s="243"/>
      <c r="O202" s="8"/>
    </row>
    <row r="203" spans="2:15" x14ac:dyDescent="0.25">
      <c r="B203" s="40">
        <v>198</v>
      </c>
      <c r="C203" s="238"/>
      <c r="D203" s="239"/>
      <c r="E203" s="239"/>
      <c r="F203" s="240"/>
      <c r="G203" s="238"/>
      <c r="H203" s="239"/>
      <c r="I203" s="239"/>
      <c r="J203" s="240"/>
      <c r="K203" s="241"/>
      <c r="L203" s="242"/>
      <c r="M203" s="242"/>
      <c r="N203" s="243"/>
      <c r="O203" s="8"/>
    </row>
    <row r="204" spans="2:15" x14ac:dyDescent="0.25">
      <c r="B204" s="40">
        <v>199</v>
      </c>
      <c r="C204" s="238"/>
      <c r="D204" s="239"/>
      <c r="E204" s="239"/>
      <c r="F204" s="240"/>
      <c r="G204" s="238"/>
      <c r="H204" s="239"/>
      <c r="I204" s="239"/>
      <c r="J204" s="240"/>
      <c r="K204" s="241"/>
      <c r="L204" s="242"/>
      <c r="M204" s="242"/>
      <c r="N204" s="243"/>
      <c r="O204" s="8"/>
    </row>
    <row r="205" spans="2:15" x14ac:dyDescent="0.25">
      <c r="B205" s="40">
        <v>200</v>
      </c>
      <c r="C205" s="238"/>
      <c r="D205" s="239"/>
      <c r="E205" s="239"/>
      <c r="F205" s="240"/>
      <c r="G205" s="238"/>
      <c r="H205" s="239"/>
      <c r="I205" s="239"/>
      <c r="J205" s="240"/>
      <c r="K205" s="241"/>
      <c r="L205" s="242"/>
      <c r="M205" s="242"/>
      <c r="N205" s="243"/>
      <c r="O205" s="8"/>
    </row>
    <row r="206" spans="2:15" x14ac:dyDescent="0.25">
      <c r="B206" s="40">
        <v>201</v>
      </c>
      <c r="C206" s="238"/>
      <c r="D206" s="239"/>
      <c r="E206" s="239"/>
      <c r="F206" s="240"/>
      <c r="G206" s="238"/>
      <c r="H206" s="239"/>
      <c r="I206" s="239"/>
      <c r="J206" s="240"/>
      <c r="K206" s="241"/>
      <c r="L206" s="242"/>
      <c r="M206" s="242"/>
      <c r="N206" s="243"/>
      <c r="O206" s="8"/>
    </row>
    <row r="207" spans="2:15" x14ac:dyDescent="0.25">
      <c r="B207" s="40">
        <v>202</v>
      </c>
      <c r="C207" s="238"/>
      <c r="D207" s="239"/>
      <c r="E207" s="239"/>
      <c r="F207" s="240"/>
      <c r="G207" s="238"/>
      <c r="H207" s="239"/>
      <c r="I207" s="239"/>
      <c r="J207" s="240"/>
      <c r="K207" s="241"/>
      <c r="L207" s="242"/>
      <c r="M207" s="242"/>
      <c r="N207" s="243"/>
      <c r="O207" s="8"/>
    </row>
    <row r="208" spans="2:15" x14ac:dyDescent="0.25">
      <c r="B208" s="40">
        <v>203</v>
      </c>
      <c r="C208" s="238"/>
      <c r="D208" s="239"/>
      <c r="E208" s="239"/>
      <c r="F208" s="240"/>
      <c r="G208" s="238"/>
      <c r="H208" s="239"/>
      <c r="I208" s="239"/>
      <c r="J208" s="240"/>
      <c r="K208" s="241"/>
      <c r="L208" s="242"/>
      <c r="M208" s="242"/>
      <c r="N208" s="243"/>
      <c r="O208" s="8"/>
    </row>
    <row r="209" spans="2:15" x14ac:dyDescent="0.25">
      <c r="B209" s="40">
        <v>204</v>
      </c>
      <c r="C209" s="238"/>
      <c r="D209" s="239"/>
      <c r="E209" s="239"/>
      <c r="F209" s="240"/>
      <c r="G209" s="238"/>
      <c r="H209" s="239"/>
      <c r="I209" s="239"/>
      <c r="J209" s="240"/>
      <c r="K209" s="241"/>
      <c r="L209" s="242"/>
      <c r="M209" s="242"/>
      <c r="N209" s="243"/>
      <c r="O209" s="8"/>
    </row>
    <row r="210" spans="2:15" x14ac:dyDescent="0.25">
      <c r="B210" s="40">
        <v>205</v>
      </c>
      <c r="C210" s="238"/>
      <c r="D210" s="239"/>
      <c r="E210" s="239"/>
      <c r="F210" s="240"/>
      <c r="G210" s="238"/>
      <c r="H210" s="239"/>
      <c r="I210" s="239"/>
      <c r="J210" s="240"/>
      <c r="K210" s="241"/>
      <c r="L210" s="242"/>
      <c r="M210" s="242"/>
      <c r="N210" s="243"/>
      <c r="O210" s="8"/>
    </row>
    <row r="211" spans="2:15" x14ac:dyDescent="0.25">
      <c r="B211" s="40">
        <v>206</v>
      </c>
      <c r="C211" s="238"/>
      <c r="D211" s="239"/>
      <c r="E211" s="239"/>
      <c r="F211" s="240"/>
      <c r="G211" s="238"/>
      <c r="H211" s="239"/>
      <c r="I211" s="239"/>
      <c r="J211" s="240"/>
      <c r="K211" s="241"/>
      <c r="L211" s="242"/>
      <c r="M211" s="242"/>
      <c r="N211" s="243"/>
      <c r="O211" s="8"/>
    </row>
    <row r="212" spans="2:15" x14ac:dyDescent="0.25">
      <c r="B212" s="40">
        <v>207</v>
      </c>
      <c r="C212" s="238"/>
      <c r="D212" s="239"/>
      <c r="E212" s="239"/>
      <c r="F212" s="240"/>
      <c r="G212" s="238"/>
      <c r="H212" s="239"/>
      <c r="I212" s="239"/>
      <c r="J212" s="240"/>
      <c r="K212" s="241"/>
      <c r="L212" s="242"/>
      <c r="M212" s="242"/>
      <c r="N212" s="243"/>
      <c r="O212" s="8"/>
    </row>
    <row r="213" spans="2:15" x14ac:dyDescent="0.25">
      <c r="B213" s="40">
        <v>208</v>
      </c>
      <c r="C213" s="238"/>
      <c r="D213" s="239"/>
      <c r="E213" s="239"/>
      <c r="F213" s="240"/>
      <c r="G213" s="238"/>
      <c r="H213" s="239"/>
      <c r="I213" s="239"/>
      <c r="J213" s="240"/>
      <c r="K213" s="241"/>
      <c r="L213" s="242"/>
      <c r="M213" s="242"/>
      <c r="N213" s="243"/>
      <c r="O213" s="8"/>
    </row>
    <row r="214" spans="2:15" x14ac:dyDescent="0.25">
      <c r="B214" s="40">
        <v>209</v>
      </c>
      <c r="C214" s="238"/>
      <c r="D214" s="239"/>
      <c r="E214" s="239"/>
      <c r="F214" s="240"/>
      <c r="G214" s="238"/>
      <c r="H214" s="239"/>
      <c r="I214" s="239"/>
      <c r="J214" s="240"/>
      <c r="K214" s="241"/>
      <c r="L214" s="242"/>
      <c r="M214" s="242"/>
      <c r="N214" s="243"/>
      <c r="O214" s="8"/>
    </row>
    <row r="215" spans="2:15" x14ac:dyDescent="0.25">
      <c r="B215" s="40">
        <v>210</v>
      </c>
      <c r="C215" s="238"/>
      <c r="D215" s="239"/>
      <c r="E215" s="239"/>
      <c r="F215" s="240"/>
      <c r="G215" s="238"/>
      <c r="H215" s="239"/>
      <c r="I215" s="239"/>
      <c r="J215" s="240"/>
      <c r="K215" s="241"/>
      <c r="L215" s="242"/>
      <c r="M215" s="242"/>
      <c r="N215" s="243"/>
      <c r="O215" s="8"/>
    </row>
    <row r="216" spans="2:15" x14ac:dyDescent="0.25">
      <c r="B216" s="40">
        <v>211</v>
      </c>
      <c r="C216" s="238"/>
      <c r="D216" s="239"/>
      <c r="E216" s="239"/>
      <c r="F216" s="240"/>
      <c r="G216" s="238"/>
      <c r="H216" s="239"/>
      <c r="I216" s="239"/>
      <c r="J216" s="240"/>
      <c r="K216" s="241"/>
      <c r="L216" s="242"/>
      <c r="M216" s="242"/>
      <c r="N216" s="243"/>
      <c r="O216" s="8"/>
    </row>
    <row r="217" spans="2:15" x14ac:dyDescent="0.25">
      <c r="B217" s="40">
        <v>212</v>
      </c>
      <c r="C217" s="238"/>
      <c r="D217" s="239"/>
      <c r="E217" s="239"/>
      <c r="F217" s="240"/>
      <c r="G217" s="238"/>
      <c r="H217" s="239"/>
      <c r="I217" s="239"/>
      <c r="J217" s="240"/>
      <c r="K217" s="241"/>
      <c r="L217" s="242"/>
      <c r="M217" s="242"/>
      <c r="N217" s="243"/>
      <c r="O217" s="8"/>
    </row>
    <row r="218" spans="2:15" x14ac:dyDescent="0.25">
      <c r="B218" s="40">
        <v>213</v>
      </c>
      <c r="C218" s="238"/>
      <c r="D218" s="239"/>
      <c r="E218" s="239"/>
      <c r="F218" s="240"/>
      <c r="G218" s="238"/>
      <c r="H218" s="239"/>
      <c r="I218" s="239"/>
      <c r="J218" s="240"/>
      <c r="K218" s="241"/>
      <c r="L218" s="242"/>
      <c r="M218" s="242"/>
      <c r="N218" s="243"/>
      <c r="O218" s="8"/>
    </row>
    <row r="219" spans="2:15" x14ac:dyDescent="0.25">
      <c r="B219" s="40">
        <v>214</v>
      </c>
      <c r="C219" s="238"/>
      <c r="D219" s="239"/>
      <c r="E219" s="239"/>
      <c r="F219" s="240"/>
      <c r="G219" s="238"/>
      <c r="H219" s="239"/>
      <c r="I219" s="239"/>
      <c r="J219" s="240"/>
      <c r="K219" s="241"/>
      <c r="L219" s="242"/>
      <c r="M219" s="242"/>
      <c r="N219" s="243"/>
      <c r="O219" s="8"/>
    </row>
    <row r="220" spans="2:15" x14ac:dyDescent="0.25">
      <c r="B220" s="40">
        <v>215</v>
      </c>
      <c r="C220" s="238"/>
      <c r="D220" s="239"/>
      <c r="E220" s="239"/>
      <c r="F220" s="240"/>
      <c r="G220" s="238"/>
      <c r="H220" s="239"/>
      <c r="I220" s="239"/>
      <c r="J220" s="240"/>
      <c r="K220" s="241"/>
      <c r="L220" s="242"/>
      <c r="M220" s="242"/>
      <c r="N220" s="243"/>
      <c r="O220" s="8"/>
    </row>
    <row r="221" spans="2:15" x14ac:dyDescent="0.25">
      <c r="B221" s="40">
        <v>216</v>
      </c>
      <c r="C221" s="238"/>
      <c r="D221" s="239"/>
      <c r="E221" s="239"/>
      <c r="F221" s="240"/>
      <c r="G221" s="238"/>
      <c r="H221" s="239"/>
      <c r="I221" s="239"/>
      <c r="J221" s="240"/>
      <c r="K221" s="241"/>
      <c r="L221" s="242"/>
      <c r="M221" s="242"/>
      <c r="N221" s="243"/>
      <c r="O221" s="8"/>
    </row>
    <row r="222" spans="2:15" x14ac:dyDescent="0.25">
      <c r="B222" s="40">
        <v>217</v>
      </c>
      <c r="C222" s="238"/>
      <c r="D222" s="239"/>
      <c r="E222" s="239"/>
      <c r="F222" s="240"/>
      <c r="G222" s="238"/>
      <c r="H222" s="239"/>
      <c r="I222" s="239"/>
      <c r="J222" s="240"/>
      <c r="K222" s="241"/>
      <c r="L222" s="242"/>
      <c r="M222" s="242"/>
      <c r="N222" s="243"/>
      <c r="O222" s="8"/>
    </row>
    <row r="223" spans="2:15" x14ac:dyDescent="0.25">
      <c r="B223" s="40">
        <v>218</v>
      </c>
      <c r="C223" s="238"/>
      <c r="D223" s="239"/>
      <c r="E223" s="239"/>
      <c r="F223" s="240"/>
      <c r="G223" s="238"/>
      <c r="H223" s="239"/>
      <c r="I223" s="239"/>
      <c r="J223" s="240"/>
      <c r="K223" s="241"/>
      <c r="L223" s="242"/>
      <c r="M223" s="242"/>
      <c r="N223" s="243"/>
      <c r="O223" s="8"/>
    </row>
    <row r="224" spans="2:15" x14ac:dyDescent="0.25">
      <c r="B224" s="40">
        <v>219</v>
      </c>
      <c r="C224" s="238"/>
      <c r="D224" s="239"/>
      <c r="E224" s="239"/>
      <c r="F224" s="240"/>
      <c r="G224" s="238"/>
      <c r="H224" s="239"/>
      <c r="I224" s="239"/>
      <c r="J224" s="240"/>
      <c r="K224" s="241"/>
      <c r="L224" s="242"/>
      <c r="M224" s="242"/>
      <c r="N224" s="243"/>
      <c r="O224" s="8"/>
    </row>
    <row r="225" spans="2:15" x14ac:dyDescent="0.25">
      <c r="B225" s="40">
        <v>220</v>
      </c>
      <c r="C225" s="238"/>
      <c r="D225" s="239"/>
      <c r="E225" s="239"/>
      <c r="F225" s="240"/>
      <c r="G225" s="238"/>
      <c r="H225" s="239"/>
      <c r="I225" s="239"/>
      <c r="J225" s="240"/>
      <c r="K225" s="241"/>
      <c r="L225" s="242"/>
      <c r="M225" s="242"/>
      <c r="N225" s="243"/>
      <c r="O225" s="8"/>
    </row>
    <row r="226" spans="2:15" x14ac:dyDescent="0.25">
      <c r="B226" s="40">
        <v>221</v>
      </c>
      <c r="C226" s="238"/>
      <c r="D226" s="239"/>
      <c r="E226" s="239"/>
      <c r="F226" s="240"/>
      <c r="G226" s="238"/>
      <c r="H226" s="239"/>
      <c r="I226" s="239"/>
      <c r="J226" s="240"/>
      <c r="K226" s="241"/>
      <c r="L226" s="242"/>
      <c r="M226" s="242"/>
      <c r="N226" s="243"/>
      <c r="O226" s="8"/>
    </row>
    <row r="227" spans="2:15" x14ac:dyDescent="0.25">
      <c r="B227" s="40">
        <v>222</v>
      </c>
      <c r="C227" s="238"/>
      <c r="D227" s="239"/>
      <c r="E227" s="239"/>
      <c r="F227" s="240"/>
      <c r="G227" s="238"/>
      <c r="H227" s="239"/>
      <c r="I227" s="239"/>
      <c r="J227" s="240"/>
      <c r="K227" s="241"/>
      <c r="L227" s="242"/>
      <c r="M227" s="242"/>
      <c r="N227" s="243"/>
      <c r="O227" s="8"/>
    </row>
    <row r="228" spans="2:15" x14ac:dyDescent="0.25">
      <c r="B228" s="40">
        <v>223</v>
      </c>
      <c r="C228" s="238"/>
      <c r="D228" s="239"/>
      <c r="E228" s="239"/>
      <c r="F228" s="240"/>
      <c r="G228" s="238"/>
      <c r="H228" s="239"/>
      <c r="I228" s="239"/>
      <c r="J228" s="240"/>
      <c r="K228" s="241"/>
      <c r="L228" s="242"/>
      <c r="M228" s="242"/>
      <c r="N228" s="243"/>
      <c r="O228" s="8"/>
    </row>
    <row r="229" spans="2:15" x14ac:dyDescent="0.25">
      <c r="B229" s="40">
        <v>224</v>
      </c>
      <c r="C229" s="238"/>
      <c r="D229" s="239"/>
      <c r="E229" s="239"/>
      <c r="F229" s="240"/>
      <c r="G229" s="238"/>
      <c r="H229" s="239"/>
      <c r="I229" s="239"/>
      <c r="J229" s="240"/>
      <c r="K229" s="241"/>
      <c r="L229" s="242"/>
      <c r="M229" s="242"/>
      <c r="N229" s="243"/>
      <c r="O229" s="8"/>
    </row>
    <row r="230" spans="2:15" x14ac:dyDescent="0.25">
      <c r="B230" s="40">
        <v>225</v>
      </c>
      <c r="C230" s="238"/>
      <c r="D230" s="239"/>
      <c r="E230" s="239"/>
      <c r="F230" s="240"/>
      <c r="G230" s="238"/>
      <c r="H230" s="239"/>
      <c r="I230" s="239"/>
      <c r="J230" s="240"/>
      <c r="K230" s="241"/>
      <c r="L230" s="242"/>
      <c r="M230" s="242"/>
      <c r="N230" s="243"/>
      <c r="O230" s="8"/>
    </row>
    <row r="231" spans="2:15" x14ac:dyDescent="0.25">
      <c r="B231" s="40">
        <v>226</v>
      </c>
      <c r="C231" s="238"/>
      <c r="D231" s="239"/>
      <c r="E231" s="239"/>
      <c r="F231" s="240"/>
      <c r="G231" s="238"/>
      <c r="H231" s="239"/>
      <c r="I231" s="239"/>
      <c r="J231" s="240"/>
      <c r="K231" s="241"/>
      <c r="L231" s="242"/>
      <c r="M231" s="242"/>
      <c r="N231" s="243"/>
      <c r="O231" s="8"/>
    </row>
    <row r="232" spans="2:15" x14ac:dyDescent="0.25">
      <c r="B232" s="40">
        <v>227</v>
      </c>
      <c r="C232" s="238"/>
      <c r="D232" s="239"/>
      <c r="E232" s="239"/>
      <c r="F232" s="240"/>
      <c r="G232" s="238"/>
      <c r="H232" s="239"/>
      <c r="I232" s="239"/>
      <c r="J232" s="240"/>
      <c r="K232" s="241"/>
      <c r="L232" s="242"/>
      <c r="M232" s="242"/>
      <c r="N232" s="243"/>
      <c r="O232" s="8"/>
    </row>
    <row r="233" spans="2:15" x14ac:dyDescent="0.25">
      <c r="B233" s="40">
        <v>228</v>
      </c>
      <c r="C233" s="238"/>
      <c r="D233" s="239"/>
      <c r="E233" s="239"/>
      <c r="F233" s="240"/>
      <c r="G233" s="238"/>
      <c r="H233" s="239"/>
      <c r="I233" s="239"/>
      <c r="J233" s="240"/>
      <c r="K233" s="241"/>
      <c r="L233" s="242"/>
      <c r="M233" s="242"/>
      <c r="N233" s="243"/>
      <c r="O233" s="8"/>
    </row>
    <row r="234" spans="2:15" x14ac:dyDescent="0.25">
      <c r="B234" s="40">
        <v>229</v>
      </c>
      <c r="C234" s="238"/>
      <c r="D234" s="239"/>
      <c r="E234" s="239"/>
      <c r="F234" s="240"/>
      <c r="G234" s="238"/>
      <c r="H234" s="239"/>
      <c r="I234" s="239"/>
      <c r="J234" s="240"/>
      <c r="K234" s="241"/>
      <c r="L234" s="242"/>
      <c r="M234" s="242"/>
      <c r="N234" s="243"/>
      <c r="O234" s="8"/>
    </row>
    <row r="235" spans="2:15" x14ac:dyDescent="0.25">
      <c r="B235" s="40">
        <v>230</v>
      </c>
      <c r="C235" s="238"/>
      <c r="D235" s="239"/>
      <c r="E235" s="239"/>
      <c r="F235" s="240"/>
      <c r="G235" s="238"/>
      <c r="H235" s="239"/>
      <c r="I235" s="239"/>
      <c r="J235" s="240"/>
      <c r="K235" s="241"/>
      <c r="L235" s="242"/>
      <c r="M235" s="242"/>
      <c r="N235" s="243"/>
      <c r="O235" s="8"/>
    </row>
    <row r="236" spans="2:15" x14ac:dyDescent="0.25">
      <c r="B236" s="40">
        <v>231</v>
      </c>
      <c r="C236" s="238"/>
      <c r="D236" s="239"/>
      <c r="E236" s="239"/>
      <c r="F236" s="240"/>
      <c r="G236" s="238"/>
      <c r="H236" s="239"/>
      <c r="I236" s="239"/>
      <c r="J236" s="240"/>
      <c r="K236" s="241"/>
      <c r="L236" s="242"/>
      <c r="M236" s="242"/>
      <c r="N236" s="243"/>
      <c r="O236" s="8"/>
    </row>
    <row r="237" spans="2:15" x14ac:dyDescent="0.25">
      <c r="B237" s="40">
        <v>232</v>
      </c>
      <c r="C237" s="238"/>
      <c r="D237" s="239"/>
      <c r="E237" s="239"/>
      <c r="F237" s="240"/>
      <c r="G237" s="238"/>
      <c r="H237" s="239"/>
      <c r="I237" s="239"/>
      <c r="J237" s="240"/>
      <c r="K237" s="241"/>
      <c r="L237" s="242"/>
      <c r="M237" s="242"/>
      <c r="N237" s="243"/>
      <c r="O237" s="8"/>
    </row>
    <row r="238" spans="2:15" x14ac:dyDescent="0.25">
      <c r="B238" s="40">
        <v>233</v>
      </c>
      <c r="C238" s="238"/>
      <c r="D238" s="239"/>
      <c r="E238" s="239"/>
      <c r="F238" s="240"/>
      <c r="G238" s="238"/>
      <c r="H238" s="239"/>
      <c r="I238" s="239"/>
      <c r="J238" s="240"/>
      <c r="K238" s="241"/>
      <c r="L238" s="242"/>
      <c r="M238" s="242"/>
      <c r="N238" s="243"/>
      <c r="O238" s="8"/>
    </row>
    <row r="239" spans="2:15" x14ac:dyDescent="0.25">
      <c r="B239" s="40">
        <v>234</v>
      </c>
      <c r="C239" s="238"/>
      <c r="D239" s="239"/>
      <c r="E239" s="239"/>
      <c r="F239" s="240"/>
      <c r="G239" s="238"/>
      <c r="H239" s="239"/>
      <c r="I239" s="239"/>
      <c r="J239" s="240"/>
      <c r="K239" s="241"/>
      <c r="L239" s="242"/>
      <c r="M239" s="242"/>
      <c r="N239" s="243"/>
      <c r="O239" s="8"/>
    </row>
    <row r="240" spans="2:15" x14ac:dyDescent="0.25">
      <c r="B240" s="40">
        <v>235</v>
      </c>
      <c r="C240" s="238"/>
      <c r="D240" s="239"/>
      <c r="E240" s="239"/>
      <c r="F240" s="240"/>
      <c r="G240" s="238"/>
      <c r="H240" s="239"/>
      <c r="I240" s="239"/>
      <c r="J240" s="240"/>
      <c r="K240" s="241"/>
      <c r="L240" s="242"/>
      <c r="M240" s="242"/>
      <c r="N240" s="243"/>
      <c r="O240" s="8"/>
    </row>
    <row r="241" spans="2:15" x14ac:dyDescent="0.25">
      <c r="B241" s="40">
        <v>236</v>
      </c>
      <c r="C241" s="238"/>
      <c r="D241" s="239"/>
      <c r="E241" s="239"/>
      <c r="F241" s="240"/>
      <c r="G241" s="238"/>
      <c r="H241" s="239"/>
      <c r="I241" s="239"/>
      <c r="J241" s="240"/>
      <c r="K241" s="241"/>
      <c r="L241" s="242"/>
      <c r="M241" s="242"/>
      <c r="N241" s="243"/>
      <c r="O241" s="8"/>
    </row>
    <row r="242" spans="2:15" x14ac:dyDescent="0.25">
      <c r="B242" s="40">
        <v>237</v>
      </c>
      <c r="C242" s="238"/>
      <c r="D242" s="239"/>
      <c r="E242" s="239"/>
      <c r="F242" s="240"/>
      <c r="G242" s="238"/>
      <c r="H242" s="239"/>
      <c r="I242" s="239"/>
      <c r="J242" s="240"/>
      <c r="K242" s="241"/>
      <c r="L242" s="242"/>
      <c r="M242" s="242"/>
      <c r="N242" s="243"/>
      <c r="O242" s="8"/>
    </row>
    <row r="243" spans="2:15" x14ac:dyDescent="0.25">
      <c r="B243" s="40">
        <v>238</v>
      </c>
      <c r="C243" s="238"/>
      <c r="D243" s="239"/>
      <c r="E243" s="239"/>
      <c r="F243" s="240"/>
      <c r="G243" s="238"/>
      <c r="H243" s="239"/>
      <c r="I243" s="239"/>
      <c r="J243" s="240"/>
      <c r="K243" s="241"/>
      <c r="L243" s="242"/>
      <c r="M243" s="242"/>
      <c r="N243" s="243"/>
      <c r="O243" s="8"/>
    </row>
    <row r="244" spans="2:15" x14ac:dyDescent="0.25">
      <c r="B244" s="40">
        <v>239</v>
      </c>
      <c r="C244" s="238"/>
      <c r="D244" s="239"/>
      <c r="E244" s="239"/>
      <c r="F244" s="240"/>
      <c r="G244" s="238"/>
      <c r="H244" s="239"/>
      <c r="I244" s="239"/>
      <c r="J244" s="240"/>
      <c r="K244" s="241"/>
      <c r="L244" s="242"/>
      <c r="M244" s="242"/>
      <c r="N244" s="243"/>
      <c r="O244" s="8"/>
    </row>
    <row r="245" spans="2:15" x14ac:dyDescent="0.25">
      <c r="B245" s="40">
        <v>240</v>
      </c>
      <c r="C245" s="238"/>
      <c r="D245" s="239"/>
      <c r="E245" s="239"/>
      <c r="F245" s="240"/>
      <c r="G245" s="238"/>
      <c r="H245" s="239"/>
      <c r="I245" s="239"/>
      <c r="J245" s="240"/>
      <c r="K245" s="241"/>
      <c r="L245" s="242"/>
      <c r="M245" s="242"/>
      <c r="N245" s="243"/>
      <c r="O245" s="8"/>
    </row>
    <row r="246" spans="2:15" x14ac:dyDescent="0.25">
      <c r="B246" s="40">
        <v>241</v>
      </c>
      <c r="C246" s="238"/>
      <c r="D246" s="239"/>
      <c r="E246" s="239"/>
      <c r="F246" s="240"/>
      <c r="G246" s="238"/>
      <c r="H246" s="239"/>
      <c r="I246" s="239"/>
      <c r="J246" s="240"/>
      <c r="K246" s="241"/>
      <c r="L246" s="242"/>
      <c r="M246" s="242"/>
      <c r="N246" s="243"/>
      <c r="O246" s="8"/>
    </row>
    <row r="247" spans="2:15" x14ac:dyDescent="0.25">
      <c r="B247" s="40">
        <v>242</v>
      </c>
      <c r="C247" s="238"/>
      <c r="D247" s="239"/>
      <c r="E247" s="239"/>
      <c r="F247" s="240"/>
      <c r="G247" s="238"/>
      <c r="H247" s="239"/>
      <c r="I247" s="239"/>
      <c r="J247" s="240"/>
      <c r="K247" s="241"/>
      <c r="L247" s="242"/>
      <c r="M247" s="242"/>
      <c r="N247" s="243"/>
      <c r="O247" s="8"/>
    </row>
    <row r="248" spans="2:15" x14ac:dyDescent="0.25">
      <c r="B248" s="40">
        <v>243</v>
      </c>
      <c r="C248" s="238"/>
      <c r="D248" s="239"/>
      <c r="E248" s="239"/>
      <c r="F248" s="240"/>
      <c r="G248" s="238"/>
      <c r="H248" s="239"/>
      <c r="I248" s="239"/>
      <c r="J248" s="240"/>
      <c r="K248" s="241"/>
      <c r="L248" s="242"/>
      <c r="M248" s="242"/>
      <c r="N248" s="243"/>
      <c r="O248" s="8"/>
    </row>
    <row r="249" spans="2:15" x14ac:dyDescent="0.25">
      <c r="B249" s="40">
        <v>244</v>
      </c>
      <c r="C249" s="238"/>
      <c r="D249" s="239"/>
      <c r="E249" s="239"/>
      <c r="F249" s="240"/>
      <c r="G249" s="238"/>
      <c r="H249" s="239"/>
      <c r="I249" s="239"/>
      <c r="J249" s="240"/>
      <c r="K249" s="241"/>
      <c r="L249" s="242"/>
      <c r="M249" s="242"/>
      <c r="N249" s="243"/>
      <c r="O249" s="8"/>
    </row>
    <row r="250" spans="2:15" x14ac:dyDescent="0.25">
      <c r="B250" s="40">
        <v>245</v>
      </c>
      <c r="C250" s="238"/>
      <c r="D250" s="239"/>
      <c r="E250" s="239"/>
      <c r="F250" s="240"/>
      <c r="G250" s="238"/>
      <c r="H250" s="239"/>
      <c r="I250" s="239"/>
      <c r="J250" s="240"/>
      <c r="K250" s="241"/>
      <c r="L250" s="242"/>
      <c r="M250" s="242"/>
      <c r="N250" s="243"/>
      <c r="O250" s="8"/>
    </row>
    <row r="251" spans="2:15" x14ac:dyDescent="0.25">
      <c r="B251" s="40">
        <v>246</v>
      </c>
      <c r="C251" s="238"/>
      <c r="D251" s="239"/>
      <c r="E251" s="239"/>
      <c r="F251" s="240"/>
      <c r="G251" s="238"/>
      <c r="H251" s="239"/>
      <c r="I251" s="239"/>
      <c r="J251" s="240"/>
      <c r="K251" s="241"/>
      <c r="L251" s="242"/>
      <c r="M251" s="242"/>
      <c r="N251" s="243"/>
      <c r="O251" s="8"/>
    </row>
    <row r="252" spans="2:15" x14ac:dyDescent="0.25">
      <c r="B252" s="40">
        <v>247</v>
      </c>
      <c r="C252" s="238"/>
      <c r="D252" s="239"/>
      <c r="E252" s="239"/>
      <c r="F252" s="240"/>
      <c r="G252" s="238"/>
      <c r="H252" s="239"/>
      <c r="I252" s="239"/>
      <c r="J252" s="240"/>
      <c r="K252" s="241"/>
      <c r="L252" s="242"/>
      <c r="M252" s="242"/>
      <c r="N252" s="243"/>
      <c r="O252" s="8"/>
    </row>
    <row r="253" spans="2:15" x14ac:dyDescent="0.25">
      <c r="B253" s="40">
        <v>248</v>
      </c>
      <c r="C253" s="238"/>
      <c r="D253" s="239"/>
      <c r="E253" s="239"/>
      <c r="F253" s="240"/>
      <c r="G253" s="238"/>
      <c r="H253" s="239"/>
      <c r="I253" s="239"/>
      <c r="J253" s="240"/>
      <c r="K253" s="241"/>
      <c r="L253" s="242"/>
      <c r="M253" s="242"/>
      <c r="N253" s="243"/>
      <c r="O253" s="8"/>
    </row>
    <row r="254" spans="2:15" x14ac:dyDescent="0.25">
      <c r="B254" s="40">
        <v>249</v>
      </c>
      <c r="C254" s="238"/>
      <c r="D254" s="239"/>
      <c r="E254" s="239"/>
      <c r="F254" s="240"/>
      <c r="G254" s="238"/>
      <c r="H254" s="239"/>
      <c r="I254" s="239"/>
      <c r="J254" s="240"/>
      <c r="K254" s="241"/>
      <c r="L254" s="242"/>
      <c r="M254" s="242"/>
      <c r="N254" s="243"/>
      <c r="O254" s="8"/>
    </row>
    <row r="255" spans="2:15" x14ac:dyDescent="0.25">
      <c r="B255" s="40">
        <v>250</v>
      </c>
      <c r="C255" s="238"/>
      <c r="D255" s="239"/>
      <c r="E255" s="239"/>
      <c r="F255" s="240"/>
      <c r="G255" s="238"/>
      <c r="H255" s="239"/>
      <c r="I255" s="239"/>
      <c r="J255" s="240"/>
      <c r="K255" s="241"/>
      <c r="L255" s="242"/>
      <c r="M255" s="242"/>
      <c r="N255" s="243"/>
      <c r="O255" s="8"/>
    </row>
    <row r="256" spans="2:15" x14ac:dyDescent="0.25">
      <c r="B256" s="40">
        <v>251</v>
      </c>
      <c r="C256" s="238"/>
      <c r="D256" s="239"/>
      <c r="E256" s="239"/>
      <c r="F256" s="240"/>
      <c r="G256" s="238"/>
      <c r="H256" s="239"/>
      <c r="I256" s="239"/>
      <c r="J256" s="240"/>
      <c r="K256" s="241"/>
      <c r="L256" s="242"/>
      <c r="M256" s="242"/>
      <c r="N256" s="243"/>
      <c r="O256" s="8"/>
    </row>
    <row r="257" spans="2:15" x14ac:dyDescent="0.25">
      <c r="B257" s="40">
        <v>252</v>
      </c>
      <c r="C257" s="238"/>
      <c r="D257" s="239"/>
      <c r="E257" s="239"/>
      <c r="F257" s="240"/>
      <c r="G257" s="238"/>
      <c r="H257" s="239"/>
      <c r="I257" s="239"/>
      <c r="J257" s="240"/>
      <c r="K257" s="241"/>
      <c r="L257" s="242"/>
      <c r="M257" s="242"/>
      <c r="N257" s="243"/>
      <c r="O257" s="8"/>
    </row>
    <row r="258" spans="2:15" x14ac:dyDescent="0.25">
      <c r="B258" s="40">
        <v>253</v>
      </c>
      <c r="C258" s="238"/>
      <c r="D258" s="239"/>
      <c r="E258" s="239"/>
      <c r="F258" s="240"/>
      <c r="G258" s="238"/>
      <c r="H258" s="239"/>
      <c r="I258" s="239"/>
      <c r="J258" s="240"/>
      <c r="K258" s="241"/>
      <c r="L258" s="242"/>
      <c r="M258" s="242"/>
      <c r="N258" s="243"/>
      <c r="O258" s="8"/>
    </row>
    <row r="259" spans="2:15" x14ac:dyDescent="0.25">
      <c r="B259" s="40">
        <v>254</v>
      </c>
      <c r="C259" s="238"/>
      <c r="D259" s="239"/>
      <c r="E259" s="239"/>
      <c r="F259" s="240"/>
      <c r="G259" s="238"/>
      <c r="H259" s="239"/>
      <c r="I259" s="239"/>
      <c r="J259" s="240"/>
      <c r="K259" s="241"/>
      <c r="L259" s="242"/>
      <c r="M259" s="242"/>
      <c r="N259" s="243"/>
      <c r="O259" s="8"/>
    </row>
    <row r="260" spans="2:15" x14ac:dyDescent="0.25">
      <c r="B260" s="40">
        <v>255</v>
      </c>
      <c r="C260" s="238"/>
      <c r="D260" s="239"/>
      <c r="E260" s="239"/>
      <c r="F260" s="240"/>
      <c r="G260" s="238"/>
      <c r="H260" s="239"/>
      <c r="I260" s="239"/>
      <c r="J260" s="240"/>
      <c r="K260" s="241"/>
      <c r="L260" s="242"/>
      <c r="M260" s="242"/>
      <c r="N260" s="243"/>
      <c r="O260" s="8"/>
    </row>
    <row r="261" spans="2:15" x14ac:dyDescent="0.25">
      <c r="B261" s="40">
        <v>256</v>
      </c>
      <c r="C261" s="238"/>
      <c r="D261" s="239"/>
      <c r="E261" s="239"/>
      <c r="F261" s="240"/>
      <c r="G261" s="238"/>
      <c r="H261" s="239"/>
      <c r="I261" s="239"/>
      <c r="J261" s="240"/>
      <c r="K261" s="241"/>
      <c r="L261" s="242"/>
      <c r="M261" s="242"/>
      <c r="N261" s="243"/>
      <c r="O261" s="8"/>
    </row>
    <row r="262" spans="2:15" x14ac:dyDescent="0.25">
      <c r="B262" s="40">
        <v>257</v>
      </c>
      <c r="C262" s="238"/>
      <c r="D262" s="239"/>
      <c r="E262" s="239"/>
      <c r="F262" s="240"/>
      <c r="G262" s="238"/>
      <c r="H262" s="239"/>
      <c r="I262" s="239"/>
      <c r="J262" s="240"/>
      <c r="K262" s="241"/>
      <c r="L262" s="242"/>
      <c r="M262" s="242"/>
      <c r="N262" s="243"/>
      <c r="O262" s="8"/>
    </row>
    <row r="263" spans="2:15" x14ac:dyDescent="0.25">
      <c r="B263" s="40">
        <v>258</v>
      </c>
      <c r="C263" s="238"/>
      <c r="D263" s="239"/>
      <c r="E263" s="239"/>
      <c r="F263" s="240"/>
      <c r="G263" s="238"/>
      <c r="H263" s="239"/>
      <c r="I263" s="239"/>
      <c r="J263" s="240"/>
      <c r="K263" s="241"/>
      <c r="L263" s="242"/>
      <c r="M263" s="242"/>
      <c r="N263" s="243"/>
      <c r="O263" s="8"/>
    </row>
    <row r="264" spans="2:15" x14ac:dyDescent="0.25">
      <c r="B264" s="40">
        <v>259</v>
      </c>
      <c r="C264" s="238"/>
      <c r="D264" s="239"/>
      <c r="E264" s="239"/>
      <c r="F264" s="240"/>
      <c r="G264" s="238"/>
      <c r="H264" s="239"/>
      <c r="I264" s="239"/>
      <c r="J264" s="240"/>
      <c r="K264" s="241"/>
      <c r="L264" s="242"/>
      <c r="M264" s="242"/>
      <c r="N264" s="243"/>
      <c r="O264" s="8"/>
    </row>
    <row r="265" spans="2:15" x14ac:dyDescent="0.25">
      <c r="B265" s="40">
        <v>260</v>
      </c>
      <c r="C265" s="238"/>
      <c r="D265" s="239"/>
      <c r="E265" s="239"/>
      <c r="F265" s="240"/>
      <c r="G265" s="238"/>
      <c r="H265" s="239"/>
      <c r="I265" s="239"/>
      <c r="J265" s="240"/>
      <c r="K265" s="241"/>
      <c r="L265" s="242"/>
      <c r="M265" s="242"/>
      <c r="N265" s="243"/>
      <c r="O265" s="8"/>
    </row>
    <row r="266" spans="2:15" x14ac:dyDescent="0.25">
      <c r="B266" s="40">
        <v>261</v>
      </c>
      <c r="C266" s="238"/>
      <c r="D266" s="239"/>
      <c r="E266" s="239"/>
      <c r="F266" s="240"/>
      <c r="G266" s="238"/>
      <c r="H266" s="239"/>
      <c r="I266" s="239"/>
      <c r="J266" s="240"/>
      <c r="K266" s="241"/>
      <c r="L266" s="242"/>
      <c r="M266" s="242"/>
      <c r="N266" s="243"/>
      <c r="O266" s="8"/>
    </row>
    <row r="267" spans="2:15" x14ac:dyDescent="0.25">
      <c r="B267" s="40">
        <v>262</v>
      </c>
      <c r="C267" s="238"/>
      <c r="D267" s="239"/>
      <c r="E267" s="239"/>
      <c r="F267" s="240"/>
      <c r="G267" s="238"/>
      <c r="H267" s="239"/>
      <c r="I267" s="239"/>
      <c r="J267" s="240"/>
      <c r="K267" s="241"/>
      <c r="L267" s="242"/>
      <c r="M267" s="242"/>
      <c r="N267" s="243"/>
      <c r="O267" s="8"/>
    </row>
    <row r="268" spans="2:15" x14ac:dyDescent="0.25">
      <c r="B268" s="40">
        <v>263</v>
      </c>
      <c r="C268" s="238"/>
      <c r="D268" s="239"/>
      <c r="E268" s="239"/>
      <c r="F268" s="240"/>
      <c r="G268" s="238"/>
      <c r="H268" s="239"/>
      <c r="I268" s="239"/>
      <c r="J268" s="240"/>
      <c r="K268" s="241"/>
      <c r="L268" s="242"/>
      <c r="M268" s="242"/>
      <c r="N268" s="243"/>
      <c r="O268" s="8"/>
    </row>
    <row r="269" spans="2:15" x14ac:dyDescent="0.25">
      <c r="B269" s="40">
        <v>264</v>
      </c>
      <c r="C269" s="238"/>
      <c r="D269" s="239"/>
      <c r="E269" s="239"/>
      <c r="F269" s="240"/>
      <c r="G269" s="238"/>
      <c r="H269" s="239"/>
      <c r="I269" s="239"/>
      <c r="J269" s="240"/>
      <c r="K269" s="241"/>
      <c r="L269" s="242"/>
      <c r="M269" s="242"/>
      <c r="N269" s="243"/>
      <c r="O269" s="8"/>
    </row>
    <row r="270" spans="2:15" x14ac:dyDescent="0.25">
      <c r="B270" s="40">
        <v>265</v>
      </c>
      <c r="C270" s="238"/>
      <c r="D270" s="239"/>
      <c r="E270" s="239"/>
      <c r="F270" s="240"/>
      <c r="G270" s="238"/>
      <c r="H270" s="239"/>
      <c r="I270" s="239"/>
      <c r="J270" s="240"/>
      <c r="K270" s="241"/>
      <c r="L270" s="242"/>
      <c r="M270" s="242"/>
      <c r="N270" s="243"/>
      <c r="O270" s="8"/>
    </row>
    <row r="271" spans="2:15" x14ac:dyDescent="0.25">
      <c r="B271" s="40">
        <v>266</v>
      </c>
      <c r="C271" s="238"/>
      <c r="D271" s="239"/>
      <c r="E271" s="239"/>
      <c r="F271" s="240"/>
      <c r="G271" s="238"/>
      <c r="H271" s="239"/>
      <c r="I271" s="239"/>
      <c r="J271" s="240"/>
      <c r="K271" s="241"/>
      <c r="L271" s="242"/>
      <c r="M271" s="242"/>
      <c r="N271" s="243"/>
      <c r="O271" s="8"/>
    </row>
    <row r="272" spans="2:15" x14ac:dyDescent="0.25">
      <c r="B272" s="40">
        <v>267</v>
      </c>
      <c r="C272" s="238"/>
      <c r="D272" s="239"/>
      <c r="E272" s="239"/>
      <c r="F272" s="240"/>
      <c r="G272" s="238"/>
      <c r="H272" s="239"/>
      <c r="I272" s="239"/>
      <c r="J272" s="240"/>
      <c r="K272" s="241"/>
      <c r="L272" s="242"/>
      <c r="M272" s="242"/>
      <c r="N272" s="243"/>
      <c r="O272" s="8"/>
    </row>
    <row r="273" spans="2:15" x14ac:dyDescent="0.25">
      <c r="B273" s="40">
        <v>268</v>
      </c>
      <c r="C273" s="238"/>
      <c r="D273" s="239"/>
      <c r="E273" s="239"/>
      <c r="F273" s="240"/>
      <c r="G273" s="238"/>
      <c r="H273" s="239"/>
      <c r="I273" s="239"/>
      <c r="J273" s="240"/>
      <c r="K273" s="241"/>
      <c r="L273" s="242"/>
      <c r="M273" s="242"/>
      <c r="N273" s="243"/>
      <c r="O273" s="8"/>
    </row>
    <row r="274" spans="2:15" x14ac:dyDescent="0.25">
      <c r="B274" s="40">
        <v>269</v>
      </c>
      <c r="C274" s="238"/>
      <c r="D274" s="239"/>
      <c r="E274" s="239"/>
      <c r="F274" s="240"/>
      <c r="G274" s="238"/>
      <c r="H274" s="239"/>
      <c r="I274" s="239"/>
      <c r="J274" s="240"/>
      <c r="K274" s="241"/>
      <c r="L274" s="242"/>
      <c r="M274" s="242"/>
      <c r="N274" s="243"/>
      <c r="O274" s="8"/>
    </row>
    <row r="275" spans="2:15" x14ac:dyDescent="0.25">
      <c r="B275" s="40">
        <v>270</v>
      </c>
      <c r="C275" s="238"/>
      <c r="D275" s="239"/>
      <c r="E275" s="239"/>
      <c r="F275" s="240"/>
      <c r="G275" s="238"/>
      <c r="H275" s="239"/>
      <c r="I275" s="239"/>
      <c r="J275" s="240"/>
      <c r="K275" s="241"/>
      <c r="L275" s="242"/>
      <c r="M275" s="242"/>
      <c r="N275" s="243"/>
      <c r="O275" s="8"/>
    </row>
    <row r="276" spans="2:15" x14ac:dyDescent="0.25">
      <c r="B276" s="40">
        <v>271</v>
      </c>
      <c r="C276" s="238"/>
      <c r="D276" s="239"/>
      <c r="E276" s="239"/>
      <c r="F276" s="240"/>
      <c r="G276" s="238"/>
      <c r="H276" s="239"/>
      <c r="I276" s="239"/>
      <c r="J276" s="240"/>
      <c r="K276" s="241"/>
      <c r="L276" s="242"/>
      <c r="M276" s="242"/>
      <c r="N276" s="243"/>
      <c r="O276" s="8"/>
    </row>
    <row r="277" spans="2:15" x14ac:dyDescent="0.25">
      <c r="B277" s="40">
        <v>272</v>
      </c>
      <c r="C277" s="238"/>
      <c r="D277" s="239"/>
      <c r="E277" s="239"/>
      <c r="F277" s="240"/>
      <c r="G277" s="238"/>
      <c r="H277" s="239"/>
      <c r="I277" s="239"/>
      <c r="J277" s="240"/>
      <c r="K277" s="241"/>
      <c r="L277" s="242"/>
      <c r="M277" s="242"/>
      <c r="N277" s="243"/>
      <c r="O277" s="8"/>
    </row>
    <row r="278" spans="2:15" x14ac:dyDescent="0.25">
      <c r="B278" s="40">
        <v>273</v>
      </c>
      <c r="C278" s="238"/>
      <c r="D278" s="239"/>
      <c r="E278" s="239"/>
      <c r="F278" s="240"/>
      <c r="G278" s="238"/>
      <c r="H278" s="239"/>
      <c r="I278" s="239"/>
      <c r="J278" s="240"/>
      <c r="K278" s="241"/>
      <c r="L278" s="242"/>
      <c r="M278" s="242"/>
      <c r="N278" s="243"/>
      <c r="O278" s="8"/>
    </row>
    <row r="279" spans="2:15" x14ac:dyDescent="0.25">
      <c r="B279" s="40">
        <v>274</v>
      </c>
      <c r="C279" s="238"/>
      <c r="D279" s="239"/>
      <c r="E279" s="239"/>
      <c r="F279" s="240"/>
      <c r="G279" s="238"/>
      <c r="H279" s="239"/>
      <c r="I279" s="239"/>
      <c r="J279" s="240"/>
      <c r="K279" s="241"/>
      <c r="L279" s="242"/>
      <c r="M279" s="242"/>
      <c r="N279" s="243"/>
      <c r="O279" s="8"/>
    </row>
    <row r="280" spans="2:15" x14ac:dyDescent="0.25">
      <c r="B280" s="40">
        <v>275</v>
      </c>
      <c r="C280" s="238"/>
      <c r="D280" s="239"/>
      <c r="E280" s="239"/>
      <c r="F280" s="240"/>
      <c r="G280" s="238"/>
      <c r="H280" s="239"/>
      <c r="I280" s="239"/>
      <c r="J280" s="240"/>
      <c r="K280" s="241"/>
      <c r="L280" s="242"/>
      <c r="M280" s="242"/>
      <c r="N280" s="243"/>
      <c r="O280" s="8"/>
    </row>
    <row r="281" spans="2:15" x14ac:dyDescent="0.25">
      <c r="B281" s="40">
        <v>276</v>
      </c>
      <c r="C281" s="238"/>
      <c r="D281" s="239"/>
      <c r="E281" s="239"/>
      <c r="F281" s="240"/>
      <c r="G281" s="238"/>
      <c r="H281" s="239"/>
      <c r="I281" s="239"/>
      <c r="J281" s="240"/>
      <c r="K281" s="241"/>
      <c r="L281" s="242"/>
      <c r="M281" s="242"/>
      <c r="N281" s="243"/>
      <c r="O281" s="8"/>
    </row>
    <row r="282" spans="2:15" x14ac:dyDescent="0.25">
      <c r="B282" s="40">
        <v>277</v>
      </c>
      <c r="C282" s="238"/>
      <c r="D282" s="239"/>
      <c r="E282" s="239"/>
      <c r="F282" s="240"/>
      <c r="G282" s="238"/>
      <c r="H282" s="239"/>
      <c r="I282" s="239"/>
      <c r="J282" s="240"/>
      <c r="K282" s="241"/>
      <c r="L282" s="242"/>
      <c r="M282" s="242"/>
      <c r="N282" s="243"/>
      <c r="O282" s="8"/>
    </row>
    <row r="283" spans="2:15" x14ac:dyDescent="0.25">
      <c r="B283" s="40">
        <v>278</v>
      </c>
      <c r="C283" s="238"/>
      <c r="D283" s="239"/>
      <c r="E283" s="239"/>
      <c r="F283" s="240"/>
      <c r="G283" s="238"/>
      <c r="H283" s="239"/>
      <c r="I283" s="239"/>
      <c r="J283" s="240"/>
      <c r="K283" s="241"/>
      <c r="L283" s="242"/>
      <c r="M283" s="242"/>
      <c r="N283" s="243"/>
      <c r="O283" s="8"/>
    </row>
    <row r="284" spans="2:15" x14ac:dyDescent="0.25">
      <c r="B284" s="40">
        <v>279</v>
      </c>
      <c r="C284" s="238"/>
      <c r="D284" s="239"/>
      <c r="E284" s="239"/>
      <c r="F284" s="240"/>
      <c r="G284" s="238"/>
      <c r="H284" s="239"/>
      <c r="I284" s="239"/>
      <c r="J284" s="240"/>
      <c r="K284" s="241"/>
      <c r="L284" s="242"/>
      <c r="M284" s="242"/>
      <c r="N284" s="243"/>
      <c r="O284" s="8"/>
    </row>
    <row r="285" spans="2:15" x14ac:dyDescent="0.25">
      <c r="B285" s="40">
        <v>280</v>
      </c>
      <c r="C285" s="238"/>
      <c r="D285" s="239"/>
      <c r="E285" s="239"/>
      <c r="F285" s="240"/>
      <c r="G285" s="238"/>
      <c r="H285" s="239"/>
      <c r="I285" s="239"/>
      <c r="J285" s="240"/>
      <c r="K285" s="241"/>
      <c r="L285" s="242"/>
      <c r="M285" s="242"/>
      <c r="N285" s="243"/>
      <c r="O285" s="8"/>
    </row>
    <row r="286" spans="2:15" x14ac:dyDescent="0.25">
      <c r="B286" s="40">
        <v>281</v>
      </c>
      <c r="C286" s="238"/>
      <c r="D286" s="239"/>
      <c r="E286" s="239"/>
      <c r="F286" s="240"/>
      <c r="G286" s="238"/>
      <c r="H286" s="239"/>
      <c r="I286" s="239"/>
      <c r="J286" s="240"/>
      <c r="K286" s="241"/>
      <c r="L286" s="242"/>
      <c r="M286" s="242"/>
      <c r="N286" s="243"/>
      <c r="O286" s="8"/>
    </row>
    <row r="287" spans="2:15" x14ac:dyDescent="0.25">
      <c r="B287" s="40">
        <v>282</v>
      </c>
      <c r="C287" s="238"/>
      <c r="D287" s="239"/>
      <c r="E287" s="239"/>
      <c r="F287" s="240"/>
      <c r="G287" s="238"/>
      <c r="H287" s="239"/>
      <c r="I287" s="239"/>
      <c r="J287" s="240"/>
      <c r="K287" s="241"/>
      <c r="L287" s="242"/>
      <c r="M287" s="242"/>
      <c r="N287" s="243"/>
      <c r="O287" s="8"/>
    </row>
    <row r="288" spans="2:15" x14ac:dyDescent="0.25">
      <c r="B288" s="40">
        <v>283</v>
      </c>
      <c r="C288" s="238"/>
      <c r="D288" s="239"/>
      <c r="E288" s="239"/>
      <c r="F288" s="240"/>
      <c r="G288" s="238"/>
      <c r="H288" s="239"/>
      <c r="I288" s="239"/>
      <c r="J288" s="240"/>
      <c r="K288" s="241"/>
      <c r="L288" s="242"/>
      <c r="M288" s="242"/>
      <c r="N288" s="243"/>
      <c r="O288" s="8"/>
    </row>
    <row r="289" spans="2:15" x14ac:dyDescent="0.25">
      <c r="B289" s="40">
        <v>284</v>
      </c>
      <c r="C289" s="238"/>
      <c r="D289" s="239"/>
      <c r="E289" s="239"/>
      <c r="F289" s="240"/>
      <c r="G289" s="238"/>
      <c r="H289" s="239"/>
      <c r="I289" s="239"/>
      <c r="J289" s="240"/>
      <c r="K289" s="241"/>
      <c r="L289" s="242"/>
      <c r="M289" s="242"/>
      <c r="N289" s="243"/>
      <c r="O289" s="8"/>
    </row>
    <row r="290" spans="2:15" x14ac:dyDescent="0.25">
      <c r="B290" s="40">
        <v>285</v>
      </c>
      <c r="C290" s="238"/>
      <c r="D290" s="239"/>
      <c r="E290" s="239"/>
      <c r="F290" s="240"/>
      <c r="G290" s="238"/>
      <c r="H290" s="239"/>
      <c r="I290" s="239"/>
      <c r="J290" s="240"/>
      <c r="K290" s="241"/>
      <c r="L290" s="242"/>
      <c r="M290" s="242"/>
      <c r="N290" s="243"/>
      <c r="O290" s="8"/>
    </row>
    <row r="291" spans="2:15" x14ac:dyDescent="0.25">
      <c r="B291" s="40">
        <v>286</v>
      </c>
      <c r="C291" s="238"/>
      <c r="D291" s="239"/>
      <c r="E291" s="239"/>
      <c r="F291" s="240"/>
      <c r="G291" s="238"/>
      <c r="H291" s="239"/>
      <c r="I291" s="239"/>
      <c r="J291" s="240"/>
      <c r="K291" s="241"/>
      <c r="L291" s="242"/>
      <c r="M291" s="242"/>
      <c r="N291" s="243"/>
      <c r="O291" s="8"/>
    </row>
    <row r="292" spans="2:15" x14ac:dyDescent="0.25">
      <c r="B292" s="40">
        <v>287</v>
      </c>
      <c r="C292" s="238"/>
      <c r="D292" s="239"/>
      <c r="E292" s="239"/>
      <c r="F292" s="240"/>
      <c r="G292" s="238"/>
      <c r="H292" s="239"/>
      <c r="I292" s="239"/>
      <c r="J292" s="240"/>
      <c r="K292" s="241"/>
      <c r="L292" s="242"/>
      <c r="M292" s="242"/>
      <c r="N292" s="243"/>
      <c r="O292" s="8"/>
    </row>
    <row r="293" spans="2:15" x14ac:dyDescent="0.25">
      <c r="B293" s="40">
        <v>288</v>
      </c>
      <c r="C293" s="238"/>
      <c r="D293" s="239"/>
      <c r="E293" s="239"/>
      <c r="F293" s="240"/>
      <c r="G293" s="238"/>
      <c r="H293" s="239"/>
      <c r="I293" s="239"/>
      <c r="J293" s="240"/>
      <c r="K293" s="241"/>
      <c r="L293" s="242"/>
      <c r="M293" s="242"/>
      <c r="N293" s="243"/>
      <c r="O293" s="8"/>
    </row>
    <row r="294" spans="2:15" x14ac:dyDescent="0.25">
      <c r="B294" s="40">
        <v>289</v>
      </c>
      <c r="C294" s="238"/>
      <c r="D294" s="239"/>
      <c r="E294" s="239"/>
      <c r="F294" s="240"/>
      <c r="G294" s="238"/>
      <c r="H294" s="239"/>
      <c r="I294" s="239"/>
      <c r="J294" s="240"/>
      <c r="K294" s="241"/>
      <c r="L294" s="242"/>
      <c r="M294" s="242"/>
      <c r="N294" s="243"/>
      <c r="O294" s="8"/>
    </row>
    <row r="295" spans="2:15" x14ac:dyDescent="0.25">
      <c r="B295" s="40">
        <v>290</v>
      </c>
      <c r="C295" s="238"/>
      <c r="D295" s="239"/>
      <c r="E295" s="239"/>
      <c r="F295" s="240"/>
      <c r="G295" s="238"/>
      <c r="H295" s="239"/>
      <c r="I295" s="239"/>
      <c r="J295" s="240"/>
      <c r="K295" s="241"/>
      <c r="L295" s="242"/>
      <c r="M295" s="242"/>
      <c r="N295" s="243"/>
      <c r="O295" s="8"/>
    </row>
    <row r="296" spans="2:15" x14ac:dyDescent="0.25">
      <c r="B296" s="40">
        <v>291</v>
      </c>
      <c r="C296" s="238"/>
      <c r="D296" s="239"/>
      <c r="E296" s="239"/>
      <c r="F296" s="240"/>
      <c r="G296" s="238"/>
      <c r="H296" s="239"/>
      <c r="I296" s="239"/>
      <c r="J296" s="240"/>
      <c r="K296" s="241"/>
      <c r="L296" s="242"/>
      <c r="M296" s="242"/>
      <c r="N296" s="243"/>
      <c r="O296" s="8"/>
    </row>
    <row r="297" spans="2:15" x14ac:dyDescent="0.25">
      <c r="B297" s="40">
        <v>292</v>
      </c>
      <c r="C297" s="238"/>
      <c r="D297" s="239"/>
      <c r="E297" s="239"/>
      <c r="F297" s="240"/>
      <c r="G297" s="238"/>
      <c r="H297" s="239"/>
      <c r="I297" s="239"/>
      <c r="J297" s="240"/>
      <c r="K297" s="241"/>
      <c r="L297" s="242"/>
      <c r="M297" s="242"/>
      <c r="N297" s="243"/>
      <c r="O297" s="8"/>
    </row>
    <row r="298" spans="2:15" x14ac:dyDescent="0.25">
      <c r="B298" s="40">
        <v>293</v>
      </c>
      <c r="C298" s="238"/>
      <c r="D298" s="239"/>
      <c r="E298" s="239"/>
      <c r="F298" s="240"/>
      <c r="G298" s="238"/>
      <c r="H298" s="239"/>
      <c r="I298" s="239"/>
      <c r="J298" s="240"/>
      <c r="K298" s="241"/>
      <c r="L298" s="242"/>
      <c r="M298" s="242"/>
      <c r="N298" s="243"/>
      <c r="O298" s="8"/>
    </row>
    <row r="299" spans="2:15" x14ac:dyDescent="0.25">
      <c r="B299" s="40">
        <v>294</v>
      </c>
      <c r="C299" s="238"/>
      <c r="D299" s="239"/>
      <c r="E299" s="239"/>
      <c r="F299" s="240"/>
      <c r="G299" s="238"/>
      <c r="H299" s="239"/>
      <c r="I299" s="239"/>
      <c r="J299" s="240"/>
      <c r="K299" s="241"/>
      <c r="L299" s="242"/>
      <c r="M299" s="242"/>
      <c r="N299" s="243"/>
      <c r="O299" s="8"/>
    </row>
    <row r="300" spans="2:15" x14ac:dyDescent="0.25">
      <c r="B300" s="40">
        <v>295</v>
      </c>
      <c r="C300" s="238"/>
      <c r="D300" s="239"/>
      <c r="E300" s="239"/>
      <c r="F300" s="240"/>
      <c r="G300" s="238"/>
      <c r="H300" s="239"/>
      <c r="I300" s="239"/>
      <c r="J300" s="240"/>
      <c r="K300" s="241"/>
      <c r="L300" s="242"/>
      <c r="M300" s="242"/>
      <c r="N300" s="243"/>
      <c r="O300" s="8"/>
    </row>
    <row r="301" spans="2:15" x14ac:dyDescent="0.25">
      <c r="B301" s="40">
        <v>296</v>
      </c>
      <c r="C301" s="238"/>
      <c r="D301" s="239"/>
      <c r="E301" s="239"/>
      <c r="F301" s="240"/>
      <c r="G301" s="238"/>
      <c r="H301" s="239"/>
      <c r="I301" s="239"/>
      <c r="J301" s="240"/>
      <c r="K301" s="241"/>
      <c r="L301" s="242"/>
      <c r="M301" s="242"/>
      <c r="N301" s="243"/>
      <c r="O301" s="8"/>
    </row>
    <row r="302" spans="2:15" x14ac:dyDescent="0.25">
      <c r="B302" s="40">
        <v>297</v>
      </c>
      <c r="C302" s="238"/>
      <c r="D302" s="239"/>
      <c r="E302" s="239"/>
      <c r="F302" s="240"/>
      <c r="G302" s="238"/>
      <c r="H302" s="239"/>
      <c r="I302" s="239"/>
      <c r="J302" s="240"/>
      <c r="K302" s="241"/>
      <c r="L302" s="242"/>
      <c r="M302" s="242"/>
      <c r="N302" s="243"/>
      <c r="O302" s="8"/>
    </row>
    <row r="303" spans="2:15" x14ac:dyDescent="0.25">
      <c r="B303" s="40">
        <v>298</v>
      </c>
      <c r="C303" s="238"/>
      <c r="D303" s="239"/>
      <c r="E303" s="239"/>
      <c r="F303" s="240"/>
      <c r="G303" s="238"/>
      <c r="H303" s="239"/>
      <c r="I303" s="239"/>
      <c r="J303" s="240"/>
      <c r="K303" s="241"/>
      <c r="L303" s="242"/>
      <c r="M303" s="242"/>
      <c r="N303" s="243"/>
      <c r="O303" s="8"/>
    </row>
    <row r="304" spans="2:15" x14ac:dyDescent="0.25">
      <c r="B304" s="40">
        <v>299</v>
      </c>
      <c r="C304" s="238"/>
      <c r="D304" s="239"/>
      <c r="E304" s="239"/>
      <c r="F304" s="240"/>
      <c r="G304" s="238"/>
      <c r="H304" s="239"/>
      <c r="I304" s="239"/>
      <c r="J304" s="240"/>
      <c r="K304" s="241"/>
      <c r="L304" s="242"/>
      <c r="M304" s="242"/>
      <c r="N304" s="243"/>
      <c r="O304" s="8"/>
    </row>
    <row r="305" spans="2:15" x14ac:dyDescent="0.25">
      <c r="B305" s="40">
        <v>300</v>
      </c>
      <c r="C305" s="238"/>
      <c r="D305" s="239"/>
      <c r="E305" s="239"/>
      <c r="F305" s="240"/>
      <c r="G305" s="238"/>
      <c r="H305" s="239"/>
      <c r="I305" s="239"/>
      <c r="J305" s="240"/>
      <c r="K305" s="241"/>
      <c r="L305" s="242"/>
      <c r="M305" s="242"/>
      <c r="N305" s="243"/>
      <c r="O305" s="8"/>
    </row>
    <row r="306" spans="2:15" x14ac:dyDescent="0.25">
      <c r="B306" s="40">
        <v>301</v>
      </c>
      <c r="C306" s="238"/>
      <c r="D306" s="239"/>
      <c r="E306" s="239"/>
      <c r="F306" s="240"/>
      <c r="G306" s="238"/>
      <c r="H306" s="239"/>
      <c r="I306" s="239"/>
      <c r="J306" s="240"/>
      <c r="K306" s="241"/>
      <c r="L306" s="242"/>
      <c r="M306" s="242"/>
      <c r="N306" s="243"/>
      <c r="O306" s="8"/>
    </row>
    <row r="307" spans="2:15" x14ac:dyDescent="0.25">
      <c r="B307" s="40">
        <v>302</v>
      </c>
      <c r="C307" s="238"/>
      <c r="D307" s="239"/>
      <c r="E307" s="239"/>
      <c r="F307" s="240"/>
      <c r="G307" s="238"/>
      <c r="H307" s="239"/>
      <c r="I307" s="239"/>
      <c r="J307" s="240"/>
      <c r="K307" s="241"/>
      <c r="L307" s="242"/>
      <c r="M307" s="242"/>
      <c r="N307" s="243"/>
      <c r="O307" s="8"/>
    </row>
    <row r="308" spans="2:15" x14ac:dyDescent="0.25">
      <c r="B308" s="40">
        <v>303</v>
      </c>
      <c r="C308" s="238"/>
      <c r="D308" s="239"/>
      <c r="E308" s="239"/>
      <c r="F308" s="240"/>
      <c r="G308" s="238"/>
      <c r="H308" s="239"/>
      <c r="I308" s="239"/>
      <c r="J308" s="240"/>
      <c r="K308" s="241"/>
      <c r="L308" s="242"/>
      <c r="M308" s="242"/>
      <c r="N308" s="243"/>
      <c r="O308" s="8"/>
    </row>
    <row r="309" spans="2:15" x14ac:dyDescent="0.25">
      <c r="B309" s="40">
        <v>304</v>
      </c>
      <c r="C309" s="238"/>
      <c r="D309" s="239"/>
      <c r="E309" s="239"/>
      <c r="F309" s="240"/>
      <c r="G309" s="238"/>
      <c r="H309" s="239"/>
      <c r="I309" s="239"/>
      <c r="J309" s="240"/>
      <c r="K309" s="241"/>
      <c r="L309" s="242"/>
      <c r="M309" s="242"/>
      <c r="N309" s="243"/>
      <c r="O309" s="8"/>
    </row>
    <row r="310" spans="2:15" x14ac:dyDescent="0.25">
      <c r="B310" s="40">
        <v>305</v>
      </c>
      <c r="C310" s="238"/>
      <c r="D310" s="239"/>
      <c r="E310" s="239"/>
      <c r="F310" s="240"/>
      <c r="G310" s="238"/>
      <c r="H310" s="239"/>
      <c r="I310" s="239"/>
      <c r="J310" s="240"/>
      <c r="K310" s="241"/>
      <c r="L310" s="242"/>
      <c r="M310" s="242"/>
      <c r="N310" s="243"/>
      <c r="O310" s="8"/>
    </row>
    <row r="311" spans="2:15" x14ac:dyDescent="0.25">
      <c r="B311" s="40">
        <v>306</v>
      </c>
      <c r="C311" s="238"/>
      <c r="D311" s="239"/>
      <c r="E311" s="239"/>
      <c r="F311" s="240"/>
      <c r="G311" s="238"/>
      <c r="H311" s="239"/>
      <c r="I311" s="239"/>
      <c r="J311" s="240"/>
      <c r="K311" s="241"/>
      <c r="L311" s="242"/>
      <c r="M311" s="242"/>
      <c r="N311" s="243"/>
      <c r="O311" s="8"/>
    </row>
    <row r="312" spans="2:15" x14ac:dyDescent="0.25">
      <c r="B312" s="40">
        <v>307</v>
      </c>
      <c r="C312" s="238"/>
      <c r="D312" s="239"/>
      <c r="E312" s="239"/>
      <c r="F312" s="240"/>
      <c r="G312" s="238"/>
      <c r="H312" s="239"/>
      <c r="I312" s="239"/>
      <c r="J312" s="240"/>
      <c r="K312" s="241"/>
      <c r="L312" s="242"/>
      <c r="M312" s="242"/>
      <c r="N312" s="243"/>
      <c r="O312" s="8"/>
    </row>
    <row r="313" spans="2:15" x14ac:dyDescent="0.25">
      <c r="B313" s="40">
        <v>308</v>
      </c>
      <c r="C313" s="238"/>
      <c r="D313" s="239"/>
      <c r="E313" s="239"/>
      <c r="F313" s="240"/>
      <c r="G313" s="238"/>
      <c r="H313" s="239"/>
      <c r="I313" s="239"/>
      <c r="J313" s="240"/>
      <c r="K313" s="241"/>
      <c r="L313" s="242"/>
      <c r="M313" s="242"/>
      <c r="N313" s="243"/>
      <c r="O313" s="8"/>
    </row>
    <row r="314" spans="2:15" x14ac:dyDescent="0.25">
      <c r="B314" s="40">
        <v>309</v>
      </c>
      <c r="C314" s="238"/>
      <c r="D314" s="239"/>
      <c r="E314" s="239"/>
      <c r="F314" s="240"/>
      <c r="G314" s="238"/>
      <c r="H314" s="239"/>
      <c r="I314" s="239"/>
      <c r="J314" s="240"/>
      <c r="K314" s="241"/>
      <c r="L314" s="242"/>
      <c r="M314" s="242"/>
      <c r="N314" s="243"/>
      <c r="O314" s="8"/>
    </row>
    <row r="315" spans="2:15" x14ac:dyDescent="0.25">
      <c r="B315" s="40">
        <v>310</v>
      </c>
      <c r="C315" s="238"/>
      <c r="D315" s="239"/>
      <c r="E315" s="239"/>
      <c r="F315" s="240"/>
      <c r="G315" s="238"/>
      <c r="H315" s="239"/>
      <c r="I315" s="239"/>
      <c r="J315" s="240"/>
      <c r="K315" s="241"/>
      <c r="L315" s="242"/>
      <c r="M315" s="242"/>
      <c r="N315" s="243"/>
      <c r="O315" s="8"/>
    </row>
    <row r="316" spans="2:15" x14ac:dyDescent="0.25">
      <c r="B316" s="40">
        <v>311</v>
      </c>
      <c r="C316" s="238"/>
      <c r="D316" s="239"/>
      <c r="E316" s="239"/>
      <c r="F316" s="240"/>
      <c r="G316" s="238"/>
      <c r="H316" s="239"/>
      <c r="I316" s="239"/>
      <c r="J316" s="240"/>
      <c r="K316" s="241"/>
      <c r="L316" s="242"/>
      <c r="M316" s="242"/>
      <c r="N316" s="243"/>
      <c r="O316" s="8"/>
    </row>
    <row r="317" spans="2:15" x14ac:dyDescent="0.25">
      <c r="B317" s="40">
        <v>312</v>
      </c>
      <c r="C317" s="238"/>
      <c r="D317" s="239"/>
      <c r="E317" s="239"/>
      <c r="F317" s="240"/>
      <c r="G317" s="238"/>
      <c r="H317" s="239"/>
      <c r="I317" s="239"/>
      <c r="J317" s="240"/>
      <c r="K317" s="241"/>
      <c r="L317" s="242"/>
      <c r="M317" s="242"/>
      <c r="N317" s="243"/>
      <c r="O317" s="8"/>
    </row>
    <row r="318" spans="2:15" x14ac:dyDescent="0.25">
      <c r="B318" s="40">
        <v>313</v>
      </c>
      <c r="C318" s="238"/>
      <c r="D318" s="239"/>
      <c r="E318" s="239"/>
      <c r="F318" s="240"/>
      <c r="G318" s="238"/>
      <c r="H318" s="239"/>
      <c r="I318" s="239"/>
      <c r="J318" s="240"/>
      <c r="K318" s="241"/>
      <c r="L318" s="242"/>
      <c r="M318" s="242"/>
      <c r="N318" s="243"/>
      <c r="O318" s="8"/>
    </row>
    <row r="319" spans="2:15" x14ac:dyDescent="0.25">
      <c r="B319" s="40">
        <v>314</v>
      </c>
      <c r="C319" s="238"/>
      <c r="D319" s="239"/>
      <c r="E319" s="239"/>
      <c r="F319" s="240"/>
      <c r="G319" s="238"/>
      <c r="H319" s="239"/>
      <c r="I319" s="239"/>
      <c r="J319" s="240"/>
      <c r="K319" s="241"/>
      <c r="L319" s="242"/>
      <c r="M319" s="242"/>
      <c r="N319" s="243"/>
      <c r="O319" s="8"/>
    </row>
    <row r="320" spans="2:15" x14ac:dyDescent="0.25">
      <c r="B320" s="40">
        <v>315</v>
      </c>
      <c r="C320" s="238"/>
      <c r="D320" s="239"/>
      <c r="E320" s="239"/>
      <c r="F320" s="240"/>
      <c r="G320" s="238"/>
      <c r="H320" s="239"/>
      <c r="I320" s="239"/>
      <c r="J320" s="240"/>
      <c r="K320" s="241"/>
      <c r="L320" s="242"/>
      <c r="M320" s="242"/>
      <c r="N320" s="243"/>
      <c r="O320" s="8"/>
    </row>
    <row r="321" spans="2:15" x14ac:dyDescent="0.25">
      <c r="B321" s="40">
        <v>316</v>
      </c>
      <c r="C321" s="238"/>
      <c r="D321" s="239"/>
      <c r="E321" s="239"/>
      <c r="F321" s="240"/>
      <c r="G321" s="238"/>
      <c r="H321" s="239"/>
      <c r="I321" s="239"/>
      <c r="J321" s="240"/>
      <c r="K321" s="241"/>
      <c r="L321" s="242"/>
      <c r="M321" s="242"/>
      <c r="N321" s="243"/>
      <c r="O321" s="8"/>
    </row>
    <row r="322" spans="2:15" x14ac:dyDescent="0.25">
      <c r="B322" s="40">
        <v>317</v>
      </c>
      <c r="C322" s="238"/>
      <c r="D322" s="239"/>
      <c r="E322" s="239"/>
      <c r="F322" s="240"/>
      <c r="G322" s="238"/>
      <c r="H322" s="239"/>
      <c r="I322" s="239"/>
      <c r="J322" s="240"/>
      <c r="K322" s="241"/>
      <c r="L322" s="242"/>
      <c r="M322" s="242"/>
      <c r="N322" s="243"/>
      <c r="O322" s="8"/>
    </row>
    <row r="323" spans="2:15" x14ac:dyDescent="0.25">
      <c r="B323" s="40">
        <v>318</v>
      </c>
      <c r="C323" s="238"/>
      <c r="D323" s="239"/>
      <c r="E323" s="239"/>
      <c r="F323" s="240"/>
      <c r="G323" s="238"/>
      <c r="H323" s="239"/>
      <c r="I323" s="239"/>
      <c r="J323" s="240"/>
      <c r="K323" s="241"/>
      <c r="L323" s="242"/>
      <c r="M323" s="242"/>
      <c r="N323" s="243"/>
      <c r="O323" s="8"/>
    </row>
    <row r="324" spans="2:15" x14ac:dyDescent="0.25">
      <c r="B324" s="40">
        <v>319</v>
      </c>
      <c r="C324" s="238"/>
      <c r="D324" s="239"/>
      <c r="E324" s="239"/>
      <c r="F324" s="240"/>
      <c r="G324" s="238"/>
      <c r="H324" s="239"/>
      <c r="I324" s="239"/>
      <c r="J324" s="240"/>
      <c r="K324" s="241"/>
      <c r="L324" s="242"/>
      <c r="M324" s="242"/>
      <c r="N324" s="243"/>
      <c r="O324" s="8"/>
    </row>
    <row r="325" spans="2:15" x14ac:dyDescent="0.25">
      <c r="B325" s="40">
        <v>320</v>
      </c>
      <c r="C325" s="238"/>
      <c r="D325" s="239"/>
      <c r="E325" s="239"/>
      <c r="F325" s="240"/>
      <c r="G325" s="238"/>
      <c r="H325" s="239"/>
      <c r="I325" s="239"/>
      <c r="J325" s="240"/>
      <c r="K325" s="241"/>
      <c r="L325" s="242"/>
      <c r="M325" s="242"/>
      <c r="N325" s="243"/>
      <c r="O325" s="8"/>
    </row>
    <row r="326" spans="2:15" x14ac:dyDescent="0.25">
      <c r="B326" s="40">
        <v>321</v>
      </c>
      <c r="C326" s="238"/>
      <c r="D326" s="239"/>
      <c r="E326" s="239"/>
      <c r="F326" s="240"/>
      <c r="G326" s="238"/>
      <c r="H326" s="239"/>
      <c r="I326" s="239"/>
      <c r="J326" s="240"/>
      <c r="K326" s="241"/>
      <c r="L326" s="242"/>
      <c r="M326" s="242"/>
      <c r="N326" s="243"/>
      <c r="O326" s="8"/>
    </row>
    <row r="327" spans="2:15" x14ac:dyDescent="0.25">
      <c r="B327" s="40">
        <v>322</v>
      </c>
      <c r="C327" s="238"/>
      <c r="D327" s="239"/>
      <c r="E327" s="239"/>
      <c r="F327" s="240"/>
      <c r="G327" s="238"/>
      <c r="H327" s="239"/>
      <c r="I327" s="239"/>
      <c r="J327" s="240"/>
      <c r="K327" s="241"/>
      <c r="L327" s="242"/>
      <c r="M327" s="242"/>
      <c r="N327" s="243"/>
      <c r="O327" s="8"/>
    </row>
    <row r="328" spans="2:15" x14ac:dyDescent="0.25">
      <c r="B328" s="40">
        <v>323</v>
      </c>
      <c r="C328" s="238"/>
      <c r="D328" s="239"/>
      <c r="E328" s="239"/>
      <c r="F328" s="240"/>
      <c r="G328" s="238"/>
      <c r="H328" s="239"/>
      <c r="I328" s="239"/>
      <c r="J328" s="240"/>
      <c r="K328" s="241"/>
      <c r="L328" s="242"/>
      <c r="M328" s="242"/>
      <c r="N328" s="243"/>
      <c r="O328" s="8"/>
    </row>
    <row r="329" spans="2:15" x14ac:dyDescent="0.25">
      <c r="B329" s="40">
        <v>324</v>
      </c>
      <c r="C329" s="238"/>
      <c r="D329" s="239"/>
      <c r="E329" s="239"/>
      <c r="F329" s="240"/>
      <c r="G329" s="238"/>
      <c r="H329" s="239"/>
      <c r="I329" s="239"/>
      <c r="J329" s="240"/>
      <c r="K329" s="241"/>
      <c r="L329" s="242"/>
      <c r="M329" s="242"/>
      <c r="N329" s="243"/>
      <c r="O329" s="8"/>
    </row>
    <row r="330" spans="2:15" x14ac:dyDescent="0.25">
      <c r="B330" s="40">
        <v>325</v>
      </c>
      <c r="C330" s="238"/>
      <c r="D330" s="239"/>
      <c r="E330" s="239"/>
      <c r="F330" s="240"/>
      <c r="G330" s="238"/>
      <c r="H330" s="239"/>
      <c r="I330" s="239"/>
      <c r="J330" s="240"/>
      <c r="K330" s="241"/>
      <c r="L330" s="242"/>
      <c r="M330" s="242"/>
      <c r="N330" s="243"/>
      <c r="O330" s="8"/>
    </row>
    <row r="331" spans="2:15" x14ac:dyDescent="0.25">
      <c r="B331" s="40">
        <v>326</v>
      </c>
      <c r="C331" s="238"/>
      <c r="D331" s="239"/>
      <c r="E331" s="239"/>
      <c r="F331" s="240"/>
      <c r="G331" s="238"/>
      <c r="H331" s="239"/>
      <c r="I331" s="239"/>
      <c r="J331" s="240"/>
      <c r="K331" s="241"/>
      <c r="L331" s="242"/>
      <c r="M331" s="242"/>
      <c r="N331" s="243"/>
      <c r="O331" s="8"/>
    </row>
    <row r="332" spans="2:15" x14ac:dyDescent="0.25">
      <c r="B332" s="40">
        <v>327</v>
      </c>
      <c r="C332" s="238"/>
      <c r="D332" s="239"/>
      <c r="E332" s="239"/>
      <c r="F332" s="240"/>
      <c r="G332" s="238"/>
      <c r="H332" s="239"/>
      <c r="I332" s="239"/>
      <c r="J332" s="240"/>
      <c r="K332" s="241"/>
      <c r="L332" s="242"/>
      <c r="M332" s="242"/>
      <c r="N332" s="243"/>
      <c r="O332" s="8"/>
    </row>
    <row r="333" spans="2:15" x14ac:dyDescent="0.25">
      <c r="B333" s="40">
        <v>328</v>
      </c>
      <c r="C333" s="238"/>
      <c r="D333" s="239"/>
      <c r="E333" s="239"/>
      <c r="F333" s="240"/>
      <c r="G333" s="238"/>
      <c r="H333" s="239"/>
      <c r="I333" s="239"/>
      <c r="J333" s="240"/>
      <c r="K333" s="241"/>
      <c r="L333" s="242"/>
      <c r="M333" s="242"/>
      <c r="N333" s="243"/>
      <c r="O333" s="8"/>
    </row>
    <row r="334" spans="2:15" x14ac:dyDescent="0.25">
      <c r="B334" s="40">
        <v>329</v>
      </c>
      <c r="C334" s="238"/>
      <c r="D334" s="239"/>
      <c r="E334" s="239"/>
      <c r="F334" s="240"/>
      <c r="G334" s="238"/>
      <c r="H334" s="239"/>
      <c r="I334" s="239"/>
      <c r="J334" s="240"/>
      <c r="K334" s="241"/>
      <c r="L334" s="242"/>
      <c r="M334" s="242"/>
      <c r="N334" s="243"/>
      <c r="O334" s="8"/>
    </row>
    <row r="335" spans="2:15" x14ac:dyDescent="0.25">
      <c r="B335" s="40">
        <v>330</v>
      </c>
      <c r="C335" s="238"/>
      <c r="D335" s="239"/>
      <c r="E335" s="239"/>
      <c r="F335" s="240"/>
      <c r="G335" s="238"/>
      <c r="H335" s="239"/>
      <c r="I335" s="239"/>
      <c r="J335" s="240"/>
      <c r="K335" s="241"/>
      <c r="L335" s="242"/>
      <c r="M335" s="242"/>
      <c r="N335" s="243"/>
      <c r="O335" s="8"/>
    </row>
    <row r="336" spans="2:15" x14ac:dyDescent="0.25">
      <c r="B336" s="40">
        <v>331</v>
      </c>
      <c r="C336" s="238"/>
      <c r="D336" s="239"/>
      <c r="E336" s="239"/>
      <c r="F336" s="240"/>
      <c r="G336" s="238"/>
      <c r="H336" s="239"/>
      <c r="I336" s="239"/>
      <c r="J336" s="240"/>
      <c r="K336" s="241"/>
      <c r="L336" s="242"/>
      <c r="M336" s="242"/>
      <c r="N336" s="243"/>
      <c r="O336" s="8"/>
    </row>
    <row r="337" spans="2:15" x14ac:dyDescent="0.25">
      <c r="B337" s="40">
        <v>332</v>
      </c>
      <c r="C337" s="238"/>
      <c r="D337" s="239"/>
      <c r="E337" s="239"/>
      <c r="F337" s="240"/>
      <c r="G337" s="238"/>
      <c r="H337" s="239"/>
      <c r="I337" s="239"/>
      <c r="J337" s="240"/>
      <c r="K337" s="241"/>
      <c r="L337" s="242"/>
      <c r="M337" s="242"/>
      <c r="N337" s="243"/>
      <c r="O337" s="8"/>
    </row>
    <row r="338" spans="2:15" x14ac:dyDescent="0.25">
      <c r="B338" s="40">
        <v>333</v>
      </c>
      <c r="C338" s="238"/>
      <c r="D338" s="239"/>
      <c r="E338" s="239"/>
      <c r="F338" s="240"/>
      <c r="G338" s="238"/>
      <c r="H338" s="239"/>
      <c r="I338" s="239"/>
      <c r="J338" s="240"/>
      <c r="K338" s="241"/>
      <c r="L338" s="242"/>
      <c r="M338" s="242"/>
      <c r="N338" s="243"/>
      <c r="O338" s="8"/>
    </row>
    <row r="339" spans="2:15" x14ac:dyDescent="0.25">
      <c r="B339" s="40">
        <v>334</v>
      </c>
      <c r="C339" s="238"/>
      <c r="D339" s="239"/>
      <c r="E339" s="239"/>
      <c r="F339" s="240"/>
      <c r="G339" s="238"/>
      <c r="H339" s="239"/>
      <c r="I339" s="239"/>
      <c r="J339" s="240"/>
      <c r="K339" s="241"/>
      <c r="L339" s="242"/>
      <c r="M339" s="242"/>
      <c r="N339" s="243"/>
      <c r="O339" s="8"/>
    </row>
    <row r="340" spans="2:15" x14ac:dyDescent="0.25">
      <c r="B340" s="40">
        <v>335</v>
      </c>
      <c r="C340" s="238"/>
      <c r="D340" s="239"/>
      <c r="E340" s="239"/>
      <c r="F340" s="240"/>
      <c r="G340" s="238"/>
      <c r="H340" s="239"/>
      <c r="I340" s="239"/>
      <c r="J340" s="240"/>
      <c r="K340" s="241"/>
      <c r="L340" s="242"/>
      <c r="M340" s="242"/>
      <c r="N340" s="243"/>
      <c r="O340" s="8"/>
    </row>
    <row r="341" spans="2:15" x14ac:dyDescent="0.25">
      <c r="B341" s="40">
        <v>336</v>
      </c>
      <c r="C341" s="238"/>
      <c r="D341" s="239"/>
      <c r="E341" s="239"/>
      <c r="F341" s="240"/>
      <c r="G341" s="238"/>
      <c r="H341" s="239"/>
      <c r="I341" s="239"/>
      <c r="J341" s="240"/>
      <c r="K341" s="241"/>
      <c r="L341" s="242"/>
      <c r="M341" s="242"/>
      <c r="N341" s="243"/>
      <c r="O341" s="8"/>
    </row>
    <row r="342" spans="2:15" x14ac:dyDescent="0.25">
      <c r="B342" s="40">
        <v>337</v>
      </c>
      <c r="C342" s="238"/>
      <c r="D342" s="239"/>
      <c r="E342" s="239"/>
      <c r="F342" s="240"/>
      <c r="G342" s="238"/>
      <c r="H342" s="239"/>
      <c r="I342" s="239"/>
      <c r="J342" s="240"/>
      <c r="K342" s="241"/>
      <c r="L342" s="242"/>
      <c r="M342" s="242"/>
      <c r="N342" s="243"/>
      <c r="O342" s="8"/>
    </row>
    <row r="343" spans="2:15" x14ac:dyDescent="0.25">
      <c r="B343" s="40">
        <v>338</v>
      </c>
      <c r="C343" s="238"/>
      <c r="D343" s="239"/>
      <c r="E343" s="239"/>
      <c r="F343" s="240"/>
      <c r="G343" s="238"/>
      <c r="H343" s="239"/>
      <c r="I343" s="239"/>
      <c r="J343" s="240"/>
      <c r="K343" s="241"/>
      <c r="L343" s="242"/>
      <c r="M343" s="242"/>
      <c r="N343" s="243"/>
      <c r="O343" s="8"/>
    </row>
    <row r="344" spans="2:15" x14ac:dyDescent="0.25">
      <c r="B344" s="40">
        <v>339</v>
      </c>
      <c r="C344" s="238"/>
      <c r="D344" s="239"/>
      <c r="E344" s="239"/>
      <c r="F344" s="240"/>
      <c r="G344" s="238"/>
      <c r="H344" s="239"/>
      <c r="I344" s="239"/>
      <c r="J344" s="240"/>
      <c r="K344" s="241"/>
      <c r="L344" s="242"/>
      <c r="M344" s="242"/>
      <c r="N344" s="243"/>
      <c r="O344" s="8"/>
    </row>
    <row r="345" spans="2:15" x14ac:dyDescent="0.25">
      <c r="B345" s="40">
        <v>340</v>
      </c>
      <c r="C345" s="238"/>
      <c r="D345" s="239"/>
      <c r="E345" s="239"/>
      <c r="F345" s="240"/>
      <c r="G345" s="238"/>
      <c r="H345" s="239"/>
      <c r="I345" s="239"/>
      <c r="J345" s="240"/>
      <c r="K345" s="241"/>
      <c r="L345" s="242"/>
      <c r="M345" s="242"/>
      <c r="N345" s="243"/>
      <c r="O345" s="8"/>
    </row>
    <row r="346" spans="2:15" x14ac:dyDescent="0.25">
      <c r="B346" s="40">
        <v>341</v>
      </c>
      <c r="C346" s="238"/>
      <c r="D346" s="239"/>
      <c r="E346" s="239"/>
      <c r="F346" s="240"/>
      <c r="G346" s="238"/>
      <c r="H346" s="239"/>
      <c r="I346" s="239"/>
      <c r="J346" s="240"/>
      <c r="K346" s="241"/>
      <c r="L346" s="242"/>
      <c r="M346" s="242"/>
      <c r="N346" s="243"/>
      <c r="O346" s="8"/>
    </row>
    <row r="347" spans="2:15" x14ac:dyDescent="0.25">
      <c r="B347" s="40">
        <v>342</v>
      </c>
      <c r="C347" s="238"/>
      <c r="D347" s="239"/>
      <c r="E347" s="239"/>
      <c r="F347" s="240"/>
      <c r="G347" s="238"/>
      <c r="H347" s="239"/>
      <c r="I347" s="239"/>
      <c r="J347" s="240"/>
      <c r="K347" s="241"/>
      <c r="L347" s="242"/>
      <c r="M347" s="242"/>
      <c r="N347" s="243"/>
      <c r="O347" s="8"/>
    </row>
    <row r="348" spans="2:15" x14ac:dyDescent="0.25">
      <c r="B348" s="40">
        <v>343</v>
      </c>
      <c r="C348" s="238"/>
      <c r="D348" s="239"/>
      <c r="E348" s="239"/>
      <c r="F348" s="240"/>
      <c r="G348" s="238"/>
      <c r="H348" s="239"/>
      <c r="I348" s="239"/>
      <c r="J348" s="240"/>
      <c r="K348" s="241"/>
      <c r="L348" s="242"/>
      <c r="M348" s="242"/>
      <c r="N348" s="243"/>
      <c r="O348" s="8"/>
    </row>
    <row r="349" spans="2:15" x14ac:dyDescent="0.25">
      <c r="B349" s="40">
        <v>344</v>
      </c>
      <c r="C349" s="238"/>
      <c r="D349" s="239"/>
      <c r="E349" s="239"/>
      <c r="F349" s="240"/>
      <c r="G349" s="238"/>
      <c r="H349" s="239"/>
      <c r="I349" s="239"/>
      <c r="J349" s="240"/>
      <c r="K349" s="241"/>
      <c r="L349" s="242"/>
      <c r="M349" s="242"/>
      <c r="N349" s="243"/>
      <c r="O349" s="8"/>
    </row>
    <row r="350" spans="2:15" x14ac:dyDescent="0.25">
      <c r="B350" s="40">
        <v>345</v>
      </c>
      <c r="C350" s="238"/>
      <c r="D350" s="239"/>
      <c r="E350" s="239"/>
      <c r="F350" s="240"/>
      <c r="G350" s="238"/>
      <c r="H350" s="239"/>
      <c r="I350" s="239"/>
      <c r="J350" s="240"/>
      <c r="K350" s="241"/>
      <c r="L350" s="242"/>
      <c r="M350" s="242"/>
      <c r="N350" s="243"/>
      <c r="O350" s="8"/>
    </row>
    <row r="351" spans="2:15" x14ac:dyDescent="0.25">
      <c r="B351" s="40">
        <v>346</v>
      </c>
      <c r="C351" s="238"/>
      <c r="D351" s="239"/>
      <c r="E351" s="239"/>
      <c r="F351" s="240"/>
      <c r="G351" s="238"/>
      <c r="H351" s="239"/>
      <c r="I351" s="239"/>
      <c r="J351" s="240"/>
      <c r="K351" s="241"/>
      <c r="L351" s="242"/>
      <c r="M351" s="242"/>
      <c r="N351" s="243"/>
      <c r="O351" s="8"/>
    </row>
    <row r="352" spans="2:15" x14ac:dyDescent="0.25">
      <c r="B352" s="40">
        <v>347</v>
      </c>
      <c r="C352" s="238"/>
      <c r="D352" s="239"/>
      <c r="E352" s="239"/>
      <c r="F352" s="240"/>
      <c r="G352" s="238"/>
      <c r="H352" s="239"/>
      <c r="I352" s="239"/>
      <c r="J352" s="240"/>
      <c r="K352" s="241"/>
      <c r="L352" s="242"/>
      <c r="M352" s="242"/>
      <c r="N352" s="243"/>
      <c r="O352" s="8"/>
    </row>
    <row r="353" spans="2:15" x14ac:dyDescent="0.25">
      <c r="B353" s="40">
        <v>348</v>
      </c>
      <c r="C353" s="238"/>
      <c r="D353" s="239"/>
      <c r="E353" s="239"/>
      <c r="F353" s="240"/>
      <c r="G353" s="238"/>
      <c r="H353" s="239"/>
      <c r="I353" s="239"/>
      <c r="J353" s="240"/>
      <c r="K353" s="241"/>
      <c r="L353" s="242"/>
      <c r="M353" s="242"/>
      <c r="N353" s="243"/>
      <c r="O353" s="8"/>
    </row>
    <row r="354" spans="2:15" x14ac:dyDescent="0.25">
      <c r="B354" s="40">
        <v>349</v>
      </c>
      <c r="C354" s="238"/>
      <c r="D354" s="239"/>
      <c r="E354" s="239"/>
      <c r="F354" s="240"/>
      <c r="G354" s="238"/>
      <c r="H354" s="239"/>
      <c r="I354" s="239"/>
      <c r="J354" s="240"/>
      <c r="K354" s="241"/>
      <c r="L354" s="242"/>
      <c r="M354" s="242"/>
      <c r="N354" s="243"/>
      <c r="O354" s="8"/>
    </row>
    <row r="355" spans="2:15" x14ac:dyDescent="0.25">
      <c r="B355" s="40">
        <v>350</v>
      </c>
      <c r="C355" s="238"/>
      <c r="D355" s="239"/>
      <c r="E355" s="239"/>
      <c r="F355" s="240"/>
      <c r="G355" s="238"/>
      <c r="H355" s="239"/>
      <c r="I355" s="239"/>
      <c r="J355" s="240"/>
      <c r="K355" s="241"/>
      <c r="L355" s="242"/>
      <c r="M355" s="242"/>
      <c r="N355" s="243"/>
      <c r="O355" s="8"/>
    </row>
    <row r="356" spans="2:15" x14ac:dyDescent="0.25">
      <c r="B356" s="40">
        <v>351</v>
      </c>
      <c r="C356" s="238"/>
      <c r="D356" s="239"/>
      <c r="E356" s="239"/>
      <c r="F356" s="240"/>
      <c r="G356" s="238"/>
      <c r="H356" s="239"/>
      <c r="I356" s="239"/>
      <c r="J356" s="240"/>
      <c r="K356" s="241"/>
      <c r="L356" s="242"/>
      <c r="M356" s="242"/>
      <c r="N356" s="243"/>
      <c r="O356" s="8"/>
    </row>
    <row r="357" spans="2:15" x14ac:dyDescent="0.25">
      <c r="B357" s="40">
        <v>352</v>
      </c>
      <c r="C357" s="238"/>
      <c r="D357" s="239"/>
      <c r="E357" s="239"/>
      <c r="F357" s="240"/>
      <c r="G357" s="238"/>
      <c r="H357" s="239"/>
      <c r="I357" s="239"/>
      <c r="J357" s="240"/>
      <c r="K357" s="241"/>
      <c r="L357" s="242"/>
      <c r="M357" s="242"/>
      <c r="N357" s="243"/>
      <c r="O357" s="8"/>
    </row>
    <row r="358" spans="2:15" x14ac:dyDescent="0.25">
      <c r="B358" s="40">
        <v>353</v>
      </c>
      <c r="C358" s="238"/>
      <c r="D358" s="239"/>
      <c r="E358" s="239"/>
      <c r="F358" s="240"/>
      <c r="G358" s="238"/>
      <c r="H358" s="239"/>
      <c r="I358" s="239"/>
      <c r="J358" s="240"/>
      <c r="K358" s="241"/>
      <c r="L358" s="242"/>
      <c r="M358" s="242"/>
      <c r="N358" s="243"/>
      <c r="O358" s="8"/>
    </row>
    <row r="359" spans="2:15" x14ac:dyDescent="0.25">
      <c r="B359" s="40">
        <v>354</v>
      </c>
      <c r="C359" s="238"/>
      <c r="D359" s="239"/>
      <c r="E359" s="239"/>
      <c r="F359" s="240"/>
      <c r="G359" s="238"/>
      <c r="H359" s="239"/>
      <c r="I359" s="239"/>
      <c r="J359" s="240"/>
      <c r="K359" s="241"/>
      <c r="L359" s="242"/>
      <c r="M359" s="242"/>
      <c r="N359" s="243"/>
      <c r="O359" s="8"/>
    </row>
    <row r="360" spans="2:15" x14ac:dyDescent="0.25">
      <c r="B360" s="40">
        <v>355</v>
      </c>
      <c r="C360" s="238"/>
      <c r="D360" s="239"/>
      <c r="E360" s="239"/>
      <c r="F360" s="240"/>
      <c r="G360" s="238"/>
      <c r="H360" s="239"/>
      <c r="I360" s="239"/>
      <c r="J360" s="240"/>
      <c r="K360" s="241"/>
      <c r="L360" s="242"/>
      <c r="M360" s="242"/>
      <c r="N360" s="243"/>
      <c r="O360" s="8"/>
    </row>
    <row r="361" spans="2:15" x14ac:dyDescent="0.25">
      <c r="B361" s="40">
        <v>356</v>
      </c>
      <c r="C361" s="238"/>
      <c r="D361" s="239"/>
      <c r="E361" s="239"/>
      <c r="F361" s="240"/>
      <c r="G361" s="238"/>
      <c r="H361" s="239"/>
      <c r="I361" s="239"/>
      <c r="J361" s="240"/>
      <c r="K361" s="241"/>
      <c r="L361" s="242"/>
      <c r="M361" s="242"/>
      <c r="N361" s="243"/>
      <c r="O361" s="8"/>
    </row>
    <row r="362" spans="2:15" x14ac:dyDescent="0.25">
      <c r="B362" s="40">
        <v>357</v>
      </c>
      <c r="C362" s="238"/>
      <c r="D362" s="239"/>
      <c r="E362" s="239"/>
      <c r="F362" s="240"/>
      <c r="G362" s="238"/>
      <c r="H362" s="239"/>
      <c r="I362" s="239"/>
      <c r="J362" s="240"/>
      <c r="K362" s="241"/>
      <c r="L362" s="242"/>
      <c r="M362" s="242"/>
      <c r="N362" s="243"/>
      <c r="O362" s="8"/>
    </row>
    <row r="363" spans="2:15" x14ac:dyDescent="0.25">
      <c r="B363" s="40">
        <v>358</v>
      </c>
      <c r="C363" s="238"/>
      <c r="D363" s="239"/>
      <c r="E363" s="239"/>
      <c r="F363" s="240"/>
      <c r="G363" s="238"/>
      <c r="H363" s="239"/>
      <c r="I363" s="239"/>
      <c r="J363" s="240"/>
      <c r="K363" s="241"/>
      <c r="L363" s="242"/>
      <c r="M363" s="242"/>
      <c r="N363" s="243"/>
      <c r="O363" s="8"/>
    </row>
    <row r="364" spans="2:15" x14ac:dyDescent="0.25">
      <c r="B364" s="40">
        <v>359</v>
      </c>
      <c r="C364" s="238"/>
      <c r="D364" s="239"/>
      <c r="E364" s="239"/>
      <c r="F364" s="240"/>
      <c r="G364" s="238"/>
      <c r="H364" s="239"/>
      <c r="I364" s="239"/>
      <c r="J364" s="240"/>
      <c r="K364" s="241"/>
      <c r="L364" s="242"/>
      <c r="M364" s="242"/>
      <c r="N364" s="243"/>
      <c r="O364" s="8"/>
    </row>
    <row r="365" spans="2:15" x14ac:dyDescent="0.25">
      <c r="B365" s="40">
        <v>360</v>
      </c>
      <c r="C365" s="238"/>
      <c r="D365" s="239"/>
      <c r="E365" s="239"/>
      <c r="F365" s="240"/>
      <c r="G365" s="238"/>
      <c r="H365" s="239"/>
      <c r="I365" s="239"/>
      <c r="J365" s="240"/>
      <c r="K365" s="241"/>
      <c r="L365" s="242"/>
      <c r="M365" s="242"/>
      <c r="N365" s="243"/>
      <c r="O365" s="8"/>
    </row>
    <row r="366" spans="2:15" x14ac:dyDescent="0.25">
      <c r="B366" s="40">
        <v>361</v>
      </c>
      <c r="C366" s="238"/>
      <c r="D366" s="239"/>
      <c r="E366" s="239"/>
      <c r="F366" s="240"/>
      <c r="G366" s="238"/>
      <c r="H366" s="239"/>
      <c r="I366" s="239"/>
      <c r="J366" s="240"/>
      <c r="K366" s="241"/>
      <c r="L366" s="242"/>
      <c r="M366" s="242"/>
      <c r="N366" s="243"/>
      <c r="O366" s="8"/>
    </row>
    <row r="367" spans="2:15" x14ac:dyDescent="0.25">
      <c r="B367" s="40">
        <v>362</v>
      </c>
      <c r="C367" s="238"/>
      <c r="D367" s="239"/>
      <c r="E367" s="239"/>
      <c r="F367" s="240"/>
      <c r="G367" s="238"/>
      <c r="H367" s="239"/>
      <c r="I367" s="239"/>
      <c r="J367" s="240"/>
      <c r="K367" s="241"/>
      <c r="L367" s="242"/>
      <c r="M367" s="242"/>
      <c r="N367" s="243"/>
      <c r="O367" s="8"/>
    </row>
    <row r="368" spans="2:15" x14ac:dyDescent="0.25">
      <c r="B368" s="40">
        <v>363</v>
      </c>
      <c r="C368" s="238"/>
      <c r="D368" s="239"/>
      <c r="E368" s="239"/>
      <c r="F368" s="240"/>
      <c r="G368" s="238"/>
      <c r="H368" s="239"/>
      <c r="I368" s="239"/>
      <c r="J368" s="240"/>
      <c r="K368" s="241"/>
      <c r="L368" s="242"/>
      <c r="M368" s="242"/>
      <c r="N368" s="243"/>
      <c r="O368" s="8"/>
    </row>
    <row r="369" spans="2:15" x14ac:dyDescent="0.25">
      <c r="B369" s="40">
        <v>364</v>
      </c>
      <c r="C369" s="238"/>
      <c r="D369" s="239"/>
      <c r="E369" s="239"/>
      <c r="F369" s="240"/>
      <c r="G369" s="238"/>
      <c r="H369" s="239"/>
      <c r="I369" s="239"/>
      <c r="J369" s="240"/>
      <c r="K369" s="241"/>
      <c r="L369" s="242"/>
      <c r="M369" s="242"/>
      <c r="N369" s="243"/>
      <c r="O369" s="8"/>
    </row>
    <row r="370" spans="2:15" x14ac:dyDescent="0.25">
      <c r="B370" s="40">
        <v>365</v>
      </c>
      <c r="C370" s="238"/>
      <c r="D370" s="239"/>
      <c r="E370" s="239"/>
      <c r="F370" s="240"/>
      <c r="G370" s="238"/>
      <c r="H370" s="239"/>
      <c r="I370" s="239"/>
      <c r="J370" s="240"/>
      <c r="K370" s="241"/>
      <c r="L370" s="242"/>
      <c r="M370" s="242"/>
      <c r="N370" s="243"/>
      <c r="O370" s="8"/>
    </row>
    <row r="371" spans="2:15" x14ac:dyDescent="0.25">
      <c r="B371" s="40">
        <v>366</v>
      </c>
      <c r="C371" s="238"/>
      <c r="D371" s="239"/>
      <c r="E371" s="239"/>
      <c r="F371" s="240"/>
      <c r="G371" s="238"/>
      <c r="H371" s="239"/>
      <c r="I371" s="239"/>
      <c r="J371" s="240"/>
      <c r="K371" s="241"/>
      <c r="L371" s="242"/>
      <c r="M371" s="242"/>
      <c r="N371" s="243"/>
      <c r="O371" s="8"/>
    </row>
    <row r="372" spans="2:15" x14ac:dyDescent="0.25">
      <c r="B372" s="40">
        <v>367</v>
      </c>
      <c r="C372" s="238"/>
      <c r="D372" s="239"/>
      <c r="E372" s="239"/>
      <c r="F372" s="240"/>
      <c r="G372" s="238"/>
      <c r="H372" s="239"/>
      <c r="I372" s="239"/>
      <c r="J372" s="240"/>
      <c r="K372" s="241"/>
      <c r="L372" s="242"/>
      <c r="M372" s="242"/>
      <c r="N372" s="243"/>
      <c r="O372" s="8"/>
    </row>
    <row r="373" spans="2:15" x14ac:dyDescent="0.25">
      <c r="B373" s="40">
        <v>368</v>
      </c>
      <c r="C373" s="238"/>
      <c r="D373" s="239"/>
      <c r="E373" s="239"/>
      <c r="F373" s="240"/>
      <c r="G373" s="238"/>
      <c r="H373" s="239"/>
      <c r="I373" s="239"/>
      <c r="J373" s="240"/>
      <c r="K373" s="241"/>
      <c r="L373" s="242"/>
      <c r="M373" s="242"/>
      <c r="N373" s="243"/>
      <c r="O373" s="8"/>
    </row>
    <row r="374" spans="2:15" x14ac:dyDescent="0.25">
      <c r="B374" s="40">
        <v>369</v>
      </c>
      <c r="C374" s="238"/>
      <c r="D374" s="239"/>
      <c r="E374" s="239"/>
      <c r="F374" s="240"/>
      <c r="G374" s="238"/>
      <c r="H374" s="239"/>
      <c r="I374" s="239"/>
      <c r="J374" s="240"/>
      <c r="K374" s="241"/>
      <c r="L374" s="242"/>
      <c r="M374" s="242"/>
      <c r="N374" s="243"/>
      <c r="O374" s="8"/>
    </row>
    <row r="375" spans="2:15" x14ac:dyDescent="0.25">
      <c r="B375" s="40">
        <v>370</v>
      </c>
      <c r="C375" s="238"/>
      <c r="D375" s="239"/>
      <c r="E375" s="239"/>
      <c r="F375" s="240"/>
      <c r="G375" s="238"/>
      <c r="H375" s="239"/>
      <c r="I375" s="239"/>
      <c r="J375" s="240"/>
      <c r="K375" s="241"/>
      <c r="L375" s="242"/>
      <c r="M375" s="242"/>
      <c r="N375" s="243"/>
      <c r="O375" s="8"/>
    </row>
    <row r="376" spans="2:15" x14ac:dyDescent="0.25">
      <c r="B376" s="40">
        <v>371</v>
      </c>
      <c r="C376" s="238"/>
      <c r="D376" s="239"/>
      <c r="E376" s="239"/>
      <c r="F376" s="240"/>
      <c r="G376" s="238"/>
      <c r="H376" s="239"/>
      <c r="I376" s="239"/>
      <c r="J376" s="240"/>
      <c r="K376" s="241"/>
      <c r="L376" s="242"/>
      <c r="M376" s="242"/>
      <c r="N376" s="243"/>
      <c r="O376" s="8"/>
    </row>
    <row r="377" spans="2:15" x14ac:dyDescent="0.25">
      <c r="B377" s="40">
        <v>372</v>
      </c>
      <c r="C377" s="238"/>
      <c r="D377" s="239"/>
      <c r="E377" s="239"/>
      <c r="F377" s="240"/>
      <c r="G377" s="238"/>
      <c r="H377" s="239"/>
      <c r="I377" s="239"/>
      <c r="J377" s="240"/>
      <c r="K377" s="241"/>
      <c r="L377" s="242"/>
      <c r="M377" s="242"/>
      <c r="N377" s="243"/>
      <c r="O377" s="8"/>
    </row>
    <row r="378" spans="2:15" x14ac:dyDescent="0.25">
      <c r="B378" s="40">
        <v>373</v>
      </c>
      <c r="C378" s="238"/>
      <c r="D378" s="239"/>
      <c r="E378" s="239"/>
      <c r="F378" s="240"/>
      <c r="G378" s="238"/>
      <c r="H378" s="239"/>
      <c r="I378" s="239"/>
      <c r="J378" s="240"/>
      <c r="K378" s="241"/>
      <c r="L378" s="242"/>
      <c r="M378" s="242"/>
      <c r="N378" s="243"/>
      <c r="O378" s="8"/>
    </row>
    <row r="379" spans="2:15" x14ac:dyDescent="0.25">
      <c r="B379" s="40">
        <v>374</v>
      </c>
      <c r="C379" s="238"/>
      <c r="D379" s="239"/>
      <c r="E379" s="239"/>
      <c r="F379" s="240"/>
      <c r="G379" s="238"/>
      <c r="H379" s="239"/>
      <c r="I379" s="239"/>
      <c r="J379" s="240"/>
      <c r="K379" s="241"/>
      <c r="L379" s="242"/>
      <c r="M379" s="242"/>
      <c r="N379" s="243"/>
      <c r="O379" s="8"/>
    </row>
    <row r="380" spans="2:15" x14ac:dyDescent="0.25">
      <c r="B380" s="40">
        <v>375</v>
      </c>
      <c r="C380" s="238"/>
      <c r="D380" s="239"/>
      <c r="E380" s="239"/>
      <c r="F380" s="240"/>
      <c r="G380" s="238"/>
      <c r="H380" s="239"/>
      <c r="I380" s="239"/>
      <c r="J380" s="240"/>
      <c r="K380" s="241"/>
      <c r="L380" s="242"/>
      <c r="M380" s="242"/>
      <c r="N380" s="243"/>
      <c r="O380" s="8"/>
    </row>
    <row r="381" spans="2:15" x14ac:dyDescent="0.25">
      <c r="B381" s="40">
        <v>376</v>
      </c>
      <c r="C381" s="238"/>
      <c r="D381" s="239"/>
      <c r="E381" s="239"/>
      <c r="F381" s="240"/>
      <c r="G381" s="238"/>
      <c r="H381" s="239"/>
      <c r="I381" s="239"/>
      <c r="J381" s="240"/>
      <c r="K381" s="241"/>
      <c r="L381" s="242"/>
      <c r="M381" s="242"/>
      <c r="N381" s="243"/>
      <c r="O381" s="8"/>
    </row>
    <row r="382" spans="2:15" x14ac:dyDescent="0.25">
      <c r="B382" s="40">
        <v>377</v>
      </c>
      <c r="C382" s="238"/>
      <c r="D382" s="239"/>
      <c r="E382" s="239"/>
      <c r="F382" s="240"/>
      <c r="G382" s="238"/>
      <c r="H382" s="239"/>
      <c r="I382" s="239"/>
      <c r="J382" s="240"/>
      <c r="K382" s="241"/>
      <c r="L382" s="242"/>
      <c r="M382" s="242"/>
      <c r="N382" s="243"/>
      <c r="O382" s="8"/>
    </row>
    <row r="383" spans="2:15" x14ac:dyDescent="0.25">
      <c r="B383" s="40">
        <v>378</v>
      </c>
      <c r="C383" s="238"/>
      <c r="D383" s="239"/>
      <c r="E383" s="239"/>
      <c r="F383" s="240"/>
      <c r="G383" s="238"/>
      <c r="H383" s="239"/>
      <c r="I383" s="239"/>
      <c r="J383" s="240"/>
      <c r="K383" s="241"/>
      <c r="L383" s="242"/>
      <c r="M383" s="242"/>
      <c r="N383" s="243"/>
      <c r="O383" s="8"/>
    </row>
    <row r="384" spans="2:15" x14ac:dyDescent="0.25">
      <c r="B384" s="40">
        <v>379</v>
      </c>
      <c r="C384" s="238"/>
      <c r="D384" s="239"/>
      <c r="E384" s="239"/>
      <c r="F384" s="240"/>
      <c r="G384" s="238"/>
      <c r="H384" s="239"/>
      <c r="I384" s="239"/>
      <c r="J384" s="240"/>
      <c r="K384" s="241"/>
      <c r="L384" s="242"/>
      <c r="M384" s="242"/>
      <c r="N384" s="243"/>
      <c r="O384" s="8"/>
    </row>
    <row r="385" spans="2:15" x14ac:dyDescent="0.25">
      <c r="B385" s="40">
        <v>380</v>
      </c>
      <c r="C385" s="238"/>
      <c r="D385" s="239"/>
      <c r="E385" s="239"/>
      <c r="F385" s="240"/>
      <c r="G385" s="238"/>
      <c r="H385" s="239"/>
      <c r="I385" s="239"/>
      <c r="J385" s="240"/>
      <c r="K385" s="241"/>
      <c r="L385" s="242"/>
      <c r="M385" s="242"/>
      <c r="N385" s="243"/>
      <c r="O385" s="8"/>
    </row>
    <row r="386" spans="2:15" x14ac:dyDescent="0.25">
      <c r="B386" s="40">
        <v>381</v>
      </c>
      <c r="C386" s="238"/>
      <c r="D386" s="239"/>
      <c r="E386" s="239"/>
      <c r="F386" s="240"/>
      <c r="G386" s="238"/>
      <c r="H386" s="239"/>
      <c r="I386" s="239"/>
      <c r="J386" s="240"/>
      <c r="K386" s="241"/>
      <c r="L386" s="242"/>
      <c r="M386" s="242"/>
      <c r="N386" s="243"/>
      <c r="O386" s="8"/>
    </row>
    <row r="387" spans="2:15" x14ac:dyDescent="0.25">
      <c r="B387" s="40">
        <v>382</v>
      </c>
      <c r="C387" s="238"/>
      <c r="D387" s="239"/>
      <c r="E387" s="239"/>
      <c r="F387" s="240"/>
      <c r="G387" s="238"/>
      <c r="H387" s="239"/>
      <c r="I387" s="239"/>
      <c r="J387" s="240"/>
      <c r="K387" s="241"/>
      <c r="L387" s="242"/>
      <c r="M387" s="242"/>
      <c r="N387" s="243"/>
      <c r="O387" s="8"/>
    </row>
    <row r="388" spans="2:15" x14ac:dyDescent="0.25">
      <c r="B388" s="40">
        <v>383</v>
      </c>
      <c r="C388" s="238"/>
      <c r="D388" s="239"/>
      <c r="E388" s="239"/>
      <c r="F388" s="240"/>
      <c r="G388" s="238"/>
      <c r="H388" s="239"/>
      <c r="I388" s="239"/>
      <c r="J388" s="240"/>
      <c r="K388" s="241"/>
      <c r="L388" s="242"/>
      <c r="M388" s="242"/>
      <c r="N388" s="243"/>
      <c r="O388" s="8"/>
    </row>
    <row r="389" spans="2:15" x14ac:dyDescent="0.25">
      <c r="B389" s="40">
        <v>384</v>
      </c>
      <c r="C389" s="238"/>
      <c r="D389" s="239"/>
      <c r="E389" s="239"/>
      <c r="F389" s="240"/>
      <c r="G389" s="238"/>
      <c r="H389" s="239"/>
      <c r="I389" s="239"/>
      <c r="J389" s="240"/>
      <c r="K389" s="241"/>
      <c r="L389" s="242"/>
      <c r="M389" s="242"/>
      <c r="N389" s="243"/>
      <c r="O389" s="8"/>
    </row>
    <row r="390" spans="2:15" x14ac:dyDescent="0.25">
      <c r="B390" s="40">
        <v>385</v>
      </c>
      <c r="C390" s="238"/>
      <c r="D390" s="239"/>
      <c r="E390" s="239"/>
      <c r="F390" s="240"/>
      <c r="G390" s="238"/>
      <c r="H390" s="239"/>
      <c r="I390" s="239"/>
      <c r="J390" s="240"/>
      <c r="K390" s="241"/>
      <c r="L390" s="242"/>
      <c r="M390" s="242"/>
      <c r="N390" s="243"/>
      <c r="O390" s="8"/>
    </row>
    <row r="391" spans="2:15" x14ac:dyDescent="0.25">
      <c r="B391" s="40">
        <v>386</v>
      </c>
      <c r="C391" s="238"/>
      <c r="D391" s="239"/>
      <c r="E391" s="239"/>
      <c r="F391" s="240"/>
      <c r="G391" s="238"/>
      <c r="H391" s="239"/>
      <c r="I391" s="239"/>
      <c r="J391" s="240"/>
      <c r="K391" s="241"/>
      <c r="L391" s="242"/>
      <c r="M391" s="242"/>
      <c r="N391" s="243"/>
      <c r="O391" s="8"/>
    </row>
    <row r="392" spans="2:15" x14ac:dyDescent="0.25">
      <c r="B392" s="40">
        <v>387</v>
      </c>
      <c r="C392" s="238"/>
      <c r="D392" s="239"/>
      <c r="E392" s="239"/>
      <c r="F392" s="240"/>
      <c r="G392" s="238"/>
      <c r="H392" s="239"/>
      <c r="I392" s="239"/>
      <c r="J392" s="240"/>
      <c r="K392" s="241"/>
      <c r="L392" s="242"/>
      <c r="M392" s="242"/>
      <c r="N392" s="243"/>
      <c r="O392" s="8"/>
    </row>
    <row r="393" spans="2:15" x14ac:dyDescent="0.25">
      <c r="B393" s="40">
        <v>388</v>
      </c>
      <c r="C393" s="238"/>
      <c r="D393" s="239"/>
      <c r="E393" s="239"/>
      <c r="F393" s="240"/>
      <c r="G393" s="238"/>
      <c r="H393" s="239"/>
      <c r="I393" s="239"/>
      <c r="J393" s="240"/>
      <c r="K393" s="241"/>
      <c r="L393" s="242"/>
      <c r="M393" s="242"/>
      <c r="N393" s="243"/>
      <c r="O393" s="8"/>
    </row>
    <row r="394" spans="2:15" x14ac:dyDescent="0.25">
      <c r="B394" s="40">
        <v>389</v>
      </c>
      <c r="C394" s="238"/>
      <c r="D394" s="239"/>
      <c r="E394" s="239"/>
      <c r="F394" s="240"/>
      <c r="G394" s="238"/>
      <c r="H394" s="239"/>
      <c r="I394" s="239"/>
      <c r="J394" s="240"/>
      <c r="K394" s="241"/>
      <c r="L394" s="242"/>
      <c r="M394" s="242"/>
      <c r="N394" s="243"/>
      <c r="O394" s="8"/>
    </row>
    <row r="395" spans="2:15" x14ac:dyDescent="0.25">
      <c r="B395" s="40">
        <v>390</v>
      </c>
      <c r="C395" s="238"/>
      <c r="D395" s="239"/>
      <c r="E395" s="239"/>
      <c r="F395" s="240"/>
      <c r="G395" s="238"/>
      <c r="H395" s="239"/>
      <c r="I395" s="239"/>
      <c r="J395" s="240"/>
      <c r="K395" s="241"/>
      <c r="L395" s="242"/>
      <c r="M395" s="242"/>
      <c r="N395" s="243"/>
      <c r="O395" s="8"/>
    </row>
    <row r="396" spans="2:15" x14ac:dyDescent="0.25">
      <c r="B396" s="40">
        <v>391</v>
      </c>
      <c r="C396" s="238"/>
      <c r="D396" s="239"/>
      <c r="E396" s="239"/>
      <c r="F396" s="240"/>
      <c r="G396" s="238"/>
      <c r="H396" s="239"/>
      <c r="I396" s="239"/>
      <c r="J396" s="240"/>
      <c r="K396" s="241"/>
      <c r="L396" s="242"/>
      <c r="M396" s="242"/>
      <c r="N396" s="243"/>
      <c r="O396" s="8"/>
    </row>
    <row r="397" spans="2:15" x14ac:dyDescent="0.25">
      <c r="B397" s="40">
        <v>392</v>
      </c>
      <c r="C397" s="238"/>
      <c r="D397" s="239"/>
      <c r="E397" s="239"/>
      <c r="F397" s="240"/>
      <c r="G397" s="238"/>
      <c r="H397" s="239"/>
      <c r="I397" s="239"/>
      <c r="J397" s="240"/>
      <c r="K397" s="241"/>
      <c r="L397" s="242"/>
      <c r="M397" s="242"/>
      <c r="N397" s="243"/>
      <c r="O397" s="8"/>
    </row>
    <row r="398" spans="2:15" x14ac:dyDescent="0.25">
      <c r="B398" s="40">
        <v>393</v>
      </c>
      <c r="C398" s="238"/>
      <c r="D398" s="239"/>
      <c r="E398" s="239"/>
      <c r="F398" s="240"/>
      <c r="G398" s="238"/>
      <c r="H398" s="239"/>
      <c r="I398" s="239"/>
      <c r="J398" s="240"/>
      <c r="K398" s="241"/>
      <c r="L398" s="242"/>
      <c r="M398" s="242"/>
      <c r="N398" s="243"/>
      <c r="O398" s="8"/>
    </row>
    <row r="399" spans="2:15" x14ac:dyDescent="0.25">
      <c r="B399" s="40">
        <v>394</v>
      </c>
      <c r="C399" s="238"/>
      <c r="D399" s="239"/>
      <c r="E399" s="239"/>
      <c r="F399" s="240"/>
      <c r="G399" s="238"/>
      <c r="H399" s="239"/>
      <c r="I399" s="239"/>
      <c r="J399" s="240"/>
      <c r="K399" s="241"/>
      <c r="L399" s="242"/>
      <c r="M399" s="242"/>
      <c r="N399" s="243"/>
      <c r="O399" s="8"/>
    </row>
    <row r="400" spans="2:15" x14ac:dyDescent="0.25">
      <c r="B400" s="40">
        <v>395</v>
      </c>
      <c r="C400" s="238"/>
      <c r="D400" s="239"/>
      <c r="E400" s="239"/>
      <c r="F400" s="240"/>
      <c r="G400" s="238"/>
      <c r="H400" s="239"/>
      <c r="I400" s="239"/>
      <c r="J400" s="240"/>
      <c r="K400" s="241"/>
      <c r="L400" s="242"/>
      <c r="M400" s="242"/>
      <c r="N400" s="243"/>
      <c r="O400" s="8"/>
    </row>
    <row r="401" spans="2:15" x14ac:dyDescent="0.25">
      <c r="B401" s="40">
        <v>396</v>
      </c>
      <c r="C401" s="238"/>
      <c r="D401" s="239"/>
      <c r="E401" s="239"/>
      <c r="F401" s="240"/>
      <c r="G401" s="238"/>
      <c r="H401" s="239"/>
      <c r="I401" s="239"/>
      <c r="J401" s="240"/>
      <c r="K401" s="241"/>
      <c r="L401" s="242"/>
      <c r="M401" s="242"/>
      <c r="N401" s="243"/>
      <c r="O401" s="8"/>
    </row>
    <row r="402" spans="2:15" x14ac:dyDescent="0.25">
      <c r="B402" s="40">
        <v>397</v>
      </c>
      <c r="C402" s="238"/>
      <c r="D402" s="239"/>
      <c r="E402" s="239"/>
      <c r="F402" s="240"/>
      <c r="G402" s="238"/>
      <c r="H402" s="239"/>
      <c r="I402" s="239"/>
      <c r="J402" s="240"/>
      <c r="K402" s="241"/>
      <c r="L402" s="242"/>
      <c r="M402" s="242"/>
      <c r="N402" s="243"/>
      <c r="O402" s="8"/>
    </row>
    <row r="403" spans="2:15" x14ac:dyDescent="0.25">
      <c r="B403" s="40">
        <v>398</v>
      </c>
      <c r="C403" s="238"/>
      <c r="D403" s="239"/>
      <c r="E403" s="239"/>
      <c r="F403" s="240"/>
      <c r="G403" s="238"/>
      <c r="H403" s="239"/>
      <c r="I403" s="239"/>
      <c r="J403" s="240"/>
      <c r="K403" s="241"/>
      <c r="L403" s="242"/>
      <c r="M403" s="242"/>
      <c r="N403" s="243"/>
      <c r="O403" s="8"/>
    </row>
    <row r="404" spans="2:15" x14ac:dyDescent="0.25">
      <c r="B404" s="40">
        <v>399</v>
      </c>
      <c r="C404" s="238"/>
      <c r="D404" s="239"/>
      <c r="E404" s="239"/>
      <c r="F404" s="240"/>
      <c r="G404" s="238"/>
      <c r="H404" s="239"/>
      <c r="I404" s="239"/>
      <c r="J404" s="240"/>
      <c r="K404" s="241"/>
      <c r="L404" s="242"/>
      <c r="M404" s="242"/>
      <c r="N404" s="243"/>
      <c r="O404" s="8"/>
    </row>
    <row r="405" spans="2:15" x14ac:dyDescent="0.25">
      <c r="B405" s="40">
        <v>400</v>
      </c>
      <c r="C405" s="238"/>
      <c r="D405" s="239"/>
      <c r="E405" s="239"/>
      <c r="F405" s="240"/>
      <c r="G405" s="238"/>
      <c r="H405" s="239"/>
      <c r="I405" s="239"/>
      <c r="J405" s="240"/>
      <c r="K405" s="241"/>
      <c r="L405" s="242"/>
      <c r="M405" s="242"/>
      <c r="N405" s="243"/>
      <c r="O405" s="8"/>
    </row>
    <row r="406" spans="2:15" x14ac:dyDescent="0.25">
      <c r="B406" s="40">
        <v>401</v>
      </c>
      <c r="C406" s="238"/>
      <c r="D406" s="239"/>
      <c r="E406" s="239"/>
      <c r="F406" s="240"/>
      <c r="G406" s="238"/>
      <c r="H406" s="239"/>
      <c r="I406" s="239"/>
      <c r="J406" s="240"/>
      <c r="K406" s="241"/>
      <c r="L406" s="242"/>
      <c r="M406" s="242"/>
      <c r="N406" s="243"/>
      <c r="O406" s="8"/>
    </row>
    <row r="407" spans="2:15" x14ac:dyDescent="0.25">
      <c r="B407" s="40">
        <v>402</v>
      </c>
      <c r="C407" s="238"/>
      <c r="D407" s="239"/>
      <c r="E407" s="239"/>
      <c r="F407" s="240"/>
      <c r="G407" s="238"/>
      <c r="H407" s="239"/>
      <c r="I407" s="239"/>
      <c r="J407" s="240"/>
      <c r="K407" s="241"/>
      <c r="L407" s="242"/>
      <c r="M407" s="242"/>
      <c r="N407" s="243"/>
      <c r="O407" s="8"/>
    </row>
    <row r="408" spans="2:15" x14ac:dyDescent="0.25">
      <c r="B408" s="40">
        <v>403</v>
      </c>
      <c r="C408" s="238"/>
      <c r="D408" s="239"/>
      <c r="E408" s="239"/>
      <c r="F408" s="240"/>
      <c r="G408" s="238"/>
      <c r="H408" s="239"/>
      <c r="I408" s="239"/>
      <c r="J408" s="240"/>
      <c r="K408" s="241"/>
      <c r="L408" s="242"/>
      <c r="M408" s="242"/>
      <c r="N408" s="243"/>
      <c r="O408" s="8"/>
    </row>
    <row r="409" spans="2:15" x14ac:dyDescent="0.25">
      <c r="B409" s="40">
        <v>404</v>
      </c>
      <c r="C409" s="238"/>
      <c r="D409" s="239"/>
      <c r="E409" s="239"/>
      <c r="F409" s="240"/>
      <c r="G409" s="238"/>
      <c r="H409" s="239"/>
      <c r="I409" s="239"/>
      <c r="J409" s="240"/>
      <c r="K409" s="241"/>
      <c r="L409" s="242"/>
      <c r="M409" s="242"/>
      <c r="N409" s="243"/>
      <c r="O409" s="8"/>
    </row>
    <row r="410" spans="2:15" x14ac:dyDescent="0.25">
      <c r="B410" s="40">
        <v>405</v>
      </c>
      <c r="C410" s="238"/>
      <c r="D410" s="239"/>
      <c r="E410" s="239"/>
      <c r="F410" s="240"/>
      <c r="G410" s="238"/>
      <c r="H410" s="239"/>
      <c r="I410" s="239"/>
      <c r="J410" s="240"/>
      <c r="K410" s="241"/>
      <c r="L410" s="242"/>
      <c r="M410" s="242"/>
      <c r="N410" s="243"/>
      <c r="O410" s="8"/>
    </row>
    <row r="411" spans="2:15" x14ac:dyDescent="0.25">
      <c r="B411" s="40">
        <v>406</v>
      </c>
      <c r="C411" s="238"/>
      <c r="D411" s="239"/>
      <c r="E411" s="239"/>
      <c r="F411" s="240"/>
      <c r="G411" s="238"/>
      <c r="H411" s="239"/>
      <c r="I411" s="239"/>
      <c r="J411" s="240"/>
      <c r="K411" s="241"/>
      <c r="L411" s="242"/>
      <c r="M411" s="242"/>
      <c r="N411" s="243"/>
      <c r="O411" s="8"/>
    </row>
    <row r="412" spans="2:15" x14ac:dyDescent="0.25">
      <c r="B412" s="40">
        <v>407</v>
      </c>
      <c r="C412" s="238"/>
      <c r="D412" s="239"/>
      <c r="E412" s="239"/>
      <c r="F412" s="240"/>
      <c r="G412" s="238"/>
      <c r="H412" s="239"/>
      <c r="I412" s="239"/>
      <c r="J412" s="240"/>
      <c r="K412" s="241"/>
      <c r="L412" s="242"/>
      <c r="M412" s="242"/>
      <c r="N412" s="243"/>
      <c r="O412" s="8"/>
    </row>
    <row r="413" spans="2:15" x14ac:dyDescent="0.25">
      <c r="B413" s="40">
        <v>408</v>
      </c>
      <c r="C413" s="238"/>
      <c r="D413" s="239"/>
      <c r="E413" s="239"/>
      <c r="F413" s="240"/>
      <c r="G413" s="238"/>
      <c r="H413" s="239"/>
      <c r="I413" s="239"/>
      <c r="J413" s="240"/>
      <c r="K413" s="241"/>
      <c r="L413" s="242"/>
      <c r="M413" s="242"/>
      <c r="N413" s="243"/>
      <c r="O413" s="8"/>
    </row>
    <row r="414" spans="2:15" x14ac:dyDescent="0.25">
      <c r="B414" s="40">
        <v>409</v>
      </c>
      <c r="C414" s="238"/>
      <c r="D414" s="239"/>
      <c r="E414" s="239"/>
      <c r="F414" s="240"/>
      <c r="G414" s="238"/>
      <c r="H414" s="239"/>
      <c r="I414" s="239"/>
      <c r="J414" s="240"/>
      <c r="K414" s="241"/>
      <c r="L414" s="242"/>
      <c r="M414" s="242"/>
      <c r="N414" s="243"/>
      <c r="O414" s="8"/>
    </row>
    <row r="415" spans="2:15" x14ac:dyDescent="0.25">
      <c r="B415" s="40">
        <v>410</v>
      </c>
      <c r="C415" s="238"/>
      <c r="D415" s="239"/>
      <c r="E415" s="239"/>
      <c r="F415" s="240"/>
      <c r="G415" s="238"/>
      <c r="H415" s="239"/>
      <c r="I415" s="239"/>
      <c r="J415" s="240"/>
      <c r="K415" s="241"/>
      <c r="L415" s="242"/>
      <c r="M415" s="242"/>
      <c r="N415" s="243"/>
      <c r="O415" s="8"/>
    </row>
    <row r="416" spans="2:15" x14ac:dyDescent="0.25">
      <c r="B416" s="40">
        <v>411</v>
      </c>
      <c r="C416" s="238"/>
      <c r="D416" s="239"/>
      <c r="E416" s="239"/>
      <c r="F416" s="240"/>
      <c r="G416" s="238"/>
      <c r="H416" s="239"/>
      <c r="I416" s="239"/>
      <c r="J416" s="240"/>
      <c r="K416" s="241"/>
      <c r="L416" s="242"/>
      <c r="M416" s="242"/>
      <c r="N416" s="243"/>
      <c r="O416" s="8"/>
    </row>
    <row r="417" spans="2:15" x14ac:dyDescent="0.25">
      <c r="B417" s="40">
        <v>412</v>
      </c>
      <c r="C417" s="238"/>
      <c r="D417" s="239"/>
      <c r="E417" s="239"/>
      <c r="F417" s="240"/>
      <c r="G417" s="238"/>
      <c r="H417" s="239"/>
      <c r="I417" s="239"/>
      <c r="J417" s="240"/>
      <c r="K417" s="241"/>
      <c r="L417" s="242"/>
      <c r="M417" s="242"/>
      <c r="N417" s="243"/>
      <c r="O417" s="8"/>
    </row>
    <row r="418" spans="2:15" x14ac:dyDescent="0.25">
      <c r="B418" s="40">
        <v>413</v>
      </c>
      <c r="C418" s="238"/>
      <c r="D418" s="239"/>
      <c r="E418" s="239"/>
      <c r="F418" s="240"/>
      <c r="G418" s="238"/>
      <c r="H418" s="239"/>
      <c r="I418" s="239"/>
      <c r="J418" s="240"/>
      <c r="K418" s="241"/>
      <c r="L418" s="242"/>
      <c r="M418" s="242"/>
      <c r="N418" s="243"/>
      <c r="O418" s="8"/>
    </row>
    <row r="419" spans="2:15" x14ac:dyDescent="0.25">
      <c r="B419" s="40">
        <v>414</v>
      </c>
      <c r="C419" s="238"/>
      <c r="D419" s="239"/>
      <c r="E419" s="239"/>
      <c r="F419" s="240"/>
      <c r="G419" s="238"/>
      <c r="H419" s="239"/>
      <c r="I419" s="239"/>
      <c r="J419" s="240"/>
      <c r="K419" s="241"/>
      <c r="L419" s="242"/>
      <c r="M419" s="242"/>
      <c r="N419" s="243"/>
      <c r="O419" s="8"/>
    </row>
    <row r="420" spans="2:15" x14ac:dyDescent="0.25">
      <c r="B420" s="40">
        <v>415</v>
      </c>
      <c r="C420" s="238"/>
      <c r="D420" s="239"/>
      <c r="E420" s="239"/>
      <c r="F420" s="240"/>
      <c r="G420" s="238"/>
      <c r="H420" s="239"/>
      <c r="I420" s="239"/>
      <c r="J420" s="240"/>
      <c r="K420" s="241"/>
      <c r="L420" s="242"/>
      <c r="M420" s="242"/>
      <c r="N420" s="243"/>
      <c r="O420" s="8"/>
    </row>
    <row r="421" spans="2:15" x14ac:dyDescent="0.25">
      <c r="B421" s="40">
        <v>416</v>
      </c>
      <c r="C421" s="238"/>
      <c r="D421" s="239"/>
      <c r="E421" s="239"/>
      <c r="F421" s="240"/>
      <c r="G421" s="238"/>
      <c r="H421" s="239"/>
      <c r="I421" s="239"/>
      <c r="J421" s="240"/>
      <c r="K421" s="241"/>
      <c r="L421" s="242"/>
      <c r="M421" s="242"/>
      <c r="N421" s="243"/>
      <c r="O421" s="8"/>
    </row>
    <row r="422" spans="2:15" x14ac:dyDescent="0.25">
      <c r="B422" s="40">
        <v>417</v>
      </c>
      <c r="C422" s="238"/>
      <c r="D422" s="239"/>
      <c r="E422" s="239"/>
      <c r="F422" s="240"/>
      <c r="G422" s="238"/>
      <c r="H422" s="239"/>
      <c r="I422" s="239"/>
      <c r="J422" s="240"/>
      <c r="K422" s="241"/>
      <c r="L422" s="242"/>
      <c r="M422" s="242"/>
      <c r="N422" s="243"/>
      <c r="O422" s="8"/>
    </row>
    <row r="423" spans="2:15" x14ac:dyDescent="0.25">
      <c r="B423" s="40">
        <v>418</v>
      </c>
      <c r="C423" s="238"/>
      <c r="D423" s="239"/>
      <c r="E423" s="239"/>
      <c r="F423" s="240"/>
      <c r="G423" s="238"/>
      <c r="H423" s="239"/>
      <c r="I423" s="239"/>
      <c r="J423" s="240"/>
      <c r="K423" s="241"/>
      <c r="L423" s="242"/>
      <c r="M423" s="242"/>
      <c r="N423" s="243"/>
      <c r="O423" s="8"/>
    </row>
    <row r="424" spans="2:15" x14ac:dyDescent="0.25">
      <c r="B424" s="40">
        <v>419</v>
      </c>
      <c r="C424" s="238"/>
      <c r="D424" s="239"/>
      <c r="E424" s="239"/>
      <c r="F424" s="240"/>
      <c r="G424" s="238"/>
      <c r="H424" s="239"/>
      <c r="I424" s="239"/>
      <c r="J424" s="240"/>
      <c r="K424" s="241"/>
      <c r="L424" s="242"/>
      <c r="M424" s="242"/>
      <c r="N424" s="243"/>
      <c r="O424" s="8"/>
    </row>
    <row r="425" spans="2:15" x14ac:dyDescent="0.25">
      <c r="B425" s="40">
        <v>420</v>
      </c>
      <c r="C425" s="238"/>
      <c r="D425" s="239"/>
      <c r="E425" s="239"/>
      <c r="F425" s="240"/>
      <c r="G425" s="238"/>
      <c r="H425" s="239"/>
      <c r="I425" s="239"/>
      <c r="J425" s="240"/>
      <c r="K425" s="241"/>
      <c r="L425" s="242"/>
      <c r="M425" s="242"/>
      <c r="N425" s="243"/>
      <c r="O425" s="8"/>
    </row>
    <row r="426" spans="2:15" x14ac:dyDescent="0.25">
      <c r="B426" s="40">
        <v>421</v>
      </c>
      <c r="C426" s="238"/>
      <c r="D426" s="239"/>
      <c r="E426" s="239"/>
      <c r="F426" s="240"/>
      <c r="G426" s="238"/>
      <c r="H426" s="239"/>
      <c r="I426" s="239"/>
      <c r="J426" s="240"/>
      <c r="K426" s="241"/>
      <c r="L426" s="242"/>
      <c r="M426" s="242"/>
      <c r="N426" s="243"/>
      <c r="O426" s="8"/>
    </row>
    <row r="427" spans="2:15" x14ac:dyDescent="0.25">
      <c r="B427" s="40">
        <v>422</v>
      </c>
      <c r="C427" s="238"/>
      <c r="D427" s="239"/>
      <c r="E427" s="239"/>
      <c r="F427" s="240"/>
      <c r="G427" s="238"/>
      <c r="H427" s="239"/>
      <c r="I427" s="239"/>
      <c r="J427" s="240"/>
      <c r="K427" s="241"/>
      <c r="L427" s="242"/>
      <c r="M427" s="242"/>
      <c r="N427" s="243"/>
      <c r="O427" s="8"/>
    </row>
    <row r="428" spans="2:15" x14ac:dyDescent="0.25">
      <c r="B428" s="40">
        <v>423</v>
      </c>
      <c r="C428" s="238"/>
      <c r="D428" s="239"/>
      <c r="E428" s="239"/>
      <c r="F428" s="240"/>
      <c r="G428" s="238"/>
      <c r="H428" s="239"/>
      <c r="I428" s="239"/>
      <c r="J428" s="240"/>
      <c r="K428" s="241"/>
      <c r="L428" s="242"/>
      <c r="M428" s="242"/>
      <c r="N428" s="243"/>
      <c r="O428" s="8"/>
    </row>
    <row r="429" spans="2:15" x14ac:dyDescent="0.25">
      <c r="B429" s="40">
        <v>424</v>
      </c>
      <c r="C429" s="238"/>
      <c r="D429" s="239"/>
      <c r="E429" s="239"/>
      <c r="F429" s="240"/>
      <c r="G429" s="238"/>
      <c r="H429" s="239"/>
      <c r="I429" s="239"/>
      <c r="J429" s="240"/>
      <c r="K429" s="241"/>
      <c r="L429" s="242"/>
      <c r="M429" s="242"/>
      <c r="N429" s="243"/>
      <c r="O429" s="8"/>
    </row>
    <row r="430" spans="2:15" x14ac:dyDescent="0.25">
      <c r="B430" s="40">
        <v>425</v>
      </c>
      <c r="C430" s="238"/>
      <c r="D430" s="239"/>
      <c r="E430" s="239"/>
      <c r="F430" s="240"/>
      <c r="G430" s="238"/>
      <c r="H430" s="239"/>
      <c r="I430" s="239"/>
      <c r="J430" s="240"/>
      <c r="K430" s="241"/>
      <c r="L430" s="242"/>
      <c r="M430" s="242"/>
      <c r="N430" s="243"/>
      <c r="O430" s="8"/>
    </row>
    <row r="431" spans="2:15" x14ac:dyDescent="0.25">
      <c r="B431" s="40">
        <v>426</v>
      </c>
      <c r="C431" s="238"/>
      <c r="D431" s="239"/>
      <c r="E431" s="239"/>
      <c r="F431" s="240"/>
      <c r="G431" s="238"/>
      <c r="H431" s="239"/>
      <c r="I431" s="239"/>
      <c r="J431" s="240"/>
      <c r="K431" s="241"/>
      <c r="L431" s="242"/>
      <c r="M431" s="242"/>
      <c r="N431" s="243"/>
      <c r="O431" s="8"/>
    </row>
    <row r="432" spans="2:15" x14ac:dyDescent="0.25">
      <c r="B432" s="40">
        <v>427</v>
      </c>
      <c r="C432" s="238"/>
      <c r="D432" s="239"/>
      <c r="E432" s="239"/>
      <c r="F432" s="240"/>
      <c r="G432" s="238"/>
      <c r="H432" s="239"/>
      <c r="I432" s="239"/>
      <c r="J432" s="240"/>
      <c r="K432" s="241"/>
      <c r="L432" s="242"/>
      <c r="M432" s="242"/>
      <c r="N432" s="243"/>
      <c r="O432" s="8"/>
    </row>
    <row r="433" spans="2:15" x14ac:dyDescent="0.25">
      <c r="B433" s="40">
        <v>428</v>
      </c>
      <c r="C433" s="238"/>
      <c r="D433" s="239"/>
      <c r="E433" s="239"/>
      <c r="F433" s="240"/>
      <c r="G433" s="238"/>
      <c r="H433" s="239"/>
      <c r="I433" s="239"/>
      <c r="J433" s="240"/>
      <c r="K433" s="241"/>
      <c r="L433" s="242"/>
      <c r="M433" s="242"/>
      <c r="N433" s="243"/>
      <c r="O433" s="8"/>
    </row>
    <row r="434" spans="2:15" x14ac:dyDescent="0.25">
      <c r="B434" s="40">
        <v>429</v>
      </c>
      <c r="C434" s="238"/>
      <c r="D434" s="239"/>
      <c r="E434" s="239"/>
      <c r="F434" s="240"/>
      <c r="G434" s="238"/>
      <c r="H434" s="239"/>
      <c r="I434" s="239"/>
      <c r="J434" s="240"/>
      <c r="K434" s="241"/>
      <c r="L434" s="242"/>
      <c r="M434" s="242"/>
      <c r="N434" s="243"/>
      <c r="O434" s="8"/>
    </row>
    <row r="435" spans="2:15" x14ac:dyDescent="0.25">
      <c r="B435" s="40">
        <v>430</v>
      </c>
      <c r="C435" s="238"/>
      <c r="D435" s="239"/>
      <c r="E435" s="239"/>
      <c r="F435" s="240"/>
      <c r="G435" s="238"/>
      <c r="H435" s="239"/>
      <c r="I435" s="239"/>
      <c r="J435" s="240"/>
      <c r="K435" s="241"/>
      <c r="L435" s="242"/>
      <c r="M435" s="242"/>
      <c r="N435" s="243"/>
      <c r="O435" s="8"/>
    </row>
    <row r="436" spans="2:15" x14ac:dyDescent="0.25">
      <c r="B436" s="40">
        <v>431</v>
      </c>
      <c r="C436" s="238"/>
      <c r="D436" s="239"/>
      <c r="E436" s="239"/>
      <c r="F436" s="240"/>
      <c r="G436" s="238"/>
      <c r="H436" s="239"/>
      <c r="I436" s="239"/>
      <c r="J436" s="240"/>
      <c r="K436" s="241"/>
      <c r="L436" s="242"/>
      <c r="M436" s="242"/>
      <c r="N436" s="243"/>
      <c r="O436" s="8"/>
    </row>
    <row r="437" spans="2:15" x14ac:dyDescent="0.25">
      <c r="B437" s="40">
        <v>432</v>
      </c>
      <c r="C437" s="238"/>
      <c r="D437" s="239"/>
      <c r="E437" s="239"/>
      <c r="F437" s="240"/>
      <c r="G437" s="238"/>
      <c r="H437" s="239"/>
      <c r="I437" s="239"/>
      <c r="J437" s="240"/>
      <c r="K437" s="241"/>
      <c r="L437" s="242"/>
      <c r="M437" s="242"/>
      <c r="N437" s="243"/>
      <c r="O437" s="8"/>
    </row>
    <row r="438" spans="2:15" x14ac:dyDescent="0.25">
      <c r="B438" s="40">
        <v>433</v>
      </c>
      <c r="C438" s="238"/>
      <c r="D438" s="239"/>
      <c r="E438" s="239"/>
      <c r="F438" s="240"/>
      <c r="G438" s="238"/>
      <c r="H438" s="239"/>
      <c r="I438" s="239"/>
      <c r="J438" s="240"/>
      <c r="K438" s="241"/>
      <c r="L438" s="242"/>
      <c r="M438" s="242"/>
      <c r="N438" s="243"/>
      <c r="O438" s="8"/>
    </row>
    <row r="439" spans="2:15" x14ac:dyDescent="0.25">
      <c r="B439" s="40">
        <v>434</v>
      </c>
      <c r="C439" s="238"/>
      <c r="D439" s="239"/>
      <c r="E439" s="239"/>
      <c r="F439" s="240"/>
      <c r="G439" s="238"/>
      <c r="H439" s="239"/>
      <c r="I439" s="239"/>
      <c r="J439" s="240"/>
      <c r="K439" s="241"/>
      <c r="L439" s="242"/>
      <c r="M439" s="242"/>
      <c r="N439" s="243"/>
      <c r="O439" s="8"/>
    </row>
    <row r="440" spans="2:15" x14ac:dyDescent="0.25">
      <c r="B440" s="40">
        <v>435</v>
      </c>
      <c r="C440" s="238"/>
      <c r="D440" s="239"/>
      <c r="E440" s="239"/>
      <c r="F440" s="240"/>
      <c r="G440" s="238"/>
      <c r="H440" s="239"/>
      <c r="I440" s="239"/>
      <c r="J440" s="240"/>
      <c r="K440" s="241"/>
      <c r="L440" s="242"/>
      <c r="M440" s="242"/>
      <c r="N440" s="243"/>
      <c r="O440" s="8"/>
    </row>
    <row r="441" spans="2:15" x14ac:dyDescent="0.25">
      <c r="B441" s="40">
        <v>436</v>
      </c>
      <c r="C441" s="238"/>
      <c r="D441" s="239"/>
      <c r="E441" s="239"/>
      <c r="F441" s="240"/>
      <c r="G441" s="238"/>
      <c r="H441" s="239"/>
      <c r="I441" s="239"/>
      <c r="J441" s="240"/>
      <c r="K441" s="241"/>
      <c r="L441" s="242"/>
      <c r="M441" s="242"/>
      <c r="N441" s="243"/>
      <c r="O441" s="8"/>
    </row>
    <row r="442" spans="2:15" x14ac:dyDescent="0.25">
      <c r="B442" s="40">
        <v>437</v>
      </c>
      <c r="C442" s="238"/>
      <c r="D442" s="239"/>
      <c r="E442" s="239"/>
      <c r="F442" s="240"/>
      <c r="G442" s="238"/>
      <c r="H442" s="239"/>
      <c r="I442" s="239"/>
      <c r="J442" s="240"/>
      <c r="K442" s="241"/>
      <c r="L442" s="242"/>
      <c r="M442" s="242"/>
      <c r="N442" s="243"/>
      <c r="O442" s="8"/>
    </row>
    <row r="443" spans="2:15" x14ac:dyDescent="0.25">
      <c r="B443" s="40">
        <v>438</v>
      </c>
      <c r="C443" s="238"/>
      <c r="D443" s="239"/>
      <c r="E443" s="239"/>
      <c r="F443" s="240"/>
      <c r="G443" s="238"/>
      <c r="H443" s="239"/>
      <c r="I443" s="239"/>
      <c r="J443" s="240"/>
      <c r="K443" s="241"/>
      <c r="L443" s="242"/>
      <c r="M443" s="242"/>
      <c r="N443" s="243"/>
      <c r="O443" s="8"/>
    </row>
    <row r="444" spans="2:15" x14ac:dyDescent="0.25">
      <c r="B444" s="40">
        <v>439</v>
      </c>
      <c r="C444" s="238"/>
      <c r="D444" s="239"/>
      <c r="E444" s="239"/>
      <c r="F444" s="240"/>
      <c r="G444" s="238"/>
      <c r="H444" s="239"/>
      <c r="I444" s="239"/>
      <c r="J444" s="240"/>
      <c r="K444" s="241"/>
      <c r="L444" s="242"/>
      <c r="M444" s="242"/>
      <c r="N444" s="243"/>
      <c r="O444" s="8"/>
    </row>
    <row r="445" spans="2:15" x14ac:dyDescent="0.25">
      <c r="B445" s="40">
        <v>440</v>
      </c>
      <c r="C445" s="238"/>
      <c r="D445" s="239"/>
      <c r="E445" s="239"/>
      <c r="F445" s="240"/>
      <c r="G445" s="238"/>
      <c r="H445" s="239"/>
      <c r="I445" s="239"/>
      <c r="J445" s="240"/>
      <c r="K445" s="241"/>
      <c r="L445" s="242"/>
      <c r="M445" s="242"/>
      <c r="N445" s="243"/>
      <c r="O445" s="8"/>
    </row>
    <row r="446" spans="2:15" x14ac:dyDescent="0.25">
      <c r="B446" s="40">
        <v>441</v>
      </c>
      <c r="C446" s="238"/>
      <c r="D446" s="239"/>
      <c r="E446" s="239"/>
      <c r="F446" s="240"/>
      <c r="G446" s="238"/>
      <c r="H446" s="239"/>
      <c r="I446" s="239"/>
      <c r="J446" s="240"/>
      <c r="K446" s="241"/>
      <c r="L446" s="242"/>
      <c r="M446" s="242"/>
      <c r="N446" s="243"/>
      <c r="O446" s="8"/>
    </row>
    <row r="447" spans="2:15" x14ac:dyDescent="0.25">
      <c r="B447" s="40">
        <v>442</v>
      </c>
      <c r="C447" s="238"/>
      <c r="D447" s="239"/>
      <c r="E447" s="239"/>
      <c r="F447" s="240"/>
      <c r="G447" s="238"/>
      <c r="H447" s="239"/>
      <c r="I447" s="239"/>
      <c r="J447" s="240"/>
      <c r="K447" s="241"/>
      <c r="L447" s="242"/>
      <c r="M447" s="242"/>
      <c r="N447" s="243"/>
      <c r="O447" s="8"/>
    </row>
    <row r="448" spans="2:15" x14ac:dyDescent="0.25">
      <c r="B448" s="40">
        <v>443</v>
      </c>
      <c r="C448" s="238"/>
      <c r="D448" s="239"/>
      <c r="E448" s="239"/>
      <c r="F448" s="240"/>
      <c r="G448" s="238"/>
      <c r="H448" s="239"/>
      <c r="I448" s="239"/>
      <c r="J448" s="240"/>
      <c r="K448" s="241"/>
      <c r="L448" s="242"/>
      <c r="M448" s="242"/>
      <c r="N448" s="243"/>
      <c r="O448" s="8"/>
    </row>
    <row r="449" spans="2:15" x14ac:dyDescent="0.25">
      <c r="B449" s="40">
        <v>444</v>
      </c>
      <c r="C449" s="238"/>
      <c r="D449" s="239"/>
      <c r="E449" s="239"/>
      <c r="F449" s="240"/>
      <c r="G449" s="238"/>
      <c r="H449" s="239"/>
      <c r="I449" s="239"/>
      <c r="J449" s="240"/>
      <c r="K449" s="241"/>
      <c r="L449" s="242"/>
      <c r="M449" s="242"/>
      <c r="N449" s="243"/>
      <c r="O449" s="8"/>
    </row>
    <row r="450" spans="2:15" x14ac:dyDescent="0.25">
      <c r="B450" s="40">
        <v>445</v>
      </c>
      <c r="C450" s="238"/>
      <c r="D450" s="239"/>
      <c r="E450" s="239"/>
      <c r="F450" s="240"/>
      <c r="G450" s="238"/>
      <c r="H450" s="239"/>
      <c r="I450" s="239"/>
      <c r="J450" s="240"/>
      <c r="K450" s="241"/>
      <c r="L450" s="242"/>
      <c r="M450" s="242"/>
      <c r="N450" s="243"/>
      <c r="O450" s="8"/>
    </row>
    <row r="451" spans="2:15" x14ac:dyDescent="0.25">
      <c r="B451" s="40">
        <v>446</v>
      </c>
      <c r="C451" s="238"/>
      <c r="D451" s="239"/>
      <c r="E451" s="239"/>
      <c r="F451" s="240"/>
      <c r="G451" s="238"/>
      <c r="H451" s="239"/>
      <c r="I451" s="239"/>
      <c r="J451" s="240"/>
      <c r="K451" s="241"/>
      <c r="L451" s="242"/>
      <c r="M451" s="242"/>
      <c r="N451" s="243"/>
      <c r="O451" s="8"/>
    </row>
    <row r="452" spans="2:15" x14ac:dyDescent="0.25">
      <c r="B452" s="40">
        <v>447</v>
      </c>
      <c r="C452" s="238"/>
      <c r="D452" s="239"/>
      <c r="E452" s="239"/>
      <c r="F452" s="240"/>
      <c r="G452" s="238"/>
      <c r="H452" s="239"/>
      <c r="I452" s="239"/>
      <c r="J452" s="240"/>
      <c r="K452" s="241"/>
      <c r="L452" s="242"/>
      <c r="M452" s="242"/>
      <c r="N452" s="243"/>
      <c r="O452" s="8"/>
    </row>
    <row r="453" spans="2:15" x14ac:dyDescent="0.25">
      <c r="B453" s="40">
        <v>448</v>
      </c>
      <c r="C453" s="238"/>
      <c r="D453" s="239"/>
      <c r="E453" s="239"/>
      <c r="F453" s="240"/>
      <c r="G453" s="238"/>
      <c r="H453" s="239"/>
      <c r="I453" s="239"/>
      <c r="J453" s="240"/>
      <c r="K453" s="241"/>
      <c r="L453" s="242"/>
      <c r="M453" s="242"/>
      <c r="N453" s="243"/>
      <c r="O453" s="8"/>
    </row>
    <row r="454" spans="2:15" x14ac:dyDescent="0.25">
      <c r="B454" s="40">
        <v>449</v>
      </c>
      <c r="C454" s="238"/>
      <c r="D454" s="239"/>
      <c r="E454" s="239"/>
      <c r="F454" s="240"/>
      <c r="G454" s="238"/>
      <c r="H454" s="239"/>
      <c r="I454" s="239"/>
      <c r="J454" s="240"/>
      <c r="K454" s="241"/>
      <c r="L454" s="242"/>
      <c r="M454" s="242"/>
      <c r="N454" s="243"/>
      <c r="O454" s="8"/>
    </row>
    <row r="455" spans="2:15" x14ac:dyDescent="0.25">
      <c r="B455" s="40">
        <v>450</v>
      </c>
      <c r="C455" s="238"/>
      <c r="D455" s="239"/>
      <c r="E455" s="239"/>
      <c r="F455" s="240"/>
      <c r="G455" s="238"/>
      <c r="H455" s="239"/>
      <c r="I455" s="239"/>
      <c r="J455" s="240"/>
      <c r="K455" s="241"/>
      <c r="L455" s="242"/>
      <c r="M455" s="242"/>
      <c r="N455" s="243"/>
      <c r="O455" s="8"/>
    </row>
    <row r="456" spans="2:15" x14ac:dyDescent="0.25">
      <c r="B456" s="40">
        <v>451</v>
      </c>
      <c r="C456" s="238"/>
      <c r="D456" s="239"/>
      <c r="E456" s="239"/>
      <c r="F456" s="240"/>
      <c r="G456" s="238"/>
      <c r="H456" s="239"/>
      <c r="I456" s="239"/>
      <c r="J456" s="240"/>
      <c r="K456" s="241"/>
      <c r="L456" s="242"/>
      <c r="M456" s="242"/>
      <c r="N456" s="243"/>
      <c r="O456" s="8"/>
    </row>
    <row r="457" spans="2:15" x14ac:dyDescent="0.25">
      <c r="B457" s="40">
        <v>452</v>
      </c>
      <c r="C457" s="238"/>
      <c r="D457" s="239"/>
      <c r="E457" s="239"/>
      <c r="F457" s="240"/>
      <c r="G457" s="238"/>
      <c r="H457" s="239"/>
      <c r="I457" s="239"/>
      <c r="J457" s="240"/>
      <c r="K457" s="241"/>
      <c r="L457" s="242"/>
      <c r="M457" s="242"/>
      <c r="N457" s="243"/>
      <c r="O457" s="8"/>
    </row>
    <row r="458" spans="2:15" x14ac:dyDescent="0.25">
      <c r="B458" s="40">
        <v>453</v>
      </c>
      <c r="C458" s="238"/>
      <c r="D458" s="239"/>
      <c r="E458" s="239"/>
      <c r="F458" s="240"/>
      <c r="G458" s="238"/>
      <c r="H458" s="239"/>
      <c r="I458" s="239"/>
      <c r="J458" s="240"/>
      <c r="K458" s="241"/>
      <c r="L458" s="242"/>
      <c r="M458" s="242"/>
      <c r="N458" s="243"/>
      <c r="O458" s="8"/>
    </row>
    <row r="459" spans="2:15" x14ac:dyDescent="0.25">
      <c r="B459" s="40">
        <v>454</v>
      </c>
      <c r="C459" s="238"/>
      <c r="D459" s="239"/>
      <c r="E459" s="239"/>
      <c r="F459" s="240"/>
      <c r="G459" s="238"/>
      <c r="H459" s="239"/>
      <c r="I459" s="239"/>
      <c r="J459" s="240"/>
      <c r="K459" s="241"/>
      <c r="L459" s="242"/>
      <c r="M459" s="242"/>
      <c r="N459" s="243"/>
      <c r="O459" s="8"/>
    </row>
    <row r="460" spans="2:15" x14ac:dyDescent="0.25">
      <c r="B460" s="40">
        <v>455</v>
      </c>
      <c r="C460" s="238"/>
      <c r="D460" s="239"/>
      <c r="E460" s="239"/>
      <c r="F460" s="240"/>
      <c r="G460" s="238"/>
      <c r="H460" s="239"/>
      <c r="I460" s="239"/>
      <c r="J460" s="240"/>
      <c r="K460" s="241"/>
      <c r="L460" s="242"/>
      <c r="M460" s="242"/>
      <c r="N460" s="243"/>
      <c r="O460" s="8"/>
    </row>
    <row r="461" spans="2:15" x14ac:dyDescent="0.25">
      <c r="B461" s="40">
        <v>456</v>
      </c>
      <c r="C461" s="238"/>
      <c r="D461" s="239"/>
      <c r="E461" s="239"/>
      <c r="F461" s="240"/>
      <c r="G461" s="238"/>
      <c r="H461" s="239"/>
      <c r="I461" s="239"/>
      <c r="J461" s="240"/>
      <c r="K461" s="241"/>
      <c r="L461" s="242"/>
      <c r="M461" s="242"/>
      <c r="N461" s="243"/>
      <c r="O461" s="8"/>
    </row>
    <row r="462" spans="2:15" x14ac:dyDescent="0.25">
      <c r="B462" s="40">
        <v>457</v>
      </c>
      <c r="C462" s="238"/>
      <c r="D462" s="239"/>
      <c r="E462" s="239"/>
      <c r="F462" s="240"/>
      <c r="G462" s="238"/>
      <c r="H462" s="239"/>
      <c r="I462" s="239"/>
      <c r="J462" s="240"/>
      <c r="K462" s="241"/>
      <c r="L462" s="242"/>
      <c r="M462" s="242"/>
      <c r="N462" s="243"/>
      <c r="O462" s="8"/>
    </row>
    <row r="463" spans="2:15" x14ac:dyDescent="0.25">
      <c r="B463" s="40">
        <v>458</v>
      </c>
      <c r="C463" s="238"/>
      <c r="D463" s="239"/>
      <c r="E463" s="239"/>
      <c r="F463" s="240"/>
      <c r="G463" s="238"/>
      <c r="H463" s="239"/>
      <c r="I463" s="239"/>
      <c r="J463" s="240"/>
      <c r="K463" s="241"/>
      <c r="L463" s="242"/>
      <c r="M463" s="242"/>
      <c r="N463" s="243"/>
      <c r="O463" s="8"/>
    </row>
    <row r="464" spans="2:15" x14ac:dyDescent="0.25">
      <c r="B464" s="40">
        <v>459</v>
      </c>
      <c r="C464" s="238"/>
      <c r="D464" s="239"/>
      <c r="E464" s="239"/>
      <c r="F464" s="240"/>
      <c r="G464" s="238"/>
      <c r="H464" s="239"/>
      <c r="I464" s="239"/>
      <c r="J464" s="240"/>
      <c r="K464" s="241"/>
      <c r="L464" s="242"/>
      <c r="M464" s="242"/>
      <c r="N464" s="243"/>
      <c r="O464" s="8"/>
    </row>
    <row r="465" spans="2:15" x14ac:dyDescent="0.25">
      <c r="B465" s="40">
        <v>460</v>
      </c>
      <c r="C465" s="238"/>
      <c r="D465" s="239"/>
      <c r="E465" s="239"/>
      <c r="F465" s="240"/>
      <c r="G465" s="238"/>
      <c r="H465" s="239"/>
      <c r="I465" s="239"/>
      <c r="J465" s="240"/>
      <c r="K465" s="241"/>
      <c r="L465" s="242"/>
      <c r="M465" s="242"/>
      <c r="N465" s="243"/>
      <c r="O465" s="8"/>
    </row>
    <row r="466" spans="2:15" x14ac:dyDescent="0.25">
      <c r="B466" s="40">
        <v>461</v>
      </c>
      <c r="C466" s="238"/>
      <c r="D466" s="239"/>
      <c r="E466" s="239"/>
      <c r="F466" s="240"/>
      <c r="G466" s="238"/>
      <c r="H466" s="239"/>
      <c r="I466" s="239"/>
      <c r="J466" s="240"/>
      <c r="K466" s="241"/>
      <c r="L466" s="242"/>
      <c r="M466" s="242"/>
      <c r="N466" s="243"/>
      <c r="O466" s="8"/>
    </row>
    <row r="467" spans="2:15" x14ac:dyDescent="0.25">
      <c r="B467" s="40">
        <v>462</v>
      </c>
      <c r="C467" s="238"/>
      <c r="D467" s="239"/>
      <c r="E467" s="239"/>
      <c r="F467" s="240"/>
      <c r="G467" s="238"/>
      <c r="H467" s="239"/>
      <c r="I467" s="239"/>
      <c r="J467" s="240"/>
      <c r="K467" s="241"/>
      <c r="L467" s="242"/>
      <c r="M467" s="242"/>
      <c r="N467" s="243"/>
      <c r="O467" s="8"/>
    </row>
    <row r="468" spans="2:15" x14ac:dyDescent="0.25">
      <c r="B468" s="40">
        <v>463</v>
      </c>
      <c r="C468" s="238"/>
      <c r="D468" s="239"/>
      <c r="E468" s="239"/>
      <c r="F468" s="240"/>
      <c r="G468" s="238"/>
      <c r="H468" s="239"/>
      <c r="I468" s="239"/>
      <c r="J468" s="240"/>
      <c r="K468" s="241"/>
      <c r="L468" s="242"/>
      <c r="M468" s="242"/>
      <c r="N468" s="243"/>
      <c r="O468" s="8"/>
    </row>
    <row r="469" spans="2:15" x14ac:dyDescent="0.25">
      <c r="B469" s="40">
        <v>464</v>
      </c>
      <c r="C469" s="238"/>
      <c r="D469" s="239"/>
      <c r="E469" s="239"/>
      <c r="F469" s="240"/>
      <c r="G469" s="238"/>
      <c r="H469" s="239"/>
      <c r="I469" s="239"/>
      <c r="J469" s="240"/>
      <c r="K469" s="241"/>
      <c r="L469" s="242"/>
      <c r="M469" s="242"/>
      <c r="N469" s="243"/>
      <c r="O469" s="8"/>
    </row>
    <row r="470" spans="2:15" x14ac:dyDescent="0.25">
      <c r="B470" s="40">
        <v>465</v>
      </c>
      <c r="C470" s="238"/>
      <c r="D470" s="239"/>
      <c r="E470" s="239"/>
      <c r="F470" s="240"/>
      <c r="G470" s="238"/>
      <c r="H470" s="239"/>
      <c r="I470" s="239"/>
      <c r="J470" s="240"/>
      <c r="K470" s="241"/>
      <c r="L470" s="242"/>
      <c r="M470" s="242"/>
      <c r="N470" s="243"/>
      <c r="O470" s="8"/>
    </row>
    <row r="471" spans="2:15" x14ac:dyDescent="0.25">
      <c r="B471" s="40">
        <v>466</v>
      </c>
      <c r="C471" s="238"/>
      <c r="D471" s="239"/>
      <c r="E471" s="239"/>
      <c r="F471" s="240"/>
      <c r="G471" s="238"/>
      <c r="H471" s="239"/>
      <c r="I471" s="239"/>
      <c r="J471" s="240"/>
      <c r="K471" s="241"/>
      <c r="L471" s="242"/>
      <c r="M471" s="242"/>
      <c r="N471" s="243"/>
      <c r="O471" s="8"/>
    </row>
    <row r="472" spans="2:15" x14ac:dyDescent="0.25">
      <c r="B472" s="40">
        <v>467</v>
      </c>
      <c r="C472" s="238"/>
      <c r="D472" s="239"/>
      <c r="E472" s="239"/>
      <c r="F472" s="240"/>
      <c r="G472" s="238"/>
      <c r="H472" s="239"/>
      <c r="I472" s="239"/>
      <c r="J472" s="240"/>
      <c r="K472" s="241"/>
      <c r="L472" s="242"/>
      <c r="M472" s="242"/>
      <c r="N472" s="243"/>
      <c r="O472" s="8"/>
    </row>
    <row r="473" spans="2:15" x14ac:dyDescent="0.25">
      <c r="B473" s="40">
        <v>468</v>
      </c>
      <c r="C473" s="238"/>
      <c r="D473" s="239"/>
      <c r="E473" s="239"/>
      <c r="F473" s="240"/>
      <c r="G473" s="238"/>
      <c r="H473" s="239"/>
      <c r="I473" s="239"/>
      <c r="J473" s="240"/>
      <c r="K473" s="241"/>
      <c r="L473" s="242"/>
      <c r="M473" s="242"/>
      <c r="N473" s="243"/>
      <c r="O473" s="8"/>
    </row>
    <row r="474" spans="2:15" x14ac:dyDescent="0.25">
      <c r="B474" s="40">
        <v>469</v>
      </c>
      <c r="C474" s="238"/>
      <c r="D474" s="239"/>
      <c r="E474" s="239"/>
      <c r="F474" s="240"/>
      <c r="G474" s="238"/>
      <c r="H474" s="239"/>
      <c r="I474" s="239"/>
      <c r="J474" s="240"/>
      <c r="K474" s="241"/>
      <c r="L474" s="242"/>
      <c r="M474" s="242"/>
      <c r="N474" s="243"/>
      <c r="O474" s="8"/>
    </row>
    <row r="475" spans="2:15" x14ac:dyDescent="0.25">
      <c r="B475" s="40">
        <v>470</v>
      </c>
      <c r="C475" s="238"/>
      <c r="D475" s="239"/>
      <c r="E475" s="239"/>
      <c r="F475" s="240"/>
      <c r="G475" s="238"/>
      <c r="H475" s="239"/>
      <c r="I475" s="239"/>
      <c r="J475" s="240"/>
      <c r="K475" s="241"/>
      <c r="L475" s="242"/>
      <c r="M475" s="242"/>
      <c r="N475" s="243"/>
      <c r="O475" s="8"/>
    </row>
    <row r="476" spans="2:15" x14ac:dyDescent="0.25">
      <c r="B476" s="40">
        <v>471</v>
      </c>
      <c r="C476" s="238"/>
      <c r="D476" s="239"/>
      <c r="E476" s="239"/>
      <c r="F476" s="240"/>
      <c r="G476" s="238"/>
      <c r="H476" s="239"/>
      <c r="I476" s="239"/>
      <c r="J476" s="240"/>
      <c r="K476" s="241"/>
      <c r="L476" s="242"/>
      <c r="M476" s="242"/>
      <c r="N476" s="243"/>
      <c r="O476" s="8"/>
    </row>
    <row r="477" spans="2:15" x14ac:dyDescent="0.25">
      <c r="B477" s="40">
        <v>472</v>
      </c>
      <c r="C477" s="238"/>
      <c r="D477" s="239"/>
      <c r="E477" s="239"/>
      <c r="F477" s="240"/>
      <c r="G477" s="238"/>
      <c r="H477" s="239"/>
      <c r="I477" s="239"/>
      <c r="J477" s="240"/>
      <c r="K477" s="241"/>
      <c r="L477" s="242"/>
      <c r="M477" s="242"/>
      <c r="N477" s="243"/>
      <c r="O477" s="8"/>
    </row>
    <row r="478" spans="2:15" x14ac:dyDescent="0.25">
      <c r="B478" s="40">
        <v>473</v>
      </c>
      <c r="C478" s="238"/>
      <c r="D478" s="239"/>
      <c r="E478" s="239"/>
      <c r="F478" s="240"/>
      <c r="G478" s="238"/>
      <c r="H478" s="239"/>
      <c r="I478" s="239"/>
      <c r="J478" s="240"/>
      <c r="K478" s="241"/>
      <c r="L478" s="242"/>
      <c r="M478" s="242"/>
      <c r="N478" s="243"/>
      <c r="O478" s="8"/>
    </row>
    <row r="479" spans="2:15" x14ac:dyDescent="0.25">
      <c r="B479" s="40">
        <v>474</v>
      </c>
      <c r="C479" s="238"/>
      <c r="D479" s="239"/>
      <c r="E479" s="239"/>
      <c r="F479" s="240"/>
      <c r="G479" s="238"/>
      <c r="H479" s="239"/>
      <c r="I479" s="239"/>
      <c r="J479" s="240"/>
      <c r="K479" s="241"/>
      <c r="L479" s="242"/>
      <c r="M479" s="242"/>
      <c r="N479" s="243"/>
      <c r="O479" s="8"/>
    </row>
    <row r="480" spans="2:15" x14ac:dyDescent="0.25">
      <c r="B480" s="40">
        <v>475</v>
      </c>
      <c r="C480" s="238"/>
      <c r="D480" s="239"/>
      <c r="E480" s="239"/>
      <c r="F480" s="240"/>
      <c r="G480" s="238"/>
      <c r="H480" s="239"/>
      <c r="I480" s="239"/>
      <c r="J480" s="240"/>
      <c r="K480" s="241"/>
      <c r="L480" s="242"/>
      <c r="M480" s="242"/>
      <c r="N480" s="243"/>
      <c r="O480" s="8"/>
    </row>
    <row r="481" spans="2:15" x14ac:dyDescent="0.25">
      <c r="B481" s="40">
        <v>476</v>
      </c>
      <c r="C481" s="238"/>
      <c r="D481" s="239"/>
      <c r="E481" s="239"/>
      <c r="F481" s="240"/>
      <c r="G481" s="238"/>
      <c r="H481" s="239"/>
      <c r="I481" s="239"/>
      <c r="J481" s="240"/>
      <c r="K481" s="241"/>
      <c r="L481" s="242"/>
      <c r="M481" s="242"/>
      <c r="N481" s="243"/>
      <c r="O481" s="8"/>
    </row>
    <row r="482" spans="2:15" x14ac:dyDescent="0.25">
      <c r="B482" s="40">
        <v>477</v>
      </c>
      <c r="C482" s="238"/>
      <c r="D482" s="239"/>
      <c r="E482" s="239"/>
      <c r="F482" s="240"/>
      <c r="G482" s="238"/>
      <c r="H482" s="239"/>
      <c r="I482" s="239"/>
      <c r="J482" s="240"/>
      <c r="K482" s="241"/>
      <c r="L482" s="242"/>
      <c r="M482" s="242"/>
      <c r="N482" s="243"/>
      <c r="O482" s="8"/>
    </row>
    <row r="483" spans="2:15" x14ac:dyDescent="0.25">
      <c r="B483" s="40">
        <v>478</v>
      </c>
      <c r="C483" s="238"/>
      <c r="D483" s="239"/>
      <c r="E483" s="239"/>
      <c r="F483" s="240"/>
      <c r="G483" s="238"/>
      <c r="H483" s="239"/>
      <c r="I483" s="239"/>
      <c r="J483" s="240"/>
      <c r="K483" s="241"/>
      <c r="L483" s="242"/>
      <c r="M483" s="242"/>
      <c r="N483" s="243"/>
      <c r="O483" s="8"/>
    </row>
    <row r="484" spans="2:15" x14ac:dyDescent="0.25">
      <c r="B484" s="40">
        <v>479</v>
      </c>
      <c r="C484" s="238"/>
      <c r="D484" s="239"/>
      <c r="E484" s="239"/>
      <c r="F484" s="240"/>
      <c r="G484" s="238"/>
      <c r="H484" s="239"/>
      <c r="I484" s="239"/>
      <c r="J484" s="240"/>
      <c r="K484" s="241"/>
      <c r="L484" s="242"/>
      <c r="M484" s="242"/>
      <c r="N484" s="243"/>
      <c r="O484" s="8"/>
    </row>
    <row r="485" spans="2:15" x14ac:dyDescent="0.25">
      <c r="B485" s="40">
        <v>480</v>
      </c>
      <c r="C485" s="238"/>
      <c r="D485" s="239"/>
      <c r="E485" s="239"/>
      <c r="F485" s="240"/>
      <c r="G485" s="238"/>
      <c r="H485" s="239"/>
      <c r="I485" s="239"/>
      <c r="J485" s="240"/>
      <c r="K485" s="241"/>
      <c r="L485" s="242"/>
      <c r="M485" s="242"/>
      <c r="N485" s="243"/>
      <c r="O485" s="8"/>
    </row>
    <row r="486" spans="2:15" x14ac:dyDescent="0.25">
      <c r="B486" s="40">
        <v>481</v>
      </c>
      <c r="C486" s="238"/>
      <c r="D486" s="239"/>
      <c r="E486" s="239"/>
      <c r="F486" s="240"/>
      <c r="G486" s="238"/>
      <c r="H486" s="239"/>
      <c r="I486" s="239"/>
      <c r="J486" s="240"/>
      <c r="K486" s="241"/>
      <c r="L486" s="242"/>
      <c r="M486" s="242"/>
      <c r="N486" s="243"/>
      <c r="O486" s="8"/>
    </row>
    <row r="487" spans="2:15" x14ac:dyDescent="0.25">
      <c r="B487" s="40">
        <v>482</v>
      </c>
      <c r="C487" s="238"/>
      <c r="D487" s="239"/>
      <c r="E487" s="239"/>
      <c r="F487" s="240"/>
      <c r="G487" s="238"/>
      <c r="H487" s="239"/>
      <c r="I487" s="239"/>
      <c r="J487" s="240"/>
      <c r="K487" s="241"/>
      <c r="L487" s="242"/>
      <c r="M487" s="242"/>
      <c r="N487" s="243"/>
      <c r="O487" s="8"/>
    </row>
    <row r="488" spans="2:15" x14ac:dyDescent="0.25">
      <c r="B488" s="40">
        <v>483</v>
      </c>
      <c r="C488" s="238"/>
      <c r="D488" s="239"/>
      <c r="E488" s="239"/>
      <c r="F488" s="240"/>
      <c r="G488" s="238"/>
      <c r="H488" s="239"/>
      <c r="I488" s="239"/>
      <c r="J488" s="240"/>
      <c r="K488" s="241"/>
      <c r="L488" s="242"/>
      <c r="M488" s="242"/>
      <c r="N488" s="243"/>
      <c r="O488" s="8"/>
    </row>
    <row r="489" spans="2:15" x14ac:dyDescent="0.25">
      <c r="B489" s="40">
        <v>484</v>
      </c>
      <c r="C489" s="238"/>
      <c r="D489" s="239"/>
      <c r="E489" s="239"/>
      <c r="F489" s="240"/>
      <c r="G489" s="238"/>
      <c r="H489" s="239"/>
      <c r="I489" s="239"/>
      <c r="J489" s="240"/>
      <c r="K489" s="241"/>
      <c r="L489" s="242"/>
      <c r="M489" s="242"/>
      <c r="N489" s="243"/>
      <c r="O489" s="8"/>
    </row>
    <row r="490" spans="2:15" x14ac:dyDescent="0.25">
      <c r="B490" s="40">
        <v>485</v>
      </c>
      <c r="C490" s="238"/>
      <c r="D490" s="239"/>
      <c r="E490" s="239"/>
      <c r="F490" s="240"/>
      <c r="G490" s="238"/>
      <c r="H490" s="239"/>
      <c r="I490" s="239"/>
      <c r="J490" s="240"/>
      <c r="K490" s="241"/>
      <c r="L490" s="242"/>
      <c r="M490" s="242"/>
      <c r="N490" s="243"/>
      <c r="O490" s="8"/>
    </row>
    <row r="491" spans="2:15" x14ac:dyDescent="0.25">
      <c r="B491" s="40">
        <v>486</v>
      </c>
      <c r="C491" s="238"/>
      <c r="D491" s="239"/>
      <c r="E491" s="239"/>
      <c r="F491" s="240"/>
      <c r="G491" s="238"/>
      <c r="H491" s="239"/>
      <c r="I491" s="239"/>
      <c r="J491" s="240"/>
      <c r="K491" s="241"/>
      <c r="L491" s="242"/>
      <c r="M491" s="242"/>
      <c r="N491" s="243"/>
      <c r="O491" s="8"/>
    </row>
    <row r="492" spans="2:15" x14ac:dyDescent="0.25">
      <c r="B492" s="40">
        <v>487</v>
      </c>
      <c r="C492" s="238"/>
      <c r="D492" s="239"/>
      <c r="E492" s="239"/>
      <c r="F492" s="240"/>
      <c r="G492" s="238"/>
      <c r="H492" s="239"/>
      <c r="I492" s="239"/>
      <c r="J492" s="240"/>
      <c r="K492" s="241"/>
      <c r="L492" s="242"/>
      <c r="M492" s="242"/>
      <c r="N492" s="243"/>
      <c r="O492" s="8"/>
    </row>
    <row r="493" spans="2:15" x14ac:dyDescent="0.25">
      <c r="B493" s="40">
        <v>488</v>
      </c>
      <c r="C493" s="238"/>
      <c r="D493" s="239"/>
      <c r="E493" s="239"/>
      <c r="F493" s="240"/>
      <c r="G493" s="238"/>
      <c r="H493" s="239"/>
      <c r="I493" s="239"/>
      <c r="J493" s="240"/>
      <c r="K493" s="241"/>
      <c r="L493" s="242"/>
      <c r="M493" s="242"/>
      <c r="N493" s="243"/>
      <c r="O493" s="8"/>
    </row>
    <row r="494" spans="2:15" x14ac:dyDescent="0.25">
      <c r="B494" s="40">
        <v>489</v>
      </c>
      <c r="C494" s="238"/>
      <c r="D494" s="239"/>
      <c r="E494" s="239"/>
      <c r="F494" s="240"/>
      <c r="G494" s="238"/>
      <c r="H494" s="239"/>
      <c r="I494" s="239"/>
      <c r="J494" s="240"/>
      <c r="K494" s="241"/>
      <c r="L494" s="242"/>
      <c r="M494" s="242"/>
      <c r="N494" s="243"/>
      <c r="O494" s="8"/>
    </row>
    <row r="495" spans="2:15" x14ac:dyDescent="0.25">
      <c r="B495" s="40">
        <v>490</v>
      </c>
      <c r="C495" s="238"/>
      <c r="D495" s="239"/>
      <c r="E495" s="239"/>
      <c r="F495" s="240"/>
      <c r="G495" s="238"/>
      <c r="H495" s="239"/>
      <c r="I495" s="239"/>
      <c r="J495" s="240"/>
      <c r="K495" s="241"/>
      <c r="L495" s="242"/>
      <c r="M495" s="242"/>
      <c r="N495" s="243"/>
      <c r="O495" s="8"/>
    </row>
    <row r="496" spans="2:15" x14ac:dyDescent="0.25">
      <c r="B496" s="40">
        <v>491</v>
      </c>
      <c r="C496" s="238"/>
      <c r="D496" s="239"/>
      <c r="E496" s="239"/>
      <c r="F496" s="240"/>
      <c r="G496" s="238"/>
      <c r="H496" s="239"/>
      <c r="I496" s="239"/>
      <c r="J496" s="240"/>
      <c r="K496" s="241"/>
      <c r="L496" s="242"/>
      <c r="M496" s="242"/>
      <c r="N496" s="243"/>
      <c r="O496" s="8"/>
    </row>
    <row r="497" spans="2:15" x14ac:dyDescent="0.25">
      <c r="B497" s="40">
        <v>492</v>
      </c>
      <c r="C497" s="238"/>
      <c r="D497" s="239"/>
      <c r="E497" s="239"/>
      <c r="F497" s="240"/>
      <c r="G497" s="238"/>
      <c r="H497" s="239"/>
      <c r="I497" s="239"/>
      <c r="J497" s="240"/>
      <c r="K497" s="241"/>
      <c r="L497" s="242"/>
      <c r="M497" s="242"/>
      <c r="N497" s="243"/>
      <c r="O497" s="8"/>
    </row>
    <row r="498" spans="2:15" x14ac:dyDescent="0.25">
      <c r="B498" s="40">
        <v>493</v>
      </c>
      <c r="C498" s="238"/>
      <c r="D498" s="239"/>
      <c r="E498" s="239"/>
      <c r="F498" s="240"/>
      <c r="G498" s="238"/>
      <c r="H498" s="239"/>
      <c r="I498" s="239"/>
      <c r="J498" s="240"/>
      <c r="K498" s="241"/>
      <c r="L498" s="242"/>
      <c r="M498" s="242"/>
      <c r="N498" s="243"/>
      <c r="O498" s="8"/>
    </row>
    <row r="499" spans="2:15" x14ac:dyDescent="0.25">
      <c r="B499" s="40">
        <v>494</v>
      </c>
      <c r="C499" s="238"/>
      <c r="D499" s="239"/>
      <c r="E499" s="239"/>
      <c r="F499" s="240"/>
      <c r="G499" s="238"/>
      <c r="H499" s="239"/>
      <c r="I499" s="239"/>
      <c r="J499" s="240"/>
      <c r="K499" s="241"/>
      <c r="L499" s="242"/>
      <c r="M499" s="242"/>
      <c r="N499" s="243"/>
      <c r="O499" s="8"/>
    </row>
    <row r="500" spans="2:15" x14ac:dyDescent="0.25">
      <c r="B500" s="40">
        <v>495</v>
      </c>
      <c r="C500" s="238"/>
      <c r="D500" s="239"/>
      <c r="E500" s="239"/>
      <c r="F500" s="240"/>
      <c r="G500" s="238"/>
      <c r="H500" s="239"/>
      <c r="I500" s="239"/>
      <c r="J500" s="240"/>
      <c r="K500" s="241"/>
      <c r="L500" s="242"/>
      <c r="M500" s="242"/>
      <c r="N500" s="243"/>
      <c r="O500" s="8"/>
    </row>
    <row r="501" spans="2:15" x14ac:dyDescent="0.25">
      <c r="B501" s="40">
        <v>496</v>
      </c>
      <c r="C501" s="238"/>
      <c r="D501" s="239"/>
      <c r="E501" s="239"/>
      <c r="F501" s="240"/>
      <c r="G501" s="238"/>
      <c r="H501" s="239"/>
      <c r="I501" s="239"/>
      <c r="J501" s="240"/>
      <c r="K501" s="241"/>
      <c r="L501" s="242"/>
      <c r="M501" s="242"/>
      <c r="N501" s="243"/>
      <c r="O501" s="8"/>
    </row>
    <row r="502" spans="2:15" x14ac:dyDescent="0.25">
      <c r="B502" s="40">
        <v>497</v>
      </c>
      <c r="C502" s="238"/>
      <c r="D502" s="239"/>
      <c r="E502" s="239"/>
      <c r="F502" s="240"/>
      <c r="G502" s="238"/>
      <c r="H502" s="239"/>
      <c r="I502" s="239"/>
      <c r="J502" s="240"/>
      <c r="K502" s="241"/>
      <c r="L502" s="242"/>
      <c r="M502" s="242"/>
      <c r="N502" s="243"/>
      <c r="O502" s="8"/>
    </row>
    <row r="503" spans="2:15" x14ac:dyDescent="0.25">
      <c r="B503" s="40">
        <v>498</v>
      </c>
      <c r="C503" s="238"/>
      <c r="D503" s="239"/>
      <c r="E503" s="239"/>
      <c r="F503" s="240"/>
      <c r="G503" s="238"/>
      <c r="H503" s="239"/>
      <c r="I503" s="239"/>
      <c r="J503" s="240"/>
      <c r="K503" s="241"/>
      <c r="L503" s="242"/>
      <c r="M503" s="242"/>
      <c r="N503" s="243"/>
      <c r="O503" s="8"/>
    </row>
    <row r="504" spans="2:15" x14ac:dyDescent="0.25">
      <c r="B504" s="40">
        <v>499</v>
      </c>
      <c r="C504" s="238"/>
      <c r="D504" s="239"/>
      <c r="E504" s="239"/>
      <c r="F504" s="240"/>
      <c r="G504" s="238"/>
      <c r="H504" s="239"/>
      <c r="I504" s="239"/>
      <c r="J504" s="240"/>
      <c r="K504" s="241"/>
      <c r="L504" s="242"/>
      <c r="M504" s="242"/>
      <c r="N504" s="243"/>
      <c r="O504" s="8"/>
    </row>
    <row r="505" spans="2:15" x14ac:dyDescent="0.25">
      <c r="B505" s="40">
        <v>500</v>
      </c>
      <c r="C505" s="238"/>
      <c r="D505" s="239"/>
      <c r="E505" s="239"/>
      <c r="F505" s="240"/>
      <c r="G505" s="238"/>
      <c r="H505" s="239"/>
      <c r="I505" s="239"/>
      <c r="J505" s="240"/>
      <c r="K505" s="241"/>
      <c r="L505" s="242"/>
      <c r="M505" s="242"/>
      <c r="N505" s="243"/>
      <c r="O505" s="8"/>
    </row>
    <row r="506" spans="2:15" x14ac:dyDescent="0.25">
      <c r="B506" s="40">
        <v>501</v>
      </c>
      <c r="C506" s="238"/>
      <c r="D506" s="239"/>
      <c r="E506" s="239"/>
      <c r="F506" s="240"/>
      <c r="G506" s="238"/>
      <c r="H506" s="239"/>
      <c r="I506" s="239"/>
      <c r="J506" s="240"/>
      <c r="K506" s="241"/>
      <c r="L506" s="242"/>
      <c r="M506" s="242"/>
      <c r="N506" s="243"/>
      <c r="O506" s="8"/>
    </row>
    <row r="507" spans="2:15" x14ac:dyDescent="0.25">
      <c r="B507" s="40">
        <v>502</v>
      </c>
      <c r="C507" s="238"/>
      <c r="D507" s="239"/>
      <c r="E507" s="239"/>
      <c r="F507" s="240"/>
      <c r="G507" s="238"/>
      <c r="H507" s="239"/>
      <c r="I507" s="239"/>
      <c r="J507" s="240"/>
      <c r="K507" s="241"/>
      <c r="L507" s="242"/>
      <c r="M507" s="242"/>
      <c r="N507" s="243"/>
      <c r="O507" s="8"/>
    </row>
    <row r="508" spans="2:15" x14ac:dyDescent="0.25">
      <c r="B508" s="40">
        <v>503</v>
      </c>
      <c r="C508" s="238"/>
      <c r="D508" s="239"/>
      <c r="E508" s="239"/>
      <c r="F508" s="240"/>
      <c r="G508" s="238"/>
      <c r="H508" s="239"/>
      <c r="I508" s="239"/>
      <c r="J508" s="240"/>
      <c r="K508" s="241"/>
      <c r="L508" s="242"/>
      <c r="M508" s="242"/>
      <c r="N508" s="243"/>
      <c r="O508" s="8"/>
    </row>
    <row r="509" spans="2:15" x14ac:dyDescent="0.25">
      <c r="B509" s="40">
        <v>504</v>
      </c>
      <c r="C509" s="238"/>
      <c r="D509" s="239"/>
      <c r="E509" s="239"/>
      <c r="F509" s="240"/>
      <c r="G509" s="238"/>
      <c r="H509" s="239"/>
      <c r="I509" s="239"/>
      <c r="J509" s="240"/>
      <c r="K509" s="241"/>
      <c r="L509" s="242"/>
      <c r="M509" s="242"/>
      <c r="N509" s="243"/>
      <c r="O509" s="8"/>
    </row>
    <row r="510" spans="2:15" x14ac:dyDescent="0.25">
      <c r="B510" s="40">
        <v>505</v>
      </c>
      <c r="C510" s="238"/>
      <c r="D510" s="239"/>
      <c r="E510" s="239"/>
      <c r="F510" s="240"/>
      <c r="G510" s="238"/>
      <c r="H510" s="239"/>
      <c r="I510" s="239"/>
      <c r="J510" s="240"/>
      <c r="K510" s="241"/>
      <c r="L510" s="242"/>
      <c r="M510" s="242"/>
      <c r="N510" s="243"/>
      <c r="O510" s="8"/>
    </row>
    <row r="511" spans="2:15" x14ac:dyDescent="0.25">
      <c r="B511" s="40">
        <v>506</v>
      </c>
      <c r="C511" s="238"/>
      <c r="D511" s="239"/>
      <c r="E511" s="239"/>
      <c r="F511" s="240"/>
      <c r="G511" s="238"/>
      <c r="H511" s="239"/>
      <c r="I511" s="239"/>
      <c r="J511" s="240"/>
      <c r="K511" s="241"/>
      <c r="L511" s="242"/>
      <c r="M511" s="242"/>
      <c r="N511" s="243"/>
      <c r="O511" s="8"/>
    </row>
    <row r="512" spans="2:15" x14ac:dyDescent="0.25">
      <c r="B512" s="40">
        <v>507</v>
      </c>
      <c r="C512" s="238"/>
      <c r="D512" s="239"/>
      <c r="E512" s="239"/>
      <c r="F512" s="240"/>
      <c r="G512" s="238"/>
      <c r="H512" s="239"/>
      <c r="I512" s="239"/>
      <c r="J512" s="240"/>
      <c r="K512" s="241"/>
      <c r="L512" s="242"/>
      <c r="M512" s="242"/>
      <c r="N512" s="243"/>
      <c r="O512" s="8"/>
    </row>
    <row r="513" spans="2:15" x14ac:dyDescent="0.25">
      <c r="B513" s="40">
        <v>508</v>
      </c>
      <c r="C513" s="238"/>
      <c r="D513" s="239"/>
      <c r="E513" s="239"/>
      <c r="F513" s="240"/>
      <c r="G513" s="238"/>
      <c r="H513" s="239"/>
      <c r="I513" s="239"/>
      <c r="J513" s="240"/>
      <c r="K513" s="241"/>
      <c r="L513" s="242"/>
      <c r="M513" s="242"/>
      <c r="N513" s="243"/>
      <c r="O513" s="8"/>
    </row>
    <row r="514" spans="2:15" x14ac:dyDescent="0.25">
      <c r="B514" s="40">
        <v>509</v>
      </c>
      <c r="C514" s="238"/>
      <c r="D514" s="239"/>
      <c r="E514" s="239"/>
      <c r="F514" s="240"/>
      <c r="G514" s="238"/>
      <c r="H514" s="239"/>
      <c r="I514" s="239"/>
      <c r="J514" s="240"/>
      <c r="K514" s="241"/>
      <c r="L514" s="242"/>
      <c r="M514" s="242"/>
      <c r="N514" s="243"/>
      <c r="O514" s="8"/>
    </row>
    <row r="515" spans="2:15" x14ac:dyDescent="0.25">
      <c r="B515" s="40">
        <v>510</v>
      </c>
      <c r="C515" s="238"/>
      <c r="D515" s="239"/>
      <c r="E515" s="239"/>
      <c r="F515" s="240"/>
      <c r="G515" s="238"/>
      <c r="H515" s="239"/>
      <c r="I515" s="239"/>
      <c r="J515" s="240"/>
      <c r="K515" s="241"/>
      <c r="L515" s="242"/>
      <c r="M515" s="242"/>
      <c r="N515" s="243"/>
      <c r="O515" s="8"/>
    </row>
    <row r="516" spans="2:15" x14ac:dyDescent="0.25">
      <c r="B516" s="40">
        <v>511</v>
      </c>
      <c r="C516" s="238"/>
      <c r="D516" s="239"/>
      <c r="E516" s="239"/>
      <c r="F516" s="240"/>
      <c r="G516" s="238"/>
      <c r="H516" s="239"/>
      <c r="I516" s="239"/>
      <c r="J516" s="240"/>
      <c r="K516" s="241"/>
      <c r="L516" s="242"/>
      <c r="M516" s="242"/>
      <c r="N516" s="243"/>
      <c r="O516" s="8"/>
    </row>
    <row r="517" spans="2:15" x14ac:dyDescent="0.25">
      <c r="B517" s="40">
        <v>512</v>
      </c>
      <c r="C517" s="238"/>
      <c r="D517" s="239"/>
      <c r="E517" s="239"/>
      <c r="F517" s="240"/>
      <c r="G517" s="238"/>
      <c r="H517" s="239"/>
      <c r="I517" s="239"/>
      <c r="J517" s="240"/>
      <c r="K517" s="241"/>
      <c r="L517" s="242"/>
      <c r="M517" s="242"/>
      <c r="N517" s="243"/>
      <c r="O517" s="8"/>
    </row>
    <row r="518" spans="2:15" x14ac:dyDescent="0.25">
      <c r="B518" s="40">
        <v>513</v>
      </c>
      <c r="C518" s="238"/>
      <c r="D518" s="239"/>
      <c r="E518" s="239"/>
      <c r="F518" s="240"/>
      <c r="G518" s="238"/>
      <c r="H518" s="239"/>
      <c r="I518" s="239"/>
      <c r="J518" s="240"/>
      <c r="K518" s="241"/>
      <c r="L518" s="242"/>
      <c r="M518" s="242"/>
      <c r="N518" s="243"/>
      <c r="O518" s="8"/>
    </row>
    <row r="519" spans="2:15" x14ac:dyDescent="0.25">
      <c r="B519" s="40">
        <v>514</v>
      </c>
      <c r="C519" s="238"/>
      <c r="D519" s="239"/>
      <c r="E519" s="239"/>
      <c r="F519" s="240"/>
      <c r="G519" s="238"/>
      <c r="H519" s="239"/>
      <c r="I519" s="239"/>
      <c r="J519" s="240"/>
      <c r="K519" s="241"/>
      <c r="L519" s="242"/>
      <c r="M519" s="242"/>
      <c r="N519" s="243"/>
      <c r="O519" s="8"/>
    </row>
    <row r="520" spans="2:15" x14ac:dyDescent="0.25">
      <c r="B520" s="40">
        <v>515</v>
      </c>
      <c r="C520" s="238"/>
      <c r="D520" s="239"/>
      <c r="E520" s="239"/>
      <c r="F520" s="240"/>
      <c r="G520" s="238"/>
      <c r="H520" s="239"/>
      <c r="I520" s="239"/>
      <c r="J520" s="240"/>
      <c r="K520" s="241"/>
      <c r="L520" s="242"/>
      <c r="M520" s="242"/>
      <c r="N520" s="243"/>
      <c r="O520" s="8"/>
    </row>
    <row r="521" spans="2:15" x14ac:dyDescent="0.25">
      <c r="B521" s="40">
        <v>516</v>
      </c>
      <c r="C521" s="238"/>
      <c r="D521" s="239"/>
      <c r="E521" s="239"/>
      <c r="F521" s="240"/>
      <c r="G521" s="238"/>
      <c r="H521" s="239"/>
      <c r="I521" s="239"/>
      <c r="J521" s="240"/>
      <c r="K521" s="241"/>
      <c r="L521" s="242"/>
      <c r="M521" s="242"/>
      <c r="N521" s="243"/>
      <c r="O521" s="8"/>
    </row>
    <row r="522" spans="2:15" x14ac:dyDescent="0.25">
      <c r="B522" s="40">
        <v>517</v>
      </c>
      <c r="C522" s="238"/>
      <c r="D522" s="239"/>
      <c r="E522" s="239"/>
      <c r="F522" s="240"/>
      <c r="G522" s="238"/>
      <c r="H522" s="239"/>
      <c r="I522" s="239"/>
      <c r="J522" s="240"/>
      <c r="K522" s="241"/>
      <c r="L522" s="242"/>
      <c r="M522" s="242"/>
      <c r="N522" s="243"/>
      <c r="O522" s="8"/>
    </row>
    <row r="523" spans="2:15" x14ac:dyDescent="0.25">
      <c r="B523" s="40">
        <v>518</v>
      </c>
      <c r="C523" s="238"/>
      <c r="D523" s="239"/>
      <c r="E523" s="239"/>
      <c r="F523" s="240"/>
      <c r="G523" s="238"/>
      <c r="H523" s="239"/>
      <c r="I523" s="239"/>
      <c r="J523" s="240"/>
      <c r="K523" s="241"/>
      <c r="L523" s="242"/>
      <c r="M523" s="242"/>
      <c r="N523" s="243"/>
      <c r="O523" s="8"/>
    </row>
    <row r="524" spans="2:15" x14ac:dyDescent="0.25">
      <c r="B524" s="40">
        <v>519</v>
      </c>
      <c r="C524" s="238"/>
      <c r="D524" s="239"/>
      <c r="E524" s="239"/>
      <c r="F524" s="240"/>
      <c r="G524" s="238"/>
      <c r="H524" s="239"/>
      <c r="I524" s="239"/>
      <c r="J524" s="240"/>
      <c r="K524" s="241"/>
      <c r="L524" s="242"/>
      <c r="M524" s="242"/>
      <c r="N524" s="243"/>
      <c r="O524" s="8"/>
    </row>
    <row r="525" spans="2:15" x14ac:dyDescent="0.25">
      <c r="B525" s="40">
        <v>520</v>
      </c>
      <c r="C525" s="238"/>
      <c r="D525" s="239"/>
      <c r="E525" s="239"/>
      <c r="F525" s="240"/>
      <c r="G525" s="238"/>
      <c r="H525" s="239"/>
      <c r="I525" s="239"/>
      <c r="J525" s="240"/>
      <c r="K525" s="241"/>
      <c r="L525" s="242"/>
      <c r="M525" s="242"/>
      <c r="N525" s="243"/>
      <c r="O525" s="8"/>
    </row>
    <row r="526" spans="2:15" x14ac:dyDescent="0.25">
      <c r="B526" s="40">
        <v>521</v>
      </c>
      <c r="C526" s="238"/>
      <c r="D526" s="239"/>
      <c r="E526" s="239"/>
      <c r="F526" s="240"/>
      <c r="G526" s="238"/>
      <c r="H526" s="239"/>
      <c r="I526" s="239"/>
      <c r="J526" s="240"/>
      <c r="K526" s="241"/>
      <c r="L526" s="242"/>
      <c r="M526" s="242"/>
      <c r="N526" s="243"/>
      <c r="O526" s="8"/>
    </row>
    <row r="527" spans="2:15" x14ac:dyDescent="0.25">
      <c r="B527" s="40">
        <v>522</v>
      </c>
      <c r="C527" s="238"/>
      <c r="D527" s="239"/>
      <c r="E527" s="239"/>
      <c r="F527" s="240"/>
      <c r="G527" s="238"/>
      <c r="H527" s="239"/>
      <c r="I527" s="239"/>
      <c r="J527" s="240"/>
      <c r="K527" s="241"/>
      <c r="L527" s="242"/>
      <c r="M527" s="242"/>
      <c r="N527" s="243"/>
      <c r="O527" s="8"/>
    </row>
    <row r="528" spans="2:15" x14ac:dyDescent="0.25">
      <c r="B528" s="40">
        <v>523</v>
      </c>
      <c r="C528" s="238"/>
      <c r="D528" s="239"/>
      <c r="E528" s="239"/>
      <c r="F528" s="240"/>
      <c r="G528" s="238"/>
      <c r="H528" s="239"/>
      <c r="I528" s="239"/>
      <c r="J528" s="240"/>
      <c r="K528" s="241"/>
      <c r="L528" s="242"/>
      <c r="M528" s="242"/>
      <c r="N528" s="243"/>
      <c r="O528" s="8"/>
    </row>
    <row r="529" spans="2:15" x14ac:dyDescent="0.25">
      <c r="B529" s="40">
        <v>524</v>
      </c>
      <c r="C529" s="238"/>
      <c r="D529" s="239"/>
      <c r="E529" s="239"/>
      <c r="F529" s="240"/>
      <c r="G529" s="238"/>
      <c r="H529" s="239"/>
      <c r="I529" s="239"/>
      <c r="J529" s="240"/>
      <c r="K529" s="241"/>
      <c r="L529" s="242"/>
      <c r="M529" s="242"/>
      <c r="N529" s="243"/>
      <c r="O529" s="8"/>
    </row>
    <row r="530" spans="2:15" x14ac:dyDescent="0.25">
      <c r="B530" s="40">
        <v>525</v>
      </c>
      <c r="C530" s="238"/>
      <c r="D530" s="239"/>
      <c r="E530" s="239"/>
      <c r="F530" s="240"/>
      <c r="G530" s="238"/>
      <c r="H530" s="239"/>
      <c r="I530" s="239"/>
      <c r="J530" s="240"/>
      <c r="K530" s="241"/>
      <c r="L530" s="242"/>
      <c r="M530" s="242"/>
      <c r="N530" s="243"/>
      <c r="O530" s="8"/>
    </row>
    <row r="531" spans="2:15" x14ac:dyDescent="0.25">
      <c r="B531" s="40">
        <v>526</v>
      </c>
      <c r="C531" s="238"/>
      <c r="D531" s="239"/>
      <c r="E531" s="239"/>
      <c r="F531" s="240"/>
      <c r="G531" s="238"/>
      <c r="H531" s="239"/>
      <c r="I531" s="239"/>
      <c r="J531" s="240"/>
      <c r="K531" s="241"/>
      <c r="L531" s="242"/>
      <c r="M531" s="242"/>
      <c r="N531" s="243"/>
      <c r="O531" s="8"/>
    </row>
    <row r="532" spans="2:15" x14ac:dyDescent="0.25">
      <c r="B532" s="40">
        <v>527</v>
      </c>
      <c r="C532" s="238"/>
      <c r="D532" s="239"/>
      <c r="E532" s="239"/>
      <c r="F532" s="240"/>
      <c r="G532" s="238"/>
      <c r="H532" s="239"/>
      <c r="I532" s="239"/>
      <c r="J532" s="240"/>
      <c r="K532" s="241"/>
      <c r="L532" s="242"/>
      <c r="M532" s="242"/>
      <c r="N532" s="243"/>
      <c r="O532" s="8"/>
    </row>
    <row r="533" spans="2:15" x14ac:dyDescent="0.25">
      <c r="B533" s="40">
        <v>528</v>
      </c>
      <c r="C533" s="238"/>
      <c r="D533" s="239"/>
      <c r="E533" s="239"/>
      <c r="F533" s="240"/>
      <c r="G533" s="238"/>
      <c r="H533" s="239"/>
      <c r="I533" s="239"/>
      <c r="J533" s="240"/>
      <c r="K533" s="241"/>
      <c r="L533" s="242"/>
      <c r="M533" s="242"/>
      <c r="N533" s="243"/>
      <c r="O533" s="8"/>
    </row>
    <row r="534" spans="2:15" x14ac:dyDescent="0.25">
      <c r="B534" s="40">
        <v>529</v>
      </c>
      <c r="C534" s="238"/>
      <c r="D534" s="239"/>
      <c r="E534" s="239"/>
      <c r="F534" s="240"/>
      <c r="G534" s="238"/>
      <c r="H534" s="239"/>
      <c r="I534" s="239"/>
      <c r="J534" s="240"/>
      <c r="K534" s="241"/>
      <c r="L534" s="242"/>
      <c r="M534" s="242"/>
      <c r="N534" s="243"/>
      <c r="O534" s="8"/>
    </row>
    <row r="535" spans="2:15" x14ac:dyDescent="0.25">
      <c r="B535" s="40">
        <v>530</v>
      </c>
      <c r="C535" s="238"/>
      <c r="D535" s="239"/>
      <c r="E535" s="239"/>
      <c r="F535" s="240"/>
      <c r="G535" s="238"/>
      <c r="H535" s="239"/>
      <c r="I535" s="239"/>
      <c r="J535" s="240"/>
      <c r="K535" s="241"/>
      <c r="L535" s="242"/>
      <c r="M535" s="242"/>
      <c r="N535" s="243"/>
      <c r="O535" s="8"/>
    </row>
    <row r="536" spans="2:15" x14ac:dyDescent="0.25">
      <c r="B536" s="40">
        <v>531</v>
      </c>
      <c r="C536" s="238"/>
      <c r="D536" s="239"/>
      <c r="E536" s="239"/>
      <c r="F536" s="240"/>
      <c r="G536" s="238"/>
      <c r="H536" s="239"/>
      <c r="I536" s="239"/>
      <c r="J536" s="240"/>
      <c r="K536" s="241"/>
      <c r="L536" s="242"/>
      <c r="M536" s="242"/>
      <c r="N536" s="243"/>
      <c r="O536" s="8"/>
    </row>
    <row r="537" spans="2:15" x14ac:dyDescent="0.25">
      <c r="B537" s="40">
        <v>532</v>
      </c>
      <c r="C537" s="238"/>
      <c r="D537" s="239"/>
      <c r="E537" s="239"/>
      <c r="F537" s="240"/>
      <c r="G537" s="238"/>
      <c r="H537" s="239"/>
      <c r="I537" s="239"/>
      <c r="J537" s="240"/>
      <c r="K537" s="241"/>
      <c r="L537" s="242"/>
      <c r="M537" s="242"/>
      <c r="N537" s="243"/>
      <c r="O537" s="8"/>
    </row>
    <row r="538" spans="2:15" x14ac:dyDescent="0.25">
      <c r="B538" s="40">
        <v>533</v>
      </c>
      <c r="C538" s="238"/>
      <c r="D538" s="239"/>
      <c r="E538" s="239"/>
      <c r="F538" s="240"/>
      <c r="G538" s="238"/>
      <c r="H538" s="239"/>
      <c r="I538" s="239"/>
      <c r="J538" s="240"/>
      <c r="K538" s="241"/>
      <c r="L538" s="242"/>
      <c r="M538" s="242"/>
      <c r="N538" s="243"/>
      <c r="O538" s="8"/>
    </row>
    <row r="539" spans="2:15" x14ac:dyDescent="0.25">
      <c r="B539" s="40">
        <v>534</v>
      </c>
      <c r="C539" s="238"/>
      <c r="D539" s="239"/>
      <c r="E539" s="239"/>
      <c r="F539" s="240"/>
      <c r="G539" s="238"/>
      <c r="H539" s="239"/>
      <c r="I539" s="239"/>
      <c r="J539" s="240"/>
      <c r="K539" s="241"/>
      <c r="L539" s="242"/>
      <c r="M539" s="242"/>
      <c r="N539" s="243"/>
      <c r="O539" s="8"/>
    </row>
    <row r="540" spans="2:15" x14ac:dyDescent="0.25">
      <c r="B540" s="40">
        <v>535</v>
      </c>
      <c r="C540" s="238"/>
      <c r="D540" s="239"/>
      <c r="E540" s="239"/>
      <c r="F540" s="240"/>
      <c r="G540" s="238"/>
      <c r="H540" s="239"/>
      <c r="I540" s="239"/>
      <c r="J540" s="240"/>
      <c r="K540" s="241"/>
      <c r="L540" s="242"/>
      <c r="M540" s="242"/>
      <c r="N540" s="243"/>
      <c r="O540" s="8"/>
    </row>
    <row r="541" spans="2:15" x14ac:dyDescent="0.25">
      <c r="B541" s="40">
        <v>536</v>
      </c>
      <c r="C541" s="238"/>
      <c r="D541" s="239"/>
      <c r="E541" s="239"/>
      <c r="F541" s="240"/>
      <c r="G541" s="238"/>
      <c r="H541" s="239"/>
      <c r="I541" s="239"/>
      <c r="J541" s="240"/>
      <c r="K541" s="241"/>
      <c r="L541" s="242"/>
      <c r="M541" s="242"/>
      <c r="N541" s="243"/>
      <c r="O541" s="8"/>
    </row>
    <row r="542" spans="2:15" x14ac:dyDescent="0.25">
      <c r="B542" s="40">
        <v>537</v>
      </c>
      <c r="C542" s="238"/>
      <c r="D542" s="239"/>
      <c r="E542" s="239"/>
      <c r="F542" s="240"/>
      <c r="G542" s="238"/>
      <c r="H542" s="239"/>
      <c r="I542" s="239"/>
      <c r="J542" s="240"/>
      <c r="K542" s="241"/>
      <c r="L542" s="242"/>
      <c r="M542" s="242"/>
      <c r="N542" s="243"/>
      <c r="O542" s="8"/>
    </row>
    <row r="543" spans="2:15" x14ac:dyDescent="0.25">
      <c r="B543" s="40">
        <v>538</v>
      </c>
      <c r="C543" s="238"/>
      <c r="D543" s="239"/>
      <c r="E543" s="239"/>
      <c r="F543" s="240"/>
      <c r="G543" s="238"/>
      <c r="H543" s="239"/>
      <c r="I543" s="239"/>
      <c r="J543" s="240"/>
      <c r="K543" s="241"/>
      <c r="L543" s="242"/>
      <c r="M543" s="242"/>
      <c r="N543" s="243"/>
      <c r="O543" s="8"/>
    </row>
    <row r="544" spans="2:15" x14ac:dyDescent="0.25">
      <c r="B544" s="40">
        <v>539</v>
      </c>
      <c r="C544" s="238"/>
      <c r="D544" s="239"/>
      <c r="E544" s="239"/>
      <c r="F544" s="240"/>
      <c r="G544" s="238"/>
      <c r="H544" s="239"/>
      <c r="I544" s="239"/>
      <c r="J544" s="240"/>
      <c r="K544" s="241"/>
      <c r="L544" s="242"/>
      <c r="M544" s="242"/>
      <c r="N544" s="243"/>
      <c r="O544" s="8"/>
    </row>
    <row r="545" spans="2:15" x14ac:dyDescent="0.25">
      <c r="B545" s="40">
        <v>540</v>
      </c>
      <c r="C545" s="238"/>
      <c r="D545" s="239"/>
      <c r="E545" s="239"/>
      <c r="F545" s="240"/>
      <c r="G545" s="238"/>
      <c r="H545" s="239"/>
      <c r="I545" s="239"/>
      <c r="J545" s="240"/>
      <c r="K545" s="241"/>
      <c r="L545" s="242"/>
      <c r="M545" s="242"/>
      <c r="N545" s="243"/>
      <c r="O545" s="8"/>
    </row>
    <row r="546" spans="2:15" x14ac:dyDescent="0.25">
      <c r="B546" s="40">
        <v>541</v>
      </c>
      <c r="C546" s="238"/>
      <c r="D546" s="239"/>
      <c r="E546" s="239"/>
      <c r="F546" s="240"/>
      <c r="G546" s="238"/>
      <c r="H546" s="239"/>
      <c r="I546" s="239"/>
      <c r="J546" s="240"/>
      <c r="K546" s="241"/>
      <c r="L546" s="242"/>
      <c r="M546" s="242"/>
      <c r="N546" s="243"/>
      <c r="O546" s="8"/>
    </row>
    <row r="547" spans="2:15" x14ac:dyDescent="0.25">
      <c r="B547" s="40">
        <v>542</v>
      </c>
      <c r="C547" s="238"/>
      <c r="D547" s="239"/>
      <c r="E547" s="239"/>
      <c r="F547" s="240"/>
      <c r="G547" s="238"/>
      <c r="H547" s="239"/>
      <c r="I547" s="239"/>
      <c r="J547" s="240"/>
      <c r="K547" s="241"/>
      <c r="L547" s="242"/>
      <c r="M547" s="242"/>
      <c r="N547" s="243"/>
      <c r="O547" s="8"/>
    </row>
    <row r="548" spans="2:15" x14ac:dyDescent="0.25">
      <c r="B548" s="40">
        <v>543</v>
      </c>
      <c r="C548" s="238"/>
      <c r="D548" s="239"/>
      <c r="E548" s="239"/>
      <c r="F548" s="240"/>
      <c r="G548" s="238"/>
      <c r="H548" s="239"/>
      <c r="I548" s="239"/>
      <c r="J548" s="240"/>
      <c r="K548" s="241"/>
      <c r="L548" s="242"/>
      <c r="M548" s="242"/>
      <c r="N548" s="243"/>
      <c r="O548" s="8"/>
    </row>
    <row r="549" spans="2:15" x14ac:dyDescent="0.25">
      <c r="B549" s="40">
        <v>544</v>
      </c>
      <c r="C549" s="238"/>
      <c r="D549" s="239"/>
      <c r="E549" s="239"/>
      <c r="F549" s="240"/>
      <c r="G549" s="238"/>
      <c r="H549" s="239"/>
      <c r="I549" s="239"/>
      <c r="J549" s="240"/>
      <c r="K549" s="241"/>
      <c r="L549" s="242"/>
      <c r="M549" s="242"/>
      <c r="N549" s="243"/>
      <c r="O549" s="8"/>
    </row>
    <row r="550" spans="2:15" x14ac:dyDescent="0.25">
      <c r="B550" s="40">
        <v>545</v>
      </c>
      <c r="C550" s="238"/>
      <c r="D550" s="239"/>
      <c r="E550" s="239"/>
      <c r="F550" s="240"/>
      <c r="G550" s="238"/>
      <c r="H550" s="239"/>
      <c r="I550" s="239"/>
      <c r="J550" s="240"/>
      <c r="K550" s="241"/>
      <c r="L550" s="242"/>
      <c r="M550" s="242"/>
      <c r="N550" s="243"/>
      <c r="O550" s="8"/>
    </row>
    <row r="551" spans="2:15" x14ac:dyDescent="0.25">
      <c r="B551" s="40">
        <v>546</v>
      </c>
      <c r="C551" s="238"/>
      <c r="D551" s="239"/>
      <c r="E551" s="239"/>
      <c r="F551" s="240"/>
      <c r="G551" s="238"/>
      <c r="H551" s="239"/>
      <c r="I551" s="239"/>
      <c r="J551" s="240"/>
      <c r="K551" s="241"/>
      <c r="L551" s="242"/>
      <c r="M551" s="242"/>
      <c r="N551" s="243"/>
      <c r="O551" s="8"/>
    </row>
    <row r="552" spans="2:15" x14ac:dyDescent="0.25">
      <c r="B552" s="40">
        <v>547</v>
      </c>
      <c r="C552" s="238"/>
      <c r="D552" s="239"/>
      <c r="E552" s="239"/>
      <c r="F552" s="240"/>
      <c r="G552" s="238"/>
      <c r="H552" s="239"/>
      <c r="I552" s="239"/>
      <c r="J552" s="240"/>
      <c r="K552" s="241"/>
      <c r="L552" s="242"/>
      <c r="M552" s="242"/>
      <c r="N552" s="243"/>
      <c r="O552" s="8"/>
    </row>
    <row r="553" spans="2:15" x14ac:dyDescent="0.25">
      <c r="B553" s="40">
        <v>548</v>
      </c>
      <c r="C553" s="238"/>
      <c r="D553" s="239"/>
      <c r="E553" s="239"/>
      <c r="F553" s="240"/>
      <c r="G553" s="238"/>
      <c r="H553" s="239"/>
      <c r="I553" s="239"/>
      <c r="J553" s="240"/>
      <c r="K553" s="241"/>
      <c r="L553" s="242"/>
      <c r="M553" s="242"/>
      <c r="N553" s="243"/>
      <c r="O553" s="8"/>
    </row>
    <row r="554" spans="2:15" x14ac:dyDescent="0.25">
      <c r="B554" s="40">
        <v>549</v>
      </c>
      <c r="C554" s="238"/>
      <c r="D554" s="239"/>
      <c r="E554" s="239"/>
      <c r="F554" s="240"/>
      <c r="G554" s="238"/>
      <c r="H554" s="239"/>
      <c r="I554" s="239"/>
      <c r="J554" s="240"/>
      <c r="K554" s="241"/>
      <c r="L554" s="242"/>
      <c r="M554" s="242"/>
      <c r="N554" s="243"/>
      <c r="O554" s="8"/>
    </row>
    <row r="555" spans="2:15" x14ac:dyDescent="0.25">
      <c r="B555" s="40">
        <v>550</v>
      </c>
      <c r="C555" s="238"/>
      <c r="D555" s="239"/>
      <c r="E555" s="239"/>
      <c r="F555" s="240"/>
      <c r="G555" s="238"/>
      <c r="H555" s="239"/>
      <c r="I555" s="239"/>
      <c r="J555" s="240"/>
      <c r="K555" s="241"/>
      <c r="L555" s="242"/>
      <c r="M555" s="242"/>
      <c r="N555" s="243"/>
      <c r="O555" s="8"/>
    </row>
    <row r="556" spans="2:15" x14ac:dyDescent="0.25">
      <c r="B556" s="40">
        <v>551</v>
      </c>
      <c r="C556" s="238"/>
      <c r="D556" s="239"/>
      <c r="E556" s="239"/>
      <c r="F556" s="240"/>
      <c r="G556" s="238"/>
      <c r="H556" s="239"/>
      <c r="I556" s="239"/>
      <c r="J556" s="240"/>
      <c r="K556" s="241"/>
      <c r="L556" s="242"/>
      <c r="M556" s="242"/>
      <c r="N556" s="243"/>
      <c r="O556" s="8"/>
    </row>
    <row r="557" spans="2:15" x14ac:dyDescent="0.25">
      <c r="B557" s="40">
        <v>552</v>
      </c>
      <c r="C557" s="238"/>
      <c r="D557" s="239"/>
      <c r="E557" s="239"/>
      <c r="F557" s="240"/>
      <c r="G557" s="238"/>
      <c r="H557" s="239"/>
      <c r="I557" s="239"/>
      <c r="J557" s="240"/>
      <c r="K557" s="241"/>
      <c r="L557" s="242"/>
      <c r="M557" s="242"/>
      <c r="N557" s="243"/>
      <c r="O557" s="8"/>
    </row>
    <row r="558" spans="2:15" x14ac:dyDescent="0.25">
      <c r="B558" s="40">
        <v>553</v>
      </c>
      <c r="C558" s="238"/>
      <c r="D558" s="239"/>
      <c r="E558" s="239"/>
      <c r="F558" s="240"/>
      <c r="G558" s="238"/>
      <c r="H558" s="239"/>
      <c r="I558" s="239"/>
      <c r="J558" s="240"/>
      <c r="K558" s="241"/>
      <c r="L558" s="242"/>
      <c r="M558" s="242"/>
      <c r="N558" s="243"/>
      <c r="O558" s="8"/>
    </row>
    <row r="559" spans="2:15" x14ac:dyDescent="0.25">
      <c r="B559" s="40">
        <v>554</v>
      </c>
      <c r="C559" s="238"/>
      <c r="D559" s="239"/>
      <c r="E559" s="239"/>
      <c r="F559" s="240"/>
      <c r="G559" s="238"/>
      <c r="H559" s="239"/>
      <c r="I559" s="239"/>
      <c r="J559" s="240"/>
      <c r="K559" s="241"/>
      <c r="L559" s="242"/>
      <c r="M559" s="242"/>
      <c r="N559" s="243"/>
      <c r="O559" s="8"/>
    </row>
    <row r="560" spans="2:15" x14ac:dyDescent="0.25">
      <c r="B560" s="40">
        <v>555</v>
      </c>
      <c r="C560" s="238"/>
      <c r="D560" s="239"/>
      <c r="E560" s="239"/>
      <c r="F560" s="240"/>
      <c r="G560" s="238"/>
      <c r="H560" s="239"/>
      <c r="I560" s="239"/>
      <c r="J560" s="240"/>
      <c r="K560" s="241"/>
      <c r="L560" s="242"/>
      <c r="M560" s="242"/>
      <c r="N560" s="243"/>
      <c r="O560" s="8"/>
    </row>
    <row r="561" spans="2:15" x14ac:dyDescent="0.25">
      <c r="B561" s="40">
        <v>556</v>
      </c>
      <c r="C561" s="238"/>
      <c r="D561" s="239"/>
      <c r="E561" s="239"/>
      <c r="F561" s="240"/>
      <c r="G561" s="238"/>
      <c r="H561" s="239"/>
      <c r="I561" s="239"/>
      <c r="J561" s="240"/>
      <c r="K561" s="241"/>
      <c r="L561" s="242"/>
      <c r="M561" s="242"/>
      <c r="N561" s="243"/>
      <c r="O561" s="8"/>
    </row>
    <row r="562" spans="2:15" x14ac:dyDescent="0.25">
      <c r="B562" s="40">
        <v>557</v>
      </c>
      <c r="C562" s="238"/>
      <c r="D562" s="239"/>
      <c r="E562" s="239"/>
      <c r="F562" s="240"/>
      <c r="G562" s="238"/>
      <c r="H562" s="239"/>
      <c r="I562" s="239"/>
      <c r="J562" s="240"/>
      <c r="K562" s="241"/>
      <c r="L562" s="242"/>
      <c r="M562" s="242"/>
      <c r="N562" s="243"/>
      <c r="O562" s="8"/>
    </row>
    <row r="563" spans="2:15" x14ac:dyDescent="0.25">
      <c r="B563" s="40">
        <v>558</v>
      </c>
      <c r="C563" s="238"/>
      <c r="D563" s="239"/>
      <c r="E563" s="239"/>
      <c r="F563" s="240"/>
      <c r="G563" s="238"/>
      <c r="H563" s="239"/>
      <c r="I563" s="239"/>
      <c r="J563" s="240"/>
      <c r="K563" s="241"/>
      <c r="L563" s="242"/>
      <c r="M563" s="242"/>
      <c r="N563" s="243"/>
      <c r="O563" s="8"/>
    </row>
    <row r="564" spans="2:15" x14ac:dyDescent="0.25">
      <c r="B564" s="40">
        <v>559</v>
      </c>
      <c r="C564" s="238"/>
      <c r="D564" s="239"/>
      <c r="E564" s="239"/>
      <c r="F564" s="240"/>
      <c r="G564" s="238"/>
      <c r="H564" s="239"/>
      <c r="I564" s="239"/>
      <c r="J564" s="240"/>
      <c r="K564" s="241"/>
      <c r="L564" s="242"/>
      <c r="M564" s="242"/>
      <c r="N564" s="243"/>
      <c r="O564" s="8"/>
    </row>
    <row r="565" spans="2:15" x14ac:dyDescent="0.25">
      <c r="B565" s="40">
        <v>560</v>
      </c>
      <c r="C565" s="238"/>
      <c r="D565" s="239"/>
      <c r="E565" s="239"/>
      <c r="F565" s="240"/>
      <c r="G565" s="238"/>
      <c r="H565" s="239"/>
      <c r="I565" s="239"/>
      <c r="J565" s="240"/>
      <c r="K565" s="241"/>
      <c r="L565" s="242"/>
      <c r="M565" s="242"/>
      <c r="N565" s="243"/>
      <c r="O565" s="8"/>
    </row>
    <row r="566" spans="2:15" x14ac:dyDescent="0.25">
      <c r="B566" s="40">
        <v>561</v>
      </c>
      <c r="C566" s="238"/>
      <c r="D566" s="239"/>
      <c r="E566" s="239"/>
      <c r="F566" s="240"/>
      <c r="G566" s="238"/>
      <c r="H566" s="239"/>
      <c r="I566" s="239"/>
      <c r="J566" s="240"/>
      <c r="K566" s="241"/>
      <c r="L566" s="242"/>
      <c r="M566" s="242"/>
      <c r="N566" s="243"/>
      <c r="O566" s="8"/>
    </row>
    <row r="567" spans="2:15" x14ac:dyDescent="0.25">
      <c r="B567" s="40">
        <v>562</v>
      </c>
      <c r="C567" s="238"/>
      <c r="D567" s="239"/>
      <c r="E567" s="239"/>
      <c r="F567" s="240"/>
      <c r="G567" s="238"/>
      <c r="H567" s="239"/>
      <c r="I567" s="239"/>
      <c r="J567" s="240"/>
      <c r="K567" s="241"/>
      <c r="L567" s="242"/>
      <c r="M567" s="242"/>
      <c r="N567" s="243"/>
      <c r="O567" s="8"/>
    </row>
    <row r="568" spans="2:15" x14ac:dyDescent="0.25">
      <c r="B568" s="40">
        <v>563</v>
      </c>
      <c r="C568" s="238"/>
      <c r="D568" s="239"/>
      <c r="E568" s="239"/>
      <c r="F568" s="240"/>
      <c r="G568" s="238"/>
      <c r="H568" s="239"/>
      <c r="I568" s="239"/>
      <c r="J568" s="240"/>
      <c r="K568" s="241"/>
      <c r="L568" s="242"/>
      <c r="M568" s="242"/>
      <c r="N568" s="243"/>
      <c r="O568" s="8"/>
    </row>
    <row r="569" spans="2:15" x14ac:dyDescent="0.25">
      <c r="B569" s="40">
        <v>564</v>
      </c>
      <c r="C569" s="238"/>
      <c r="D569" s="239"/>
      <c r="E569" s="239"/>
      <c r="F569" s="240"/>
      <c r="G569" s="238"/>
      <c r="H569" s="239"/>
      <c r="I569" s="239"/>
      <c r="J569" s="240"/>
      <c r="K569" s="241"/>
      <c r="L569" s="242"/>
      <c r="M569" s="242"/>
      <c r="N569" s="243"/>
      <c r="O569" s="8"/>
    </row>
    <row r="570" spans="2:15" x14ac:dyDescent="0.25">
      <c r="B570" s="40">
        <v>565</v>
      </c>
      <c r="C570" s="238"/>
      <c r="D570" s="239"/>
      <c r="E570" s="239"/>
      <c r="F570" s="240"/>
      <c r="G570" s="238"/>
      <c r="H570" s="239"/>
      <c r="I570" s="239"/>
      <c r="J570" s="240"/>
      <c r="K570" s="241"/>
      <c r="L570" s="242"/>
      <c r="M570" s="242"/>
      <c r="N570" s="243"/>
      <c r="O570" s="8"/>
    </row>
    <row r="571" spans="2:15" x14ac:dyDescent="0.25">
      <c r="B571" s="40">
        <v>566</v>
      </c>
      <c r="C571" s="238"/>
      <c r="D571" s="239"/>
      <c r="E571" s="239"/>
      <c r="F571" s="240"/>
      <c r="G571" s="238"/>
      <c r="H571" s="239"/>
      <c r="I571" s="239"/>
      <c r="J571" s="240"/>
      <c r="K571" s="241"/>
      <c r="L571" s="242"/>
      <c r="M571" s="242"/>
      <c r="N571" s="243"/>
      <c r="O571" s="8"/>
    </row>
    <row r="572" spans="2:15" x14ac:dyDescent="0.25">
      <c r="B572" s="40">
        <v>567</v>
      </c>
      <c r="C572" s="238"/>
      <c r="D572" s="239"/>
      <c r="E572" s="239"/>
      <c r="F572" s="240"/>
      <c r="G572" s="238"/>
      <c r="H572" s="239"/>
      <c r="I572" s="239"/>
      <c r="J572" s="240"/>
      <c r="K572" s="241"/>
      <c r="L572" s="242"/>
      <c r="M572" s="242"/>
      <c r="N572" s="243"/>
      <c r="O572" s="8"/>
    </row>
    <row r="573" spans="2:15" x14ac:dyDescent="0.25">
      <c r="B573" s="40">
        <v>568</v>
      </c>
      <c r="C573" s="238"/>
      <c r="D573" s="239"/>
      <c r="E573" s="239"/>
      <c r="F573" s="240"/>
      <c r="G573" s="238"/>
      <c r="H573" s="239"/>
      <c r="I573" s="239"/>
      <c r="J573" s="240"/>
      <c r="K573" s="241"/>
      <c r="L573" s="242"/>
      <c r="M573" s="242"/>
      <c r="N573" s="243"/>
      <c r="O573" s="8"/>
    </row>
    <row r="574" spans="2:15" x14ac:dyDescent="0.25">
      <c r="B574" s="40">
        <v>569</v>
      </c>
      <c r="C574" s="238"/>
      <c r="D574" s="239"/>
      <c r="E574" s="239"/>
      <c r="F574" s="240"/>
      <c r="G574" s="238"/>
      <c r="H574" s="239"/>
      <c r="I574" s="239"/>
      <c r="J574" s="240"/>
      <c r="K574" s="241"/>
      <c r="L574" s="242"/>
      <c r="M574" s="242"/>
      <c r="N574" s="243"/>
      <c r="O574" s="8"/>
    </row>
    <row r="575" spans="2:15" x14ac:dyDescent="0.25">
      <c r="B575" s="40">
        <v>570</v>
      </c>
      <c r="C575" s="238"/>
      <c r="D575" s="239"/>
      <c r="E575" s="239"/>
      <c r="F575" s="240"/>
      <c r="G575" s="238"/>
      <c r="H575" s="239"/>
      <c r="I575" s="239"/>
      <c r="J575" s="240"/>
      <c r="K575" s="241"/>
      <c r="L575" s="242"/>
      <c r="M575" s="242"/>
      <c r="N575" s="243"/>
      <c r="O575" s="8"/>
    </row>
    <row r="576" spans="2:15" x14ac:dyDescent="0.25">
      <c r="B576" s="40">
        <v>571</v>
      </c>
      <c r="C576" s="238"/>
      <c r="D576" s="239"/>
      <c r="E576" s="239"/>
      <c r="F576" s="240"/>
      <c r="G576" s="238"/>
      <c r="H576" s="239"/>
      <c r="I576" s="239"/>
      <c r="J576" s="240"/>
      <c r="K576" s="241"/>
      <c r="L576" s="242"/>
      <c r="M576" s="242"/>
      <c r="N576" s="243"/>
      <c r="O576" s="8"/>
    </row>
    <row r="577" spans="2:15" x14ac:dyDescent="0.25">
      <c r="B577" s="40">
        <v>572</v>
      </c>
      <c r="C577" s="238"/>
      <c r="D577" s="239"/>
      <c r="E577" s="239"/>
      <c r="F577" s="240"/>
      <c r="G577" s="238"/>
      <c r="H577" s="239"/>
      <c r="I577" s="239"/>
      <c r="J577" s="240"/>
      <c r="K577" s="241"/>
      <c r="L577" s="242"/>
      <c r="M577" s="242"/>
      <c r="N577" s="243"/>
      <c r="O577" s="8"/>
    </row>
    <row r="578" spans="2:15" x14ac:dyDescent="0.25">
      <c r="B578" s="40">
        <v>573</v>
      </c>
      <c r="C578" s="238"/>
      <c r="D578" s="239"/>
      <c r="E578" s="239"/>
      <c r="F578" s="240"/>
      <c r="G578" s="238"/>
      <c r="H578" s="239"/>
      <c r="I578" s="239"/>
      <c r="J578" s="240"/>
      <c r="K578" s="241"/>
      <c r="L578" s="242"/>
      <c r="M578" s="242"/>
      <c r="N578" s="243"/>
      <c r="O578" s="8"/>
    </row>
    <row r="579" spans="2:15" x14ac:dyDescent="0.25">
      <c r="B579" s="40">
        <v>574</v>
      </c>
      <c r="C579" s="238"/>
      <c r="D579" s="239"/>
      <c r="E579" s="239"/>
      <c r="F579" s="240"/>
      <c r="G579" s="238"/>
      <c r="H579" s="239"/>
      <c r="I579" s="239"/>
      <c r="J579" s="240"/>
      <c r="K579" s="241"/>
      <c r="L579" s="242"/>
      <c r="M579" s="242"/>
      <c r="N579" s="243"/>
      <c r="O579" s="8"/>
    </row>
    <row r="580" spans="2:15" x14ac:dyDescent="0.25">
      <c r="B580" s="40">
        <v>575</v>
      </c>
      <c r="C580" s="238"/>
      <c r="D580" s="239"/>
      <c r="E580" s="239"/>
      <c r="F580" s="240"/>
      <c r="G580" s="238"/>
      <c r="H580" s="239"/>
      <c r="I580" s="239"/>
      <c r="J580" s="240"/>
      <c r="K580" s="241"/>
      <c r="L580" s="242"/>
      <c r="M580" s="242"/>
      <c r="N580" s="243"/>
      <c r="O580" s="8"/>
    </row>
    <row r="581" spans="2:15" x14ac:dyDescent="0.25">
      <c r="B581" s="40">
        <v>576</v>
      </c>
      <c r="C581" s="238"/>
      <c r="D581" s="239"/>
      <c r="E581" s="239"/>
      <c r="F581" s="240"/>
      <c r="G581" s="238"/>
      <c r="H581" s="239"/>
      <c r="I581" s="239"/>
      <c r="J581" s="240"/>
      <c r="K581" s="241"/>
      <c r="L581" s="242"/>
      <c r="M581" s="242"/>
      <c r="N581" s="243"/>
      <c r="O581" s="8"/>
    </row>
    <row r="582" spans="2:15" x14ac:dyDescent="0.25">
      <c r="B582" s="40">
        <v>577</v>
      </c>
      <c r="C582" s="238"/>
      <c r="D582" s="239"/>
      <c r="E582" s="239"/>
      <c r="F582" s="240"/>
      <c r="G582" s="238"/>
      <c r="H582" s="239"/>
      <c r="I582" s="239"/>
      <c r="J582" s="240"/>
      <c r="K582" s="241"/>
      <c r="L582" s="242"/>
      <c r="M582" s="242"/>
      <c r="N582" s="243"/>
      <c r="O582" s="8"/>
    </row>
    <row r="583" spans="2:15" x14ac:dyDescent="0.25">
      <c r="B583" s="40">
        <v>578</v>
      </c>
      <c r="C583" s="238"/>
      <c r="D583" s="239"/>
      <c r="E583" s="239"/>
      <c r="F583" s="240"/>
      <c r="G583" s="238"/>
      <c r="H583" s="239"/>
      <c r="I583" s="239"/>
      <c r="J583" s="240"/>
      <c r="K583" s="241"/>
      <c r="L583" s="242"/>
      <c r="M583" s="242"/>
      <c r="N583" s="243"/>
      <c r="O583" s="8"/>
    </row>
    <row r="584" spans="2:15" x14ac:dyDescent="0.25">
      <c r="B584" s="40">
        <v>579</v>
      </c>
      <c r="C584" s="238"/>
      <c r="D584" s="239"/>
      <c r="E584" s="239"/>
      <c r="F584" s="240"/>
      <c r="G584" s="238"/>
      <c r="H584" s="239"/>
      <c r="I584" s="239"/>
      <c r="J584" s="240"/>
      <c r="K584" s="241"/>
      <c r="L584" s="242"/>
      <c r="M584" s="242"/>
      <c r="N584" s="243"/>
      <c r="O584" s="8"/>
    </row>
    <row r="585" spans="2:15" x14ac:dyDescent="0.25">
      <c r="B585" s="40">
        <v>580</v>
      </c>
      <c r="C585" s="238"/>
      <c r="D585" s="239"/>
      <c r="E585" s="239"/>
      <c r="F585" s="240"/>
      <c r="G585" s="238"/>
      <c r="H585" s="239"/>
      <c r="I585" s="239"/>
      <c r="J585" s="240"/>
      <c r="K585" s="241"/>
      <c r="L585" s="242"/>
      <c r="M585" s="242"/>
      <c r="N585" s="243"/>
      <c r="O585" s="8"/>
    </row>
    <row r="586" spans="2:15" x14ac:dyDescent="0.25">
      <c r="B586" s="40">
        <v>581</v>
      </c>
      <c r="C586" s="238"/>
      <c r="D586" s="239"/>
      <c r="E586" s="239"/>
      <c r="F586" s="240"/>
      <c r="G586" s="238"/>
      <c r="H586" s="239"/>
      <c r="I586" s="239"/>
      <c r="J586" s="240"/>
      <c r="K586" s="241"/>
      <c r="L586" s="242"/>
      <c r="M586" s="242"/>
      <c r="N586" s="243"/>
      <c r="O586" s="8"/>
    </row>
    <row r="587" spans="2:15" x14ac:dyDescent="0.25">
      <c r="B587" s="40">
        <v>582</v>
      </c>
      <c r="C587" s="238"/>
      <c r="D587" s="239"/>
      <c r="E587" s="239"/>
      <c r="F587" s="240"/>
      <c r="G587" s="238"/>
      <c r="H587" s="239"/>
      <c r="I587" s="239"/>
      <c r="J587" s="240"/>
      <c r="K587" s="241"/>
      <c r="L587" s="242"/>
      <c r="M587" s="242"/>
      <c r="N587" s="243"/>
      <c r="O587" s="8"/>
    </row>
    <row r="588" spans="2:15" x14ac:dyDescent="0.25">
      <c r="B588" s="40">
        <v>583</v>
      </c>
      <c r="C588" s="238"/>
      <c r="D588" s="239"/>
      <c r="E588" s="239"/>
      <c r="F588" s="240"/>
      <c r="G588" s="238"/>
      <c r="H588" s="239"/>
      <c r="I588" s="239"/>
      <c r="J588" s="240"/>
      <c r="K588" s="241"/>
      <c r="L588" s="242"/>
      <c r="M588" s="242"/>
      <c r="N588" s="243"/>
      <c r="O588" s="8"/>
    </row>
    <row r="589" spans="2:15" x14ac:dyDescent="0.25">
      <c r="B589" s="40">
        <v>584</v>
      </c>
      <c r="C589" s="238"/>
      <c r="D589" s="239"/>
      <c r="E589" s="239"/>
      <c r="F589" s="240"/>
      <c r="G589" s="238"/>
      <c r="H589" s="239"/>
      <c r="I589" s="239"/>
      <c r="J589" s="240"/>
      <c r="K589" s="241"/>
      <c r="L589" s="242"/>
      <c r="M589" s="242"/>
      <c r="N589" s="243"/>
      <c r="O589" s="8"/>
    </row>
    <row r="590" spans="2:15" x14ac:dyDescent="0.25">
      <c r="B590" s="40">
        <v>585</v>
      </c>
      <c r="C590" s="238"/>
      <c r="D590" s="239"/>
      <c r="E590" s="239"/>
      <c r="F590" s="240"/>
      <c r="G590" s="238"/>
      <c r="H590" s="239"/>
      <c r="I590" s="239"/>
      <c r="J590" s="240"/>
      <c r="K590" s="241"/>
      <c r="L590" s="242"/>
      <c r="M590" s="242"/>
      <c r="N590" s="243"/>
      <c r="O590" s="8"/>
    </row>
    <row r="591" spans="2:15" x14ac:dyDescent="0.25">
      <c r="B591" s="40">
        <v>586</v>
      </c>
      <c r="C591" s="238"/>
      <c r="D591" s="239"/>
      <c r="E591" s="239"/>
      <c r="F591" s="240"/>
      <c r="G591" s="238"/>
      <c r="H591" s="239"/>
      <c r="I591" s="239"/>
      <c r="J591" s="240"/>
      <c r="K591" s="241"/>
      <c r="L591" s="242"/>
      <c r="M591" s="242"/>
      <c r="N591" s="243"/>
      <c r="O591" s="8"/>
    </row>
    <row r="592" spans="2:15" x14ac:dyDescent="0.25">
      <c r="B592" s="40">
        <v>587</v>
      </c>
      <c r="C592" s="238"/>
      <c r="D592" s="239"/>
      <c r="E592" s="239"/>
      <c r="F592" s="240"/>
      <c r="G592" s="238"/>
      <c r="H592" s="239"/>
      <c r="I592" s="239"/>
      <c r="J592" s="240"/>
      <c r="K592" s="241"/>
      <c r="L592" s="242"/>
      <c r="M592" s="242"/>
      <c r="N592" s="243"/>
      <c r="O592" s="8"/>
    </row>
    <row r="593" spans="2:15" x14ac:dyDescent="0.25">
      <c r="B593" s="40">
        <v>588</v>
      </c>
      <c r="C593" s="238"/>
      <c r="D593" s="239"/>
      <c r="E593" s="239"/>
      <c r="F593" s="240"/>
      <c r="G593" s="238"/>
      <c r="H593" s="239"/>
      <c r="I593" s="239"/>
      <c r="J593" s="240"/>
      <c r="K593" s="241"/>
      <c r="L593" s="242"/>
      <c r="M593" s="242"/>
      <c r="N593" s="243"/>
      <c r="O593" s="8"/>
    </row>
    <row r="594" spans="2:15" x14ac:dyDescent="0.25">
      <c r="B594" s="40">
        <v>589</v>
      </c>
      <c r="C594" s="238"/>
      <c r="D594" s="239"/>
      <c r="E594" s="239"/>
      <c r="F594" s="240"/>
      <c r="G594" s="238"/>
      <c r="H594" s="239"/>
      <c r="I594" s="239"/>
      <c r="J594" s="240"/>
      <c r="K594" s="241"/>
      <c r="L594" s="242"/>
      <c r="M594" s="242"/>
      <c r="N594" s="243"/>
      <c r="O594" s="8"/>
    </row>
    <row r="595" spans="2:15" x14ac:dyDescent="0.25">
      <c r="B595" s="40">
        <v>590</v>
      </c>
      <c r="C595" s="238"/>
      <c r="D595" s="239"/>
      <c r="E595" s="239"/>
      <c r="F595" s="240"/>
      <c r="G595" s="238"/>
      <c r="H595" s="239"/>
      <c r="I595" s="239"/>
      <c r="J595" s="240"/>
      <c r="K595" s="241"/>
      <c r="L595" s="242"/>
      <c r="M595" s="242"/>
      <c r="N595" s="243"/>
      <c r="O595" s="8"/>
    </row>
    <row r="596" spans="2:15" x14ac:dyDescent="0.25">
      <c r="B596" s="40">
        <v>591</v>
      </c>
      <c r="C596" s="238"/>
      <c r="D596" s="239"/>
      <c r="E596" s="239"/>
      <c r="F596" s="240"/>
      <c r="G596" s="238"/>
      <c r="H596" s="239"/>
      <c r="I596" s="239"/>
      <c r="J596" s="240"/>
      <c r="K596" s="241"/>
      <c r="L596" s="242"/>
      <c r="M596" s="242"/>
      <c r="N596" s="243"/>
      <c r="O596" s="8"/>
    </row>
    <row r="597" spans="2:15" x14ac:dyDescent="0.25">
      <c r="B597" s="40">
        <v>592</v>
      </c>
      <c r="C597" s="238"/>
      <c r="D597" s="239"/>
      <c r="E597" s="239"/>
      <c r="F597" s="240"/>
      <c r="G597" s="238"/>
      <c r="H597" s="239"/>
      <c r="I597" s="239"/>
      <c r="J597" s="240"/>
      <c r="K597" s="241"/>
      <c r="L597" s="242"/>
      <c r="M597" s="242"/>
      <c r="N597" s="243"/>
      <c r="O597" s="8"/>
    </row>
    <row r="598" spans="2:15" x14ac:dyDescent="0.25">
      <c r="B598" s="40">
        <v>593</v>
      </c>
      <c r="C598" s="238"/>
      <c r="D598" s="239"/>
      <c r="E598" s="239"/>
      <c r="F598" s="240"/>
      <c r="G598" s="238"/>
      <c r="H598" s="239"/>
      <c r="I598" s="239"/>
      <c r="J598" s="240"/>
      <c r="K598" s="241"/>
      <c r="L598" s="242"/>
      <c r="M598" s="242"/>
      <c r="N598" s="243"/>
      <c r="O598" s="8"/>
    </row>
    <row r="599" spans="2:15" x14ac:dyDescent="0.25">
      <c r="B599" s="40">
        <v>594</v>
      </c>
      <c r="C599" s="238"/>
      <c r="D599" s="239"/>
      <c r="E599" s="239"/>
      <c r="F599" s="240"/>
      <c r="G599" s="238"/>
      <c r="H599" s="239"/>
      <c r="I599" s="239"/>
      <c r="J599" s="240"/>
      <c r="K599" s="241"/>
      <c r="L599" s="242"/>
      <c r="M599" s="242"/>
      <c r="N599" s="243"/>
      <c r="O599" s="8"/>
    </row>
    <row r="600" spans="2:15" x14ac:dyDescent="0.25">
      <c r="B600" s="40">
        <v>595</v>
      </c>
      <c r="C600" s="238"/>
      <c r="D600" s="239"/>
      <c r="E600" s="239"/>
      <c r="F600" s="240"/>
      <c r="G600" s="238"/>
      <c r="H600" s="239"/>
      <c r="I600" s="239"/>
      <c r="J600" s="240"/>
      <c r="K600" s="241"/>
      <c r="L600" s="242"/>
      <c r="M600" s="242"/>
      <c r="N600" s="243"/>
      <c r="O600" s="8"/>
    </row>
    <row r="601" spans="2:15" x14ac:dyDescent="0.25">
      <c r="B601" s="40">
        <v>596</v>
      </c>
      <c r="C601" s="238"/>
      <c r="D601" s="239"/>
      <c r="E601" s="239"/>
      <c r="F601" s="240"/>
      <c r="G601" s="238"/>
      <c r="H601" s="239"/>
      <c r="I601" s="239"/>
      <c r="J601" s="240"/>
      <c r="K601" s="241"/>
      <c r="L601" s="242"/>
      <c r="M601" s="242"/>
      <c r="N601" s="243"/>
      <c r="O601" s="8"/>
    </row>
    <row r="602" spans="2:15" x14ac:dyDescent="0.25">
      <c r="B602" s="40">
        <v>597</v>
      </c>
      <c r="C602" s="238"/>
      <c r="D602" s="239"/>
      <c r="E602" s="239"/>
      <c r="F602" s="240"/>
      <c r="G602" s="238"/>
      <c r="H602" s="239"/>
      <c r="I602" s="239"/>
      <c r="J602" s="240"/>
      <c r="K602" s="241"/>
      <c r="L602" s="242"/>
      <c r="M602" s="242"/>
      <c r="N602" s="243"/>
      <c r="O602" s="8"/>
    </row>
    <row r="603" spans="2:15" x14ac:dyDescent="0.25">
      <c r="B603" s="40">
        <v>598</v>
      </c>
      <c r="C603" s="238"/>
      <c r="D603" s="239"/>
      <c r="E603" s="239"/>
      <c r="F603" s="240"/>
      <c r="G603" s="238"/>
      <c r="H603" s="239"/>
      <c r="I603" s="239"/>
      <c r="J603" s="240"/>
      <c r="K603" s="241"/>
      <c r="L603" s="242"/>
      <c r="M603" s="242"/>
      <c r="N603" s="243"/>
      <c r="O603" s="8"/>
    </row>
    <row r="604" spans="2:15" x14ac:dyDescent="0.25">
      <c r="B604" s="40">
        <v>599</v>
      </c>
      <c r="C604" s="238"/>
      <c r="D604" s="239"/>
      <c r="E604" s="239"/>
      <c r="F604" s="240"/>
      <c r="G604" s="238"/>
      <c r="H604" s="239"/>
      <c r="I604" s="239"/>
      <c r="J604" s="240"/>
      <c r="K604" s="241"/>
      <c r="L604" s="242"/>
      <c r="M604" s="242"/>
      <c r="N604" s="243"/>
      <c r="O604" s="8"/>
    </row>
    <row r="605" spans="2:15" x14ac:dyDescent="0.25">
      <c r="B605" s="40">
        <v>600</v>
      </c>
      <c r="C605" s="238"/>
      <c r="D605" s="239"/>
      <c r="E605" s="239"/>
      <c r="F605" s="240"/>
      <c r="G605" s="238"/>
      <c r="H605" s="239"/>
      <c r="I605" s="239"/>
      <c r="J605" s="240"/>
      <c r="K605" s="241"/>
      <c r="L605" s="242"/>
      <c r="M605" s="242"/>
      <c r="N605" s="243"/>
      <c r="O605" s="8"/>
    </row>
    <row r="606" spans="2:15" x14ac:dyDescent="0.25">
      <c r="B606" s="40">
        <v>601</v>
      </c>
      <c r="C606" s="238"/>
      <c r="D606" s="239"/>
      <c r="E606" s="239"/>
      <c r="F606" s="240"/>
      <c r="G606" s="238"/>
      <c r="H606" s="239"/>
      <c r="I606" s="239"/>
      <c r="J606" s="240"/>
      <c r="K606" s="241"/>
      <c r="L606" s="242"/>
      <c r="M606" s="242"/>
      <c r="N606" s="243"/>
      <c r="O606" s="8"/>
    </row>
    <row r="607" spans="2:15" x14ac:dyDescent="0.25">
      <c r="B607" s="40">
        <v>602</v>
      </c>
      <c r="C607" s="238"/>
      <c r="D607" s="239"/>
      <c r="E607" s="239"/>
      <c r="F607" s="240"/>
      <c r="G607" s="238"/>
      <c r="H607" s="239"/>
      <c r="I607" s="239"/>
      <c r="J607" s="240"/>
      <c r="K607" s="241"/>
      <c r="L607" s="242"/>
      <c r="M607" s="242"/>
      <c r="N607" s="243"/>
      <c r="O607" s="8"/>
    </row>
    <row r="608" spans="2:15" x14ac:dyDescent="0.25">
      <c r="B608" s="40">
        <v>603</v>
      </c>
      <c r="C608" s="238"/>
      <c r="D608" s="239"/>
      <c r="E608" s="239"/>
      <c r="F608" s="240"/>
      <c r="G608" s="238"/>
      <c r="H608" s="239"/>
      <c r="I608" s="239"/>
      <c r="J608" s="240"/>
      <c r="K608" s="241"/>
      <c r="L608" s="242"/>
      <c r="M608" s="242"/>
      <c r="N608" s="243"/>
      <c r="O608" s="8"/>
    </row>
    <row r="609" spans="2:15" x14ac:dyDescent="0.25">
      <c r="B609" s="40">
        <v>604</v>
      </c>
      <c r="C609" s="238"/>
      <c r="D609" s="239"/>
      <c r="E609" s="239"/>
      <c r="F609" s="240"/>
      <c r="G609" s="238"/>
      <c r="H609" s="239"/>
      <c r="I609" s="239"/>
      <c r="J609" s="240"/>
      <c r="K609" s="241"/>
      <c r="L609" s="242"/>
      <c r="M609" s="242"/>
      <c r="N609" s="243"/>
      <c r="O609" s="8"/>
    </row>
    <row r="610" spans="2:15" x14ac:dyDescent="0.25">
      <c r="B610" s="40">
        <v>605</v>
      </c>
      <c r="C610" s="238"/>
      <c r="D610" s="239"/>
      <c r="E610" s="239"/>
      <c r="F610" s="240"/>
      <c r="G610" s="238"/>
      <c r="H610" s="239"/>
      <c r="I610" s="239"/>
      <c r="J610" s="240"/>
      <c r="K610" s="241"/>
      <c r="L610" s="242"/>
      <c r="M610" s="242"/>
      <c r="N610" s="243"/>
      <c r="O610" s="8"/>
    </row>
    <row r="611" spans="2:15" x14ac:dyDescent="0.25">
      <c r="B611" s="40">
        <v>606</v>
      </c>
      <c r="C611" s="238"/>
      <c r="D611" s="239"/>
      <c r="E611" s="239"/>
      <c r="F611" s="240"/>
      <c r="G611" s="238"/>
      <c r="H611" s="239"/>
      <c r="I611" s="239"/>
      <c r="J611" s="240"/>
      <c r="K611" s="241"/>
      <c r="L611" s="242"/>
      <c r="M611" s="242"/>
      <c r="N611" s="243"/>
      <c r="O611" s="8"/>
    </row>
    <row r="612" spans="2:15" x14ac:dyDescent="0.25">
      <c r="B612" s="40">
        <v>607</v>
      </c>
      <c r="C612" s="238"/>
      <c r="D612" s="239"/>
      <c r="E612" s="239"/>
      <c r="F612" s="240"/>
      <c r="G612" s="238"/>
      <c r="H612" s="239"/>
      <c r="I612" s="239"/>
      <c r="J612" s="240"/>
      <c r="K612" s="241"/>
      <c r="L612" s="242"/>
      <c r="M612" s="242"/>
      <c r="N612" s="243"/>
      <c r="O612" s="8"/>
    </row>
    <row r="613" spans="2:15" x14ac:dyDescent="0.25">
      <c r="B613" s="40">
        <v>608</v>
      </c>
      <c r="C613" s="238"/>
      <c r="D613" s="239"/>
      <c r="E613" s="239"/>
      <c r="F613" s="240"/>
      <c r="G613" s="238"/>
      <c r="H613" s="239"/>
      <c r="I613" s="239"/>
      <c r="J613" s="240"/>
      <c r="K613" s="241"/>
      <c r="L613" s="242"/>
      <c r="M613" s="242"/>
      <c r="N613" s="243"/>
      <c r="O613" s="8"/>
    </row>
    <row r="614" spans="2:15" x14ac:dyDescent="0.25">
      <c r="B614" s="40">
        <v>609</v>
      </c>
      <c r="C614" s="238"/>
      <c r="D614" s="239"/>
      <c r="E614" s="239"/>
      <c r="F614" s="240"/>
      <c r="G614" s="238"/>
      <c r="H614" s="239"/>
      <c r="I614" s="239"/>
      <c r="J614" s="240"/>
      <c r="K614" s="241"/>
      <c r="L614" s="242"/>
      <c r="M614" s="242"/>
      <c r="N614" s="243"/>
      <c r="O614" s="8"/>
    </row>
    <row r="615" spans="2:15" x14ac:dyDescent="0.25">
      <c r="B615" s="40">
        <v>610</v>
      </c>
      <c r="C615" s="238"/>
      <c r="D615" s="239"/>
      <c r="E615" s="239"/>
      <c r="F615" s="240"/>
      <c r="G615" s="238"/>
      <c r="H615" s="239"/>
      <c r="I615" s="239"/>
      <c r="J615" s="240"/>
      <c r="K615" s="241"/>
      <c r="L615" s="242"/>
      <c r="M615" s="242"/>
      <c r="N615" s="243"/>
      <c r="O615" s="8"/>
    </row>
    <row r="616" spans="2:15" x14ac:dyDescent="0.25">
      <c r="B616" s="40">
        <v>611</v>
      </c>
      <c r="C616" s="238"/>
      <c r="D616" s="239"/>
      <c r="E616" s="239"/>
      <c r="F616" s="240"/>
      <c r="G616" s="238"/>
      <c r="H616" s="239"/>
      <c r="I616" s="239"/>
      <c r="J616" s="240"/>
      <c r="K616" s="241"/>
      <c r="L616" s="242"/>
      <c r="M616" s="242"/>
      <c r="N616" s="243"/>
      <c r="O616" s="8"/>
    </row>
    <row r="617" spans="2:15" x14ac:dyDescent="0.25">
      <c r="B617" s="40">
        <v>612</v>
      </c>
      <c r="C617" s="238"/>
      <c r="D617" s="239"/>
      <c r="E617" s="239"/>
      <c r="F617" s="240"/>
      <c r="G617" s="238"/>
      <c r="H617" s="239"/>
      <c r="I617" s="239"/>
      <c r="J617" s="240"/>
      <c r="K617" s="241"/>
      <c r="L617" s="242"/>
      <c r="M617" s="242"/>
      <c r="N617" s="243"/>
      <c r="O617" s="8"/>
    </row>
    <row r="618" spans="2:15" x14ac:dyDescent="0.25">
      <c r="B618" s="40">
        <v>613</v>
      </c>
      <c r="C618" s="238"/>
      <c r="D618" s="239"/>
      <c r="E618" s="239"/>
      <c r="F618" s="240"/>
      <c r="G618" s="238"/>
      <c r="H618" s="239"/>
      <c r="I618" s="239"/>
      <c r="J618" s="240"/>
      <c r="K618" s="241"/>
      <c r="L618" s="242"/>
      <c r="M618" s="242"/>
      <c r="N618" s="243"/>
      <c r="O618" s="8"/>
    </row>
    <row r="619" spans="2:15" x14ac:dyDescent="0.25">
      <c r="B619" s="40">
        <v>614</v>
      </c>
      <c r="C619" s="238"/>
      <c r="D619" s="239"/>
      <c r="E619" s="239"/>
      <c r="F619" s="240"/>
      <c r="G619" s="238"/>
      <c r="H619" s="239"/>
      <c r="I619" s="239"/>
      <c r="J619" s="240"/>
      <c r="K619" s="241"/>
      <c r="L619" s="242"/>
      <c r="M619" s="242"/>
      <c r="N619" s="243"/>
      <c r="O619" s="8"/>
    </row>
    <row r="620" spans="2:15" x14ac:dyDescent="0.25">
      <c r="B620" s="40">
        <v>615</v>
      </c>
      <c r="C620" s="238"/>
      <c r="D620" s="239"/>
      <c r="E620" s="239"/>
      <c r="F620" s="240"/>
      <c r="G620" s="238"/>
      <c r="H620" s="239"/>
      <c r="I620" s="239"/>
      <c r="J620" s="240"/>
      <c r="K620" s="241"/>
      <c r="L620" s="242"/>
      <c r="M620" s="242"/>
      <c r="N620" s="243"/>
      <c r="O620" s="8"/>
    </row>
    <row r="621" spans="2:15" x14ac:dyDescent="0.25">
      <c r="B621" s="40">
        <v>616</v>
      </c>
      <c r="C621" s="238"/>
      <c r="D621" s="239"/>
      <c r="E621" s="239"/>
      <c r="F621" s="240"/>
      <c r="G621" s="238"/>
      <c r="H621" s="239"/>
      <c r="I621" s="239"/>
      <c r="J621" s="240"/>
      <c r="K621" s="241"/>
      <c r="L621" s="242"/>
      <c r="M621" s="242"/>
      <c r="N621" s="243"/>
      <c r="O621" s="8"/>
    </row>
    <row r="622" spans="2:15" x14ac:dyDescent="0.25">
      <c r="B622" s="40">
        <v>617</v>
      </c>
      <c r="C622" s="238"/>
      <c r="D622" s="239"/>
      <c r="E622" s="239"/>
      <c r="F622" s="240"/>
      <c r="G622" s="238"/>
      <c r="H622" s="239"/>
      <c r="I622" s="239"/>
      <c r="J622" s="240"/>
      <c r="K622" s="241"/>
      <c r="L622" s="242"/>
      <c r="M622" s="242"/>
      <c r="N622" s="243"/>
      <c r="O622" s="8"/>
    </row>
    <row r="623" spans="2:15" x14ac:dyDescent="0.25">
      <c r="B623" s="40">
        <v>618</v>
      </c>
      <c r="C623" s="238"/>
      <c r="D623" s="239"/>
      <c r="E623" s="239"/>
      <c r="F623" s="240"/>
      <c r="G623" s="238"/>
      <c r="H623" s="239"/>
      <c r="I623" s="239"/>
      <c r="J623" s="240"/>
      <c r="K623" s="241"/>
      <c r="L623" s="242"/>
      <c r="M623" s="242"/>
      <c r="N623" s="243"/>
      <c r="O623" s="8"/>
    </row>
    <row r="624" spans="2:15" x14ac:dyDescent="0.25">
      <c r="B624" s="40">
        <v>619</v>
      </c>
      <c r="C624" s="238"/>
      <c r="D624" s="239"/>
      <c r="E624" s="239"/>
      <c r="F624" s="240"/>
      <c r="G624" s="238"/>
      <c r="H624" s="239"/>
      <c r="I624" s="239"/>
      <c r="J624" s="240"/>
      <c r="K624" s="241"/>
      <c r="L624" s="242"/>
      <c r="M624" s="242"/>
      <c r="N624" s="243"/>
      <c r="O624" s="8"/>
    </row>
    <row r="625" spans="2:15" x14ac:dyDescent="0.25">
      <c r="B625" s="40">
        <v>620</v>
      </c>
      <c r="C625" s="238"/>
      <c r="D625" s="239"/>
      <c r="E625" s="239"/>
      <c r="F625" s="240"/>
      <c r="G625" s="238"/>
      <c r="H625" s="239"/>
      <c r="I625" s="239"/>
      <c r="J625" s="240"/>
      <c r="K625" s="241"/>
      <c r="L625" s="242"/>
      <c r="M625" s="242"/>
      <c r="N625" s="243"/>
      <c r="O625" s="8"/>
    </row>
    <row r="626" spans="2:15" x14ac:dyDescent="0.25">
      <c r="B626" s="40">
        <v>621</v>
      </c>
      <c r="C626" s="238"/>
      <c r="D626" s="239"/>
      <c r="E626" s="239"/>
      <c r="F626" s="240"/>
      <c r="G626" s="238"/>
      <c r="H626" s="239"/>
      <c r="I626" s="239"/>
      <c r="J626" s="240"/>
      <c r="K626" s="241"/>
      <c r="L626" s="242"/>
      <c r="M626" s="242"/>
      <c r="N626" s="243"/>
      <c r="O626" s="8"/>
    </row>
    <row r="627" spans="2:15" x14ac:dyDescent="0.25">
      <c r="B627" s="40">
        <v>622</v>
      </c>
      <c r="C627" s="238"/>
      <c r="D627" s="239"/>
      <c r="E627" s="239"/>
      <c r="F627" s="240"/>
      <c r="G627" s="238"/>
      <c r="H627" s="239"/>
      <c r="I627" s="239"/>
      <c r="J627" s="240"/>
      <c r="K627" s="241"/>
      <c r="L627" s="242"/>
      <c r="M627" s="242"/>
      <c r="N627" s="243"/>
      <c r="O627" s="8"/>
    </row>
    <row r="628" spans="2:15" x14ac:dyDescent="0.25">
      <c r="B628" s="40">
        <v>623</v>
      </c>
      <c r="C628" s="238"/>
      <c r="D628" s="239"/>
      <c r="E628" s="239"/>
      <c r="F628" s="240"/>
      <c r="G628" s="238"/>
      <c r="H628" s="239"/>
      <c r="I628" s="239"/>
      <c r="J628" s="240"/>
      <c r="K628" s="241"/>
      <c r="L628" s="242"/>
      <c r="M628" s="242"/>
      <c r="N628" s="243"/>
      <c r="O628" s="8"/>
    </row>
    <row r="629" spans="2:15" x14ac:dyDescent="0.25">
      <c r="B629" s="40">
        <v>624</v>
      </c>
      <c r="C629" s="238"/>
      <c r="D629" s="239"/>
      <c r="E629" s="239"/>
      <c r="F629" s="240"/>
      <c r="G629" s="238"/>
      <c r="H629" s="239"/>
      <c r="I629" s="239"/>
      <c r="J629" s="240"/>
      <c r="K629" s="241"/>
      <c r="L629" s="242"/>
      <c r="M629" s="242"/>
      <c r="N629" s="243"/>
      <c r="O629" s="8"/>
    </row>
    <row r="630" spans="2:15" x14ac:dyDescent="0.25">
      <c r="B630" s="40">
        <v>625</v>
      </c>
      <c r="C630" s="238"/>
      <c r="D630" s="239"/>
      <c r="E630" s="239"/>
      <c r="F630" s="240"/>
      <c r="G630" s="238"/>
      <c r="H630" s="239"/>
      <c r="I630" s="239"/>
      <c r="J630" s="240"/>
      <c r="K630" s="241"/>
      <c r="L630" s="242"/>
      <c r="M630" s="242"/>
      <c r="N630" s="243"/>
      <c r="O630" s="8"/>
    </row>
    <row r="631" spans="2:15" x14ac:dyDescent="0.25">
      <c r="B631" s="40">
        <v>626</v>
      </c>
      <c r="C631" s="238"/>
      <c r="D631" s="239"/>
      <c r="E631" s="239"/>
      <c r="F631" s="240"/>
      <c r="G631" s="238"/>
      <c r="H631" s="239"/>
      <c r="I631" s="239"/>
      <c r="J631" s="240"/>
      <c r="K631" s="241"/>
      <c r="L631" s="242"/>
      <c r="M631" s="242"/>
      <c r="N631" s="243"/>
      <c r="O631" s="8"/>
    </row>
    <row r="632" spans="2:15" x14ac:dyDescent="0.25">
      <c r="B632" s="40">
        <v>627</v>
      </c>
      <c r="C632" s="238"/>
      <c r="D632" s="239"/>
      <c r="E632" s="239"/>
      <c r="F632" s="240"/>
      <c r="G632" s="238"/>
      <c r="H632" s="239"/>
      <c r="I632" s="239"/>
      <c r="J632" s="240"/>
      <c r="K632" s="241"/>
      <c r="L632" s="242"/>
      <c r="M632" s="242"/>
      <c r="N632" s="243"/>
      <c r="O632" s="8"/>
    </row>
    <row r="633" spans="2:15" x14ac:dyDescent="0.25">
      <c r="B633" s="40">
        <v>628</v>
      </c>
      <c r="C633" s="238"/>
      <c r="D633" s="239"/>
      <c r="E633" s="239"/>
      <c r="F633" s="240"/>
      <c r="G633" s="238"/>
      <c r="H633" s="239"/>
      <c r="I633" s="239"/>
      <c r="J633" s="240"/>
      <c r="K633" s="241"/>
      <c r="L633" s="242"/>
      <c r="M633" s="242"/>
      <c r="N633" s="243"/>
      <c r="O633" s="8"/>
    </row>
    <row r="634" spans="2:15" x14ac:dyDescent="0.25">
      <c r="B634" s="40">
        <v>629</v>
      </c>
      <c r="C634" s="238"/>
      <c r="D634" s="239"/>
      <c r="E634" s="239"/>
      <c r="F634" s="240"/>
      <c r="G634" s="238"/>
      <c r="H634" s="239"/>
      <c r="I634" s="239"/>
      <c r="J634" s="240"/>
      <c r="K634" s="241"/>
      <c r="L634" s="242"/>
      <c r="M634" s="242"/>
      <c r="N634" s="243"/>
      <c r="O634" s="8"/>
    </row>
    <row r="635" spans="2:15" x14ac:dyDescent="0.25">
      <c r="B635" s="40">
        <v>630</v>
      </c>
      <c r="C635" s="238"/>
      <c r="D635" s="239"/>
      <c r="E635" s="239"/>
      <c r="F635" s="240"/>
      <c r="G635" s="238"/>
      <c r="H635" s="239"/>
      <c r="I635" s="239"/>
      <c r="J635" s="240"/>
      <c r="K635" s="241"/>
      <c r="L635" s="242"/>
      <c r="M635" s="242"/>
      <c r="N635" s="243"/>
      <c r="O635" s="8"/>
    </row>
    <row r="636" spans="2:15" x14ac:dyDescent="0.25">
      <c r="B636" s="40">
        <v>631</v>
      </c>
      <c r="C636" s="238"/>
      <c r="D636" s="239"/>
      <c r="E636" s="239"/>
      <c r="F636" s="240"/>
      <c r="G636" s="238"/>
      <c r="H636" s="239"/>
      <c r="I636" s="239"/>
      <c r="J636" s="240"/>
      <c r="K636" s="241"/>
      <c r="L636" s="242"/>
      <c r="M636" s="242"/>
      <c r="N636" s="243"/>
      <c r="O636" s="8"/>
    </row>
    <row r="637" spans="2:15" x14ac:dyDescent="0.25">
      <c r="B637" s="40">
        <v>632</v>
      </c>
      <c r="C637" s="238"/>
      <c r="D637" s="239"/>
      <c r="E637" s="239"/>
      <c r="F637" s="240"/>
      <c r="G637" s="238"/>
      <c r="H637" s="239"/>
      <c r="I637" s="239"/>
      <c r="J637" s="240"/>
      <c r="K637" s="241"/>
      <c r="L637" s="242"/>
      <c r="M637" s="242"/>
      <c r="N637" s="243"/>
      <c r="O637" s="8"/>
    </row>
    <row r="638" spans="2:15" x14ac:dyDescent="0.25">
      <c r="B638" s="40">
        <v>633</v>
      </c>
      <c r="C638" s="238"/>
      <c r="D638" s="239"/>
      <c r="E638" s="239"/>
      <c r="F638" s="240"/>
      <c r="G638" s="238"/>
      <c r="H638" s="239"/>
      <c r="I638" s="239"/>
      <c r="J638" s="240"/>
      <c r="K638" s="241"/>
      <c r="L638" s="242"/>
      <c r="M638" s="242"/>
      <c r="N638" s="243"/>
      <c r="O638" s="8"/>
    </row>
    <row r="639" spans="2:15" x14ac:dyDescent="0.25">
      <c r="B639" s="40">
        <v>634</v>
      </c>
      <c r="C639" s="238"/>
      <c r="D639" s="239"/>
      <c r="E639" s="239"/>
      <c r="F639" s="240"/>
      <c r="G639" s="238"/>
      <c r="H639" s="239"/>
      <c r="I639" s="239"/>
      <c r="J639" s="240"/>
      <c r="K639" s="241"/>
      <c r="L639" s="242"/>
      <c r="M639" s="242"/>
      <c r="N639" s="243"/>
      <c r="O639" s="8"/>
    </row>
    <row r="640" spans="2:15" x14ac:dyDescent="0.25">
      <c r="B640" s="40">
        <v>635</v>
      </c>
      <c r="C640" s="238"/>
      <c r="D640" s="239"/>
      <c r="E640" s="239"/>
      <c r="F640" s="240"/>
      <c r="G640" s="238"/>
      <c r="H640" s="239"/>
      <c r="I640" s="239"/>
      <c r="J640" s="240"/>
      <c r="K640" s="241"/>
      <c r="L640" s="242"/>
      <c r="M640" s="242"/>
      <c r="N640" s="243"/>
      <c r="O640" s="8"/>
    </row>
    <row r="641" spans="2:15" x14ac:dyDescent="0.25">
      <c r="B641" s="40">
        <v>636</v>
      </c>
      <c r="C641" s="238"/>
      <c r="D641" s="239"/>
      <c r="E641" s="239"/>
      <c r="F641" s="240"/>
      <c r="G641" s="238"/>
      <c r="H641" s="239"/>
      <c r="I641" s="239"/>
      <c r="J641" s="240"/>
      <c r="K641" s="241"/>
      <c r="L641" s="242"/>
      <c r="M641" s="242"/>
      <c r="N641" s="243"/>
      <c r="O641" s="8"/>
    </row>
    <row r="642" spans="2:15" x14ac:dyDescent="0.25">
      <c r="B642" s="40">
        <v>637</v>
      </c>
      <c r="C642" s="238"/>
      <c r="D642" s="239"/>
      <c r="E642" s="239"/>
      <c r="F642" s="240"/>
      <c r="G642" s="238"/>
      <c r="H642" s="239"/>
      <c r="I642" s="239"/>
      <c r="J642" s="240"/>
      <c r="K642" s="241"/>
      <c r="L642" s="242"/>
      <c r="M642" s="242"/>
      <c r="N642" s="243"/>
      <c r="O642" s="8"/>
    </row>
    <row r="643" spans="2:15" x14ac:dyDescent="0.25">
      <c r="B643" s="40">
        <v>638</v>
      </c>
      <c r="C643" s="238"/>
      <c r="D643" s="239"/>
      <c r="E643" s="239"/>
      <c r="F643" s="240"/>
      <c r="G643" s="238"/>
      <c r="H643" s="239"/>
      <c r="I643" s="239"/>
      <c r="J643" s="240"/>
      <c r="K643" s="241"/>
      <c r="L643" s="242"/>
      <c r="M643" s="242"/>
      <c r="N643" s="243"/>
      <c r="O643" s="8"/>
    </row>
    <row r="644" spans="2:15" x14ac:dyDescent="0.25">
      <c r="B644" s="40">
        <v>639</v>
      </c>
      <c r="C644" s="238"/>
      <c r="D644" s="239"/>
      <c r="E644" s="239"/>
      <c r="F644" s="240"/>
      <c r="G644" s="238"/>
      <c r="H644" s="239"/>
      <c r="I644" s="239"/>
      <c r="J644" s="240"/>
      <c r="K644" s="241"/>
      <c r="L644" s="242"/>
      <c r="M644" s="242"/>
      <c r="N644" s="243"/>
      <c r="O644" s="8"/>
    </row>
    <row r="645" spans="2:15" x14ac:dyDescent="0.25">
      <c r="B645" s="40">
        <v>640</v>
      </c>
      <c r="C645" s="238"/>
      <c r="D645" s="239"/>
      <c r="E645" s="239"/>
      <c r="F645" s="240"/>
      <c r="G645" s="238"/>
      <c r="H645" s="239"/>
      <c r="I645" s="239"/>
      <c r="J645" s="240"/>
      <c r="K645" s="241"/>
      <c r="L645" s="242"/>
      <c r="M645" s="242"/>
      <c r="N645" s="243"/>
      <c r="O645" s="8"/>
    </row>
    <row r="646" spans="2:15" x14ac:dyDescent="0.25">
      <c r="B646" s="40">
        <v>641</v>
      </c>
      <c r="C646" s="238"/>
      <c r="D646" s="239"/>
      <c r="E646" s="239"/>
      <c r="F646" s="240"/>
      <c r="G646" s="238"/>
      <c r="H646" s="239"/>
      <c r="I646" s="239"/>
      <c r="J646" s="240"/>
      <c r="K646" s="241"/>
      <c r="L646" s="242"/>
      <c r="M646" s="242"/>
      <c r="N646" s="243"/>
      <c r="O646" s="8"/>
    </row>
    <row r="647" spans="2:15" x14ac:dyDescent="0.25">
      <c r="B647" s="40">
        <v>642</v>
      </c>
      <c r="C647" s="238"/>
      <c r="D647" s="239"/>
      <c r="E647" s="239"/>
      <c r="F647" s="240"/>
      <c r="G647" s="238"/>
      <c r="H647" s="239"/>
      <c r="I647" s="239"/>
      <c r="J647" s="240"/>
      <c r="K647" s="241"/>
      <c r="L647" s="242"/>
      <c r="M647" s="242"/>
      <c r="N647" s="243"/>
      <c r="O647" s="8"/>
    </row>
    <row r="648" spans="2:15" x14ac:dyDescent="0.25">
      <c r="B648" s="40">
        <v>643</v>
      </c>
      <c r="C648" s="238"/>
      <c r="D648" s="239"/>
      <c r="E648" s="239"/>
      <c r="F648" s="240"/>
      <c r="G648" s="238"/>
      <c r="H648" s="239"/>
      <c r="I648" s="239"/>
      <c r="J648" s="240"/>
      <c r="K648" s="241"/>
      <c r="L648" s="242"/>
      <c r="M648" s="242"/>
      <c r="N648" s="243"/>
      <c r="O648" s="8"/>
    </row>
    <row r="649" spans="2:15" x14ac:dyDescent="0.25">
      <c r="B649" s="40">
        <v>644</v>
      </c>
      <c r="C649" s="238"/>
      <c r="D649" s="239"/>
      <c r="E649" s="239"/>
      <c r="F649" s="240"/>
      <c r="G649" s="238"/>
      <c r="H649" s="239"/>
      <c r="I649" s="239"/>
      <c r="J649" s="240"/>
      <c r="K649" s="241"/>
      <c r="L649" s="242"/>
      <c r="M649" s="242"/>
      <c r="N649" s="243"/>
      <c r="O649" s="8"/>
    </row>
    <row r="650" spans="2:15" x14ac:dyDescent="0.25">
      <c r="B650" s="40">
        <v>645</v>
      </c>
      <c r="C650" s="238"/>
      <c r="D650" s="239"/>
      <c r="E650" s="239"/>
      <c r="F650" s="240"/>
      <c r="G650" s="238"/>
      <c r="H650" s="239"/>
      <c r="I650" s="239"/>
      <c r="J650" s="240"/>
      <c r="K650" s="241"/>
      <c r="L650" s="242"/>
      <c r="M650" s="242"/>
      <c r="N650" s="243"/>
      <c r="O650" s="8"/>
    </row>
    <row r="651" spans="2:15" x14ac:dyDescent="0.25">
      <c r="B651" s="40">
        <v>646</v>
      </c>
      <c r="C651" s="238"/>
      <c r="D651" s="239"/>
      <c r="E651" s="239"/>
      <c r="F651" s="240"/>
      <c r="G651" s="238"/>
      <c r="H651" s="239"/>
      <c r="I651" s="239"/>
      <c r="J651" s="240"/>
      <c r="K651" s="241"/>
      <c r="L651" s="242"/>
      <c r="M651" s="242"/>
      <c r="N651" s="243"/>
      <c r="O651" s="8"/>
    </row>
    <row r="652" spans="2:15" x14ac:dyDescent="0.25">
      <c r="B652" s="40">
        <v>647</v>
      </c>
      <c r="C652" s="238"/>
      <c r="D652" s="239"/>
      <c r="E652" s="239"/>
      <c r="F652" s="240"/>
      <c r="G652" s="238"/>
      <c r="H652" s="239"/>
      <c r="I652" s="239"/>
      <c r="J652" s="240"/>
      <c r="K652" s="241"/>
      <c r="L652" s="242"/>
      <c r="M652" s="242"/>
      <c r="N652" s="243"/>
      <c r="O652" s="8"/>
    </row>
    <row r="653" spans="2:15" x14ac:dyDescent="0.25">
      <c r="B653" s="40">
        <v>648</v>
      </c>
      <c r="C653" s="238"/>
      <c r="D653" s="239"/>
      <c r="E653" s="239"/>
      <c r="F653" s="240"/>
      <c r="G653" s="238"/>
      <c r="H653" s="239"/>
      <c r="I653" s="239"/>
      <c r="J653" s="240"/>
      <c r="K653" s="241"/>
      <c r="L653" s="242"/>
      <c r="M653" s="242"/>
      <c r="N653" s="243"/>
      <c r="O653" s="8"/>
    </row>
    <row r="654" spans="2:15" x14ac:dyDescent="0.25">
      <c r="B654" s="40">
        <v>649</v>
      </c>
      <c r="C654" s="238"/>
      <c r="D654" s="239"/>
      <c r="E654" s="239"/>
      <c r="F654" s="240"/>
      <c r="G654" s="238"/>
      <c r="H654" s="239"/>
      <c r="I654" s="239"/>
      <c r="J654" s="240"/>
      <c r="K654" s="241"/>
      <c r="L654" s="242"/>
      <c r="M654" s="242"/>
      <c r="N654" s="243"/>
      <c r="O654" s="8"/>
    </row>
    <row r="655" spans="2:15" x14ac:dyDescent="0.25">
      <c r="B655" s="40">
        <v>650</v>
      </c>
      <c r="C655" s="238"/>
      <c r="D655" s="239"/>
      <c r="E655" s="239"/>
      <c r="F655" s="240"/>
      <c r="G655" s="238"/>
      <c r="H655" s="239"/>
      <c r="I655" s="239"/>
      <c r="J655" s="240"/>
      <c r="K655" s="241"/>
      <c r="L655" s="242"/>
      <c r="M655" s="242"/>
      <c r="N655" s="243"/>
      <c r="O655" s="8"/>
    </row>
    <row r="656" spans="2:15" x14ac:dyDescent="0.25">
      <c r="B656" s="40">
        <v>651</v>
      </c>
      <c r="C656" s="238"/>
      <c r="D656" s="239"/>
      <c r="E656" s="239"/>
      <c r="F656" s="240"/>
      <c r="G656" s="238"/>
      <c r="H656" s="239"/>
      <c r="I656" s="239"/>
      <c r="J656" s="240"/>
      <c r="K656" s="241"/>
      <c r="L656" s="242"/>
      <c r="M656" s="242"/>
      <c r="N656" s="243"/>
      <c r="O656" s="8"/>
    </row>
    <row r="657" spans="2:15" x14ac:dyDescent="0.25">
      <c r="B657" s="40">
        <v>652</v>
      </c>
      <c r="C657" s="238"/>
      <c r="D657" s="239"/>
      <c r="E657" s="239"/>
      <c r="F657" s="240"/>
      <c r="G657" s="238"/>
      <c r="H657" s="239"/>
      <c r="I657" s="239"/>
      <c r="J657" s="240"/>
      <c r="K657" s="241"/>
      <c r="L657" s="242"/>
      <c r="M657" s="242"/>
      <c r="N657" s="243"/>
      <c r="O657" s="8"/>
    </row>
    <row r="658" spans="2:15" x14ac:dyDescent="0.25">
      <c r="B658" s="40">
        <v>653</v>
      </c>
      <c r="C658" s="238"/>
      <c r="D658" s="239"/>
      <c r="E658" s="239"/>
      <c r="F658" s="240"/>
      <c r="G658" s="238"/>
      <c r="H658" s="239"/>
      <c r="I658" s="239"/>
      <c r="J658" s="240"/>
      <c r="K658" s="241"/>
      <c r="L658" s="242"/>
      <c r="M658" s="242"/>
      <c r="N658" s="243"/>
      <c r="O658" s="8"/>
    </row>
    <row r="659" spans="2:15" x14ac:dyDescent="0.25">
      <c r="B659" s="40">
        <v>654</v>
      </c>
      <c r="C659" s="238"/>
      <c r="D659" s="239"/>
      <c r="E659" s="239"/>
      <c r="F659" s="240"/>
      <c r="G659" s="238"/>
      <c r="H659" s="239"/>
      <c r="I659" s="239"/>
      <c r="J659" s="240"/>
      <c r="K659" s="241"/>
      <c r="L659" s="242"/>
      <c r="M659" s="242"/>
      <c r="N659" s="243"/>
      <c r="O659" s="8"/>
    </row>
    <row r="660" spans="2:15" x14ac:dyDescent="0.25">
      <c r="B660" s="40">
        <v>655</v>
      </c>
      <c r="C660" s="238"/>
      <c r="D660" s="239"/>
      <c r="E660" s="239"/>
      <c r="F660" s="240"/>
      <c r="G660" s="238"/>
      <c r="H660" s="239"/>
      <c r="I660" s="239"/>
      <c r="J660" s="240"/>
      <c r="K660" s="241"/>
      <c r="L660" s="242"/>
      <c r="M660" s="242"/>
      <c r="N660" s="243"/>
      <c r="O660" s="8"/>
    </row>
    <row r="661" spans="2:15" x14ac:dyDescent="0.25">
      <c r="B661" s="40">
        <v>656</v>
      </c>
      <c r="C661" s="238"/>
      <c r="D661" s="239"/>
      <c r="E661" s="239"/>
      <c r="F661" s="240"/>
      <c r="G661" s="238"/>
      <c r="H661" s="239"/>
      <c r="I661" s="239"/>
      <c r="J661" s="240"/>
      <c r="K661" s="241"/>
      <c r="L661" s="242"/>
      <c r="M661" s="242"/>
      <c r="N661" s="243"/>
      <c r="O661" s="8"/>
    </row>
    <row r="662" spans="2:15" x14ac:dyDescent="0.25">
      <c r="B662" s="40">
        <v>657</v>
      </c>
      <c r="C662" s="238"/>
      <c r="D662" s="239"/>
      <c r="E662" s="239"/>
      <c r="F662" s="240"/>
      <c r="G662" s="238"/>
      <c r="H662" s="239"/>
      <c r="I662" s="239"/>
      <c r="J662" s="240"/>
      <c r="K662" s="241"/>
      <c r="L662" s="242"/>
      <c r="M662" s="242"/>
      <c r="N662" s="243"/>
      <c r="O662" s="8"/>
    </row>
    <row r="663" spans="2:15" x14ac:dyDescent="0.25">
      <c r="B663" s="40">
        <v>658</v>
      </c>
      <c r="C663" s="238"/>
      <c r="D663" s="239"/>
      <c r="E663" s="239"/>
      <c r="F663" s="240"/>
      <c r="G663" s="238"/>
      <c r="H663" s="239"/>
      <c r="I663" s="239"/>
      <c r="J663" s="240"/>
      <c r="K663" s="241"/>
      <c r="L663" s="242"/>
      <c r="M663" s="242"/>
      <c r="N663" s="243"/>
      <c r="O663" s="8"/>
    </row>
    <row r="664" spans="2:15" x14ac:dyDescent="0.25">
      <c r="B664" s="40">
        <v>659</v>
      </c>
      <c r="C664" s="238"/>
      <c r="D664" s="239"/>
      <c r="E664" s="239"/>
      <c r="F664" s="240"/>
      <c r="G664" s="238"/>
      <c r="H664" s="239"/>
      <c r="I664" s="239"/>
      <c r="J664" s="240"/>
      <c r="K664" s="241"/>
      <c r="L664" s="242"/>
      <c r="M664" s="242"/>
      <c r="N664" s="243"/>
      <c r="O664" s="8"/>
    </row>
    <row r="665" spans="2:15" x14ac:dyDescent="0.25">
      <c r="B665" s="40">
        <v>660</v>
      </c>
      <c r="C665" s="238"/>
      <c r="D665" s="239"/>
      <c r="E665" s="239"/>
      <c r="F665" s="240"/>
      <c r="G665" s="238"/>
      <c r="H665" s="239"/>
      <c r="I665" s="239"/>
      <c r="J665" s="240"/>
      <c r="K665" s="241"/>
      <c r="L665" s="242"/>
      <c r="M665" s="242"/>
      <c r="N665" s="243"/>
      <c r="O665" s="8"/>
    </row>
    <row r="666" spans="2:15" x14ac:dyDescent="0.25">
      <c r="B666" s="40">
        <v>661</v>
      </c>
      <c r="C666" s="238"/>
      <c r="D666" s="239"/>
      <c r="E666" s="239"/>
      <c r="F666" s="240"/>
      <c r="G666" s="238"/>
      <c r="H666" s="239"/>
      <c r="I666" s="239"/>
      <c r="J666" s="240"/>
      <c r="K666" s="241"/>
      <c r="L666" s="242"/>
      <c r="M666" s="242"/>
      <c r="N666" s="243"/>
      <c r="O666" s="8"/>
    </row>
    <row r="667" spans="2:15" x14ac:dyDescent="0.25">
      <c r="B667" s="40">
        <v>662</v>
      </c>
      <c r="C667" s="238"/>
      <c r="D667" s="239"/>
      <c r="E667" s="239"/>
      <c r="F667" s="240"/>
      <c r="G667" s="238"/>
      <c r="H667" s="239"/>
      <c r="I667" s="239"/>
      <c r="J667" s="240"/>
      <c r="K667" s="241"/>
      <c r="L667" s="242"/>
      <c r="M667" s="242"/>
      <c r="N667" s="243"/>
      <c r="O667" s="8"/>
    </row>
    <row r="668" spans="2:15" x14ac:dyDescent="0.25">
      <c r="B668" s="40">
        <v>663</v>
      </c>
      <c r="C668" s="238"/>
      <c r="D668" s="239"/>
      <c r="E668" s="239"/>
      <c r="F668" s="240"/>
      <c r="G668" s="238"/>
      <c r="H668" s="239"/>
      <c r="I668" s="239"/>
      <c r="J668" s="240"/>
      <c r="K668" s="241"/>
      <c r="L668" s="242"/>
      <c r="M668" s="242"/>
      <c r="N668" s="243"/>
      <c r="O668" s="8"/>
    </row>
    <row r="669" spans="2:15" x14ac:dyDescent="0.25">
      <c r="B669" s="40">
        <v>664</v>
      </c>
      <c r="C669" s="238"/>
      <c r="D669" s="239"/>
      <c r="E669" s="239"/>
      <c r="F669" s="240"/>
      <c r="G669" s="238"/>
      <c r="H669" s="239"/>
      <c r="I669" s="239"/>
      <c r="J669" s="240"/>
      <c r="K669" s="241"/>
      <c r="L669" s="242"/>
      <c r="M669" s="242"/>
      <c r="N669" s="243"/>
      <c r="O669" s="8"/>
    </row>
    <row r="670" spans="2:15" x14ac:dyDescent="0.25">
      <c r="B670" s="40">
        <v>665</v>
      </c>
      <c r="C670" s="238"/>
      <c r="D670" s="239"/>
      <c r="E670" s="239"/>
      <c r="F670" s="240"/>
      <c r="G670" s="238"/>
      <c r="H670" s="239"/>
      <c r="I670" s="239"/>
      <c r="J670" s="240"/>
      <c r="K670" s="241"/>
      <c r="L670" s="242"/>
      <c r="M670" s="242"/>
      <c r="N670" s="243"/>
      <c r="O670" s="8"/>
    </row>
    <row r="671" spans="2:15" x14ac:dyDescent="0.25">
      <c r="B671" s="40">
        <v>666</v>
      </c>
      <c r="C671" s="238"/>
      <c r="D671" s="239"/>
      <c r="E671" s="239"/>
      <c r="F671" s="240"/>
      <c r="G671" s="238"/>
      <c r="H671" s="239"/>
      <c r="I671" s="239"/>
      <c r="J671" s="240"/>
      <c r="K671" s="241"/>
      <c r="L671" s="242"/>
      <c r="M671" s="242"/>
      <c r="N671" s="243"/>
      <c r="O671" s="8"/>
    </row>
    <row r="672" spans="2:15" x14ac:dyDescent="0.25">
      <c r="B672" s="40">
        <v>667</v>
      </c>
      <c r="C672" s="238"/>
      <c r="D672" s="239"/>
      <c r="E672" s="239"/>
      <c r="F672" s="240"/>
      <c r="G672" s="238"/>
      <c r="H672" s="239"/>
      <c r="I672" s="239"/>
      <c r="J672" s="240"/>
      <c r="K672" s="241"/>
      <c r="L672" s="242"/>
      <c r="M672" s="242"/>
      <c r="N672" s="243"/>
      <c r="O672" s="8"/>
    </row>
    <row r="673" spans="2:15" x14ac:dyDescent="0.25">
      <c r="B673" s="40">
        <v>668</v>
      </c>
      <c r="C673" s="238"/>
      <c r="D673" s="239"/>
      <c r="E673" s="239"/>
      <c r="F673" s="240"/>
      <c r="G673" s="238"/>
      <c r="H673" s="239"/>
      <c r="I673" s="239"/>
      <c r="J673" s="240"/>
      <c r="K673" s="241"/>
      <c r="L673" s="242"/>
      <c r="M673" s="242"/>
      <c r="N673" s="243"/>
      <c r="O673" s="8"/>
    </row>
    <row r="674" spans="2:15" x14ac:dyDescent="0.25">
      <c r="B674" s="40">
        <v>669</v>
      </c>
      <c r="C674" s="238"/>
      <c r="D674" s="239"/>
      <c r="E674" s="239"/>
      <c r="F674" s="240"/>
      <c r="G674" s="238"/>
      <c r="H674" s="239"/>
      <c r="I674" s="239"/>
      <c r="J674" s="240"/>
      <c r="K674" s="241"/>
      <c r="L674" s="242"/>
      <c r="M674" s="242"/>
      <c r="N674" s="243"/>
      <c r="O674" s="8"/>
    </row>
    <row r="675" spans="2:15" x14ac:dyDescent="0.25">
      <c r="B675" s="40">
        <v>670</v>
      </c>
      <c r="C675" s="238"/>
      <c r="D675" s="239"/>
      <c r="E675" s="239"/>
      <c r="F675" s="240"/>
      <c r="G675" s="238"/>
      <c r="H675" s="239"/>
      <c r="I675" s="239"/>
      <c r="J675" s="240"/>
      <c r="K675" s="241"/>
      <c r="L675" s="242"/>
      <c r="M675" s="242"/>
      <c r="N675" s="243"/>
      <c r="O675" s="8"/>
    </row>
    <row r="676" spans="2:15" x14ac:dyDescent="0.25">
      <c r="B676" s="40">
        <v>671</v>
      </c>
      <c r="C676" s="238"/>
      <c r="D676" s="239"/>
      <c r="E676" s="239"/>
      <c r="F676" s="240"/>
      <c r="G676" s="238"/>
      <c r="H676" s="239"/>
      <c r="I676" s="239"/>
      <c r="J676" s="240"/>
      <c r="K676" s="241"/>
      <c r="L676" s="242"/>
      <c r="M676" s="242"/>
      <c r="N676" s="243"/>
      <c r="O676" s="8"/>
    </row>
    <row r="677" spans="2:15" x14ac:dyDescent="0.25">
      <c r="B677" s="40">
        <v>672</v>
      </c>
      <c r="C677" s="238"/>
      <c r="D677" s="239"/>
      <c r="E677" s="239"/>
      <c r="F677" s="240"/>
      <c r="G677" s="238"/>
      <c r="H677" s="239"/>
      <c r="I677" s="239"/>
      <c r="J677" s="240"/>
      <c r="K677" s="241"/>
      <c r="L677" s="242"/>
      <c r="M677" s="242"/>
      <c r="N677" s="243"/>
      <c r="O677" s="8"/>
    </row>
    <row r="678" spans="2:15" x14ac:dyDescent="0.25">
      <c r="B678" s="40">
        <v>673</v>
      </c>
      <c r="C678" s="238"/>
      <c r="D678" s="239"/>
      <c r="E678" s="239"/>
      <c r="F678" s="240"/>
      <c r="G678" s="238"/>
      <c r="H678" s="239"/>
      <c r="I678" s="239"/>
      <c r="J678" s="240"/>
      <c r="K678" s="241"/>
      <c r="L678" s="242"/>
      <c r="M678" s="242"/>
      <c r="N678" s="243"/>
      <c r="O678" s="8"/>
    </row>
    <row r="679" spans="2:15" x14ac:dyDescent="0.25">
      <c r="B679" s="40">
        <v>674</v>
      </c>
      <c r="C679" s="238"/>
      <c r="D679" s="239"/>
      <c r="E679" s="239"/>
      <c r="F679" s="240"/>
      <c r="G679" s="238"/>
      <c r="H679" s="239"/>
      <c r="I679" s="239"/>
      <c r="J679" s="240"/>
      <c r="K679" s="241"/>
      <c r="L679" s="242"/>
      <c r="M679" s="242"/>
      <c r="N679" s="243"/>
      <c r="O679" s="8"/>
    </row>
    <row r="680" spans="2:15" x14ac:dyDescent="0.25">
      <c r="B680" s="40">
        <v>675</v>
      </c>
      <c r="C680" s="238"/>
      <c r="D680" s="239"/>
      <c r="E680" s="239"/>
      <c r="F680" s="240"/>
      <c r="G680" s="238"/>
      <c r="H680" s="239"/>
      <c r="I680" s="239"/>
      <c r="J680" s="240"/>
      <c r="K680" s="241"/>
      <c r="L680" s="242"/>
      <c r="M680" s="242"/>
      <c r="N680" s="243"/>
      <c r="O680" s="8"/>
    </row>
    <row r="681" spans="2:15" x14ac:dyDescent="0.25">
      <c r="B681" s="40">
        <v>676</v>
      </c>
      <c r="C681" s="238"/>
      <c r="D681" s="239"/>
      <c r="E681" s="239"/>
      <c r="F681" s="240"/>
      <c r="G681" s="238"/>
      <c r="H681" s="239"/>
      <c r="I681" s="239"/>
      <c r="J681" s="240"/>
      <c r="K681" s="241"/>
      <c r="L681" s="242"/>
      <c r="M681" s="242"/>
      <c r="N681" s="243"/>
      <c r="O681" s="8"/>
    </row>
    <row r="682" spans="2:15" x14ac:dyDescent="0.25">
      <c r="B682" s="40">
        <v>677</v>
      </c>
      <c r="C682" s="238"/>
      <c r="D682" s="239"/>
      <c r="E682" s="239"/>
      <c r="F682" s="240"/>
      <c r="G682" s="238"/>
      <c r="H682" s="239"/>
      <c r="I682" s="239"/>
      <c r="J682" s="240"/>
      <c r="K682" s="241"/>
      <c r="L682" s="242"/>
      <c r="M682" s="242"/>
      <c r="N682" s="243"/>
      <c r="O682" s="8"/>
    </row>
    <row r="683" spans="2:15" x14ac:dyDescent="0.25">
      <c r="B683" s="40">
        <v>678</v>
      </c>
      <c r="C683" s="238"/>
      <c r="D683" s="239"/>
      <c r="E683" s="239"/>
      <c r="F683" s="240"/>
      <c r="G683" s="238"/>
      <c r="H683" s="239"/>
      <c r="I683" s="239"/>
      <c r="J683" s="240"/>
      <c r="K683" s="241"/>
      <c r="L683" s="242"/>
      <c r="M683" s="242"/>
      <c r="N683" s="243"/>
      <c r="O683" s="8"/>
    </row>
    <row r="684" spans="2:15" x14ac:dyDescent="0.25">
      <c r="B684" s="40">
        <v>679</v>
      </c>
      <c r="C684" s="238"/>
      <c r="D684" s="239"/>
      <c r="E684" s="239"/>
      <c r="F684" s="240"/>
      <c r="G684" s="238"/>
      <c r="H684" s="239"/>
      <c r="I684" s="239"/>
      <c r="J684" s="240"/>
      <c r="K684" s="241"/>
      <c r="L684" s="242"/>
      <c r="M684" s="242"/>
      <c r="N684" s="243"/>
      <c r="O684" s="8"/>
    </row>
    <row r="685" spans="2:15" x14ac:dyDescent="0.25">
      <c r="B685" s="40">
        <v>680</v>
      </c>
      <c r="C685" s="238"/>
      <c r="D685" s="239"/>
      <c r="E685" s="239"/>
      <c r="F685" s="240"/>
      <c r="G685" s="238"/>
      <c r="H685" s="239"/>
      <c r="I685" s="239"/>
      <c r="J685" s="240"/>
      <c r="K685" s="241"/>
      <c r="L685" s="242"/>
      <c r="M685" s="242"/>
      <c r="N685" s="243"/>
      <c r="O685" s="8"/>
    </row>
    <row r="686" spans="2:15" x14ac:dyDescent="0.25">
      <c r="B686" s="40">
        <v>681</v>
      </c>
      <c r="C686" s="238"/>
      <c r="D686" s="239"/>
      <c r="E686" s="239"/>
      <c r="F686" s="240"/>
      <c r="G686" s="238"/>
      <c r="H686" s="239"/>
      <c r="I686" s="239"/>
      <c r="J686" s="240"/>
      <c r="K686" s="241"/>
      <c r="L686" s="242"/>
      <c r="M686" s="242"/>
      <c r="N686" s="243"/>
      <c r="O686" s="8"/>
    </row>
    <row r="687" spans="2:15" x14ac:dyDescent="0.25">
      <c r="B687" s="40">
        <v>682</v>
      </c>
      <c r="C687" s="238"/>
      <c r="D687" s="239"/>
      <c r="E687" s="239"/>
      <c r="F687" s="240"/>
      <c r="G687" s="238"/>
      <c r="H687" s="239"/>
      <c r="I687" s="239"/>
      <c r="J687" s="240"/>
      <c r="K687" s="241"/>
      <c r="L687" s="242"/>
      <c r="M687" s="242"/>
      <c r="N687" s="243"/>
      <c r="O687" s="8"/>
    </row>
    <row r="688" spans="2:15" x14ac:dyDescent="0.25">
      <c r="B688" s="40">
        <v>683</v>
      </c>
      <c r="C688" s="238"/>
      <c r="D688" s="239"/>
      <c r="E688" s="239"/>
      <c r="F688" s="240"/>
      <c r="G688" s="238"/>
      <c r="H688" s="239"/>
      <c r="I688" s="239"/>
      <c r="J688" s="240"/>
      <c r="K688" s="241"/>
      <c r="L688" s="242"/>
      <c r="M688" s="242"/>
      <c r="N688" s="243"/>
      <c r="O688" s="8"/>
    </row>
    <row r="689" spans="2:15" x14ac:dyDescent="0.25">
      <c r="B689" s="40">
        <v>684</v>
      </c>
      <c r="C689" s="238"/>
      <c r="D689" s="239"/>
      <c r="E689" s="239"/>
      <c r="F689" s="240"/>
      <c r="G689" s="238"/>
      <c r="H689" s="239"/>
      <c r="I689" s="239"/>
      <c r="J689" s="240"/>
      <c r="K689" s="241"/>
      <c r="L689" s="242"/>
      <c r="M689" s="242"/>
      <c r="N689" s="243"/>
      <c r="O689" s="8"/>
    </row>
    <row r="690" spans="2:15" x14ac:dyDescent="0.25">
      <c r="B690" s="40">
        <v>685</v>
      </c>
      <c r="C690" s="238"/>
      <c r="D690" s="239"/>
      <c r="E690" s="239"/>
      <c r="F690" s="240"/>
      <c r="G690" s="238"/>
      <c r="H690" s="239"/>
      <c r="I690" s="239"/>
      <c r="J690" s="240"/>
      <c r="K690" s="241"/>
      <c r="L690" s="242"/>
      <c r="M690" s="242"/>
      <c r="N690" s="243"/>
      <c r="O690" s="8"/>
    </row>
    <row r="691" spans="2:15" x14ac:dyDescent="0.25">
      <c r="B691" s="40">
        <v>686</v>
      </c>
      <c r="C691" s="238"/>
      <c r="D691" s="239"/>
      <c r="E691" s="239"/>
      <c r="F691" s="240"/>
      <c r="G691" s="238"/>
      <c r="H691" s="239"/>
      <c r="I691" s="239"/>
      <c r="J691" s="240"/>
      <c r="K691" s="241"/>
      <c r="L691" s="242"/>
      <c r="M691" s="242"/>
      <c r="N691" s="243"/>
      <c r="O691" s="8"/>
    </row>
    <row r="692" spans="2:15" x14ac:dyDescent="0.25">
      <c r="B692" s="40">
        <v>687</v>
      </c>
      <c r="C692" s="238"/>
      <c r="D692" s="239"/>
      <c r="E692" s="239"/>
      <c r="F692" s="240"/>
      <c r="G692" s="238"/>
      <c r="H692" s="239"/>
      <c r="I692" s="239"/>
      <c r="J692" s="240"/>
      <c r="K692" s="241"/>
      <c r="L692" s="242"/>
      <c r="M692" s="242"/>
      <c r="N692" s="243"/>
      <c r="O692" s="8"/>
    </row>
    <row r="693" spans="2:15" x14ac:dyDescent="0.25">
      <c r="B693" s="40">
        <v>688</v>
      </c>
      <c r="C693" s="238"/>
      <c r="D693" s="239"/>
      <c r="E693" s="239"/>
      <c r="F693" s="240"/>
      <c r="G693" s="238"/>
      <c r="H693" s="239"/>
      <c r="I693" s="239"/>
      <c r="J693" s="240"/>
      <c r="K693" s="241"/>
      <c r="L693" s="242"/>
      <c r="M693" s="242"/>
      <c r="N693" s="243"/>
      <c r="O693" s="8"/>
    </row>
    <row r="694" spans="2:15" x14ac:dyDescent="0.25">
      <c r="B694" s="40">
        <v>689</v>
      </c>
      <c r="C694" s="238"/>
      <c r="D694" s="239"/>
      <c r="E694" s="239"/>
      <c r="F694" s="240"/>
      <c r="G694" s="238"/>
      <c r="H694" s="239"/>
      <c r="I694" s="239"/>
      <c r="J694" s="240"/>
      <c r="K694" s="241"/>
      <c r="L694" s="242"/>
      <c r="M694" s="242"/>
      <c r="N694" s="243"/>
      <c r="O694" s="8"/>
    </row>
    <row r="695" spans="2:15" x14ac:dyDescent="0.25">
      <c r="B695" s="40">
        <v>690</v>
      </c>
      <c r="C695" s="238"/>
      <c r="D695" s="239"/>
      <c r="E695" s="239"/>
      <c r="F695" s="240"/>
      <c r="G695" s="238"/>
      <c r="H695" s="239"/>
      <c r="I695" s="239"/>
      <c r="J695" s="240"/>
      <c r="K695" s="241"/>
      <c r="L695" s="242"/>
      <c r="M695" s="242"/>
      <c r="N695" s="243"/>
      <c r="O695" s="8"/>
    </row>
    <row r="696" spans="2:15" x14ac:dyDescent="0.25">
      <c r="B696" s="40">
        <v>691</v>
      </c>
      <c r="C696" s="238"/>
      <c r="D696" s="239"/>
      <c r="E696" s="239"/>
      <c r="F696" s="240"/>
      <c r="G696" s="238"/>
      <c r="H696" s="239"/>
      <c r="I696" s="239"/>
      <c r="J696" s="240"/>
      <c r="K696" s="241"/>
      <c r="L696" s="242"/>
      <c r="M696" s="242"/>
      <c r="N696" s="243"/>
      <c r="O696" s="8"/>
    </row>
    <row r="697" spans="2:15" x14ac:dyDescent="0.25">
      <c r="B697" s="40">
        <v>692</v>
      </c>
      <c r="C697" s="238"/>
      <c r="D697" s="239"/>
      <c r="E697" s="239"/>
      <c r="F697" s="240"/>
      <c r="G697" s="238"/>
      <c r="H697" s="239"/>
      <c r="I697" s="239"/>
      <c r="J697" s="240"/>
      <c r="K697" s="241"/>
      <c r="L697" s="242"/>
      <c r="M697" s="242"/>
      <c r="N697" s="243"/>
      <c r="O697" s="8"/>
    </row>
    <row r="698" spans="2:15" x14ac:dyDescent="0.25">
      <c r="B698" s="40">
        <v>693</v>
      </c>
      <c r="C698" s="238"/>
      <c r="D698" s="239"/>
      <c r="E698" s="239"/>
      <c r="F698" s="240"/>
      <c r="G698" s="238"/>
      <c r="H698" s="239"/>
      <c r="I698" s="239"/>
      <c r="J698" s="240"/>
      <c r="K698" s="241"/>
      <c r="L698" s="242"/>
      <c r="M698" s="242"/>
      <c r="N698" s="243"/>
      <c r="O698" s="8"/>
    </row>
    <row r="699" spans="2:15" x14ac:dyDescent="0.25">
      <c r="B699" s="40">
        <v>694</v>
      </c>
      <c r="C699" s="238"/>
      <c r="D699" s="239"/>
      <c r="E699" s="239"/>
      <c r="F699" s="240"/>
      <c r="G699" s="238"/>
      <c r="H699" s="239"/>
      <c r="I699" s="239"/>
      <c r="J699" s="240"/>
      <c r="K699" s="241"/>
      <c r="L699" s="242"/>
      <c r="M699" s="242"/>
      <c r="N699" s="243"/>
      <c r="O699" s="8"/>
    </row>
    <row r="700" spans="2:15" x14ac:dyDescent="0.25">
      <c r="B700" s="40">
        <v>695</v>
      </c>
      <c r="C700" s="238"/>
      <c r="D700" s="239"/>
      <c r="E700" s="239"/>
      <c r="F700" s="240"/>
      <c r="G700" s="238"/>
      <c r="H700" s="239"/>
      <c r="I700" s="239"/>
      <c r="J700" s="240"/>
      <c r="K700" s="241"/>
      <c r="L700" s="242"/>
      <c r="M700" s="242"/>
      <c r="N700" s="243"/>
      <c r="O700" s="8"/>
    </row>
    <row r="701" spans="2:15" x14ac:dyDescent="0.25">
      <c r="B701" s="40">
        <v>696</v>
      </c>
      <c r="C701" s="238"/>
      <c r="D701" s="239"/>
      <c r="E701" s="239"/>
      <c r="F701" s="240"/>
      <c r="G701" s="238"/>
      <c r="H701" s="239"/>
      <c r="I701" s="239"/>
      <c r="J701" s="240"/>
      <c r="K701" s="241"/>
      <c r="L701" s="242"/>
      <c r="M701" s="242"/>
      <c r="N701" s="243"/>
      <c r="O701" s="8"/>
    </row>
    <row r="702" spans="2:15" x14ac:dyDescent="0.25">
      <c r="B702" s="40">
        <v>697</v>
      </c>
      <c r="C702" s="238"/>
      <c r="D702" s="239"/>
      <c r="E702" s="239"/>
      <c r="F702" s="240"/>
      <c r="G702" s="238"/>
      <c r="H702" s="239"/>
      <c r="I702" s="239"/>
      <c r="J702" s="240"/>
      <c r="K702" s="241"/>
      <c r="L702" s="242"/>
      <c r="M702" s="242"/>
      <c r="N702" s="243"/>
      <c r="O702" s="8"/>
    </row>
    <row r="703" spans="2:15" x14ac:dyDescent="0.25">
      <c r="B703" s="40">
        <v>698</v>
      </c>
      <c r="C703" s="238"/>
      <c r="D703" s="239"/>
      <c r="E703" s="239"/>
      <c r="F703" s="240"/>
      <c r="G703" s="238"/>
      <c r="H703" s="239"/>
      <c r="I703" s="239"/>
      <c r="J703" s="240"/>
      <c r="K703" s="241"/>
      <c r="L703" s="242"/>
      <c r="M703" s="242"/>
      <c r="N703" s="243"/>
      <c r="O703" s="8"/>
    </row>
    <row r="704" spans="2:15" x14ac:dyDescent="0.25">
      <c r="B704" s="40">
        <v>699</v>
      </c>
      <c r="C704" s="238"/>
      <c r="D704" s="239"/>
      <c r="E704" s="239"/>
      <c r="F704" s="240"/>
      <c r="G704" s="238"/>
      <c r="H704" s="239"/>
      <c r="I704" s="239"/>
      <c r="J704" s="240"/>
      <c r="K704" s="241"/>
      <c r="L704" s="242"/>
      <c r="M704" s="242"/>
      <c r="N704" s="243"/>
      <c r="O704" s="8"/>
    </row>
    <row r="705" spans="2:15" x14ac:dyDescent="0.25">
      <c r="B705" s="40">
        <v>700</v>
      </c>
      <c r="C705" s="238"/>
      <c r="D705" s="239"/>
      <c r="E705" s="239"/>
      <c r="F705" s="240"/>
      <c r="G705" s="238"/>
      <c r="H705" s="239"/>
      <c r="I705" s="239"/>
      <c r="J705" s="240"/>
      <c r="K705" s="241"/>
      <c r="L705" s="242"/>
      <c r="M705" s="242"/>
      <c r="N705" s="243"/>
      <c r="O705" s="8"/>
    </row>
    <row r="706" spans="2:15" x14ac:dyDescent="0.25">
      <c r="B706" s="40">
        <v>701</v>
      </c>
      <c r="C706" s="238"/>
      <c r="D706" s="239"/>
      <c r="E706" s="239"/>
      <c r="F706" s="240"/>
      <c r="G706" s="238"/>
      <c r="H706" s="239"/>
      <c r="I706" s="239"/>
      <c r="J706" s="240"/>
      <c r="K706" s="241"/>
      <c r="L706" s="242"/>
      <c r="M706" s="242"/>
      <c r="N706" s="243"/>
      <c r="O706" s="8"/>
    </row>
    <row r="707" spans="2:15" x14ac:dyDescent="0.25">
      <c r="B707" s="40">
        <v>702</v>
      </c>
      <c r="C707" s="238"/>
      <c r="D707" s="239"/>
      <c r="E707" s="239"/>
      <c r="F707" s="240"/>
      <c r="G707" s="238"/>
      <c r="H707" s="239"/>
      <c r="I707" s="239"/>
      <c r="J707" s="240"/>
      <c r="K707" s="241"/>
      <c r="L707" s="242"/>
      <c r="M707" s="242"/>
      <c r="N707" s="243"/>
      <c r="O707" s="8"/>
    </row>
    <row r="708" spans="2:15" x14ac:dyDescent="0.25">
      <c r="B708" s="40">
        <v>703</v>
      </c>
      <c r="C708" s="238"/>
      <c r="D708" s="239"/>
      <c r="E708" s="239"/>
      <c r="F708" s="240"/>
      <c r="G708" s="238"/>
      <c r="H708" s="239"/>
      <c r="I708" s="239"/>
      <c r="J708" s="240"/>
      <c r="K708" s="241"/>
      <c r="L708" s="242"/>
      <c r="M708" s="242"/>
      <c r="N708" s="243"/>
      <c r="O708" s="8"/>
    </row>
    <row r="709" spans="2:15" x14ac:dyDescent="0.25">
      <c r="B709" s="40">
        <v>704</v>
      </c>
      <c r="C709" s="238"/>
      <c r="D709" s="239"/>
      <c r="E709" s="239"/>
      <c r="F709" s="240"/>
      <c r="G709" s="238"/>
      <c r="H709" s="239"/>
      <c r="I709" s="239"/>
      <c r="J709" s="240"/>
      <c r="K709" s="241"/>
      <c r="L709" s="242"/>
      <c r="M709" s="242"/>
      <c r="N709" s="243"/>
      <c r="O709" s="8"/>
    </row>
    <row r="710" spans="2:15" x14ac:dyDescent="0.25">
      <c r="B710" s="40">
        <v>705</v>
      </c>
      <c r="C710" s="238"/>
      <c r="D710" s="239"/>
      <c r="E710" s="239"/>
      <c r="F710" s="240"/>
      <c r="G710" s="238"/>
      <c r="H710" s="239"/>
      <c r="I710" s="239"/>
      <c r="J710" s="240"/>
      <c r="K710" s="241"/>
      <c r="L710" s="242"/>
      <c r="M710" s="242"/>
      <c r="N710" s="243"/>
      <c r="O710" s="8"/>
    </row>
    <row r="711" spans="2:15" x14ac:dyDescent="0.25">
      <c r="B711" s="40">
        <v>706</v>
      </c>
      <c r="C711" s="238"/>
      <c r="D711" s="239"/>
      <c r="E711" s="239"/>
      <c r="F711" s="240"/>
      <c r="G711" s="238"/>
      <c r="H711" s="239"/>
      <c r="I711" s="239"/>
      <c r="J711" s="240"/>
      <c r="K711" s="241"/>
      <c r="L711" s="242"/>
      <c r="M711" s="242"/>
      <c r="N711" s="243"/>
      <c r="O711" s="8"/>
    </row>
    <row r="712" spans="2:15" x14ac:dyDescent="0.25">
      <c r="B712" s="40">
        <v>707</v>
      </c>
      <c r="C712" s="238"/>
      <c r="D712" s="239"/>
      <c r="E712" s="239"/>
      <c r="F712" s="240"/>
      <c r="G712" s="238"/>
      <c r="H712" s="239"/>
      <c r="I712" s="239"/>
      <c r="J712" s="240"/>
      <c r="K712" s="241"/>
      <c r="L712" s="242"/>
      <c r="M712" s="242"/>
      <c r="N712" s="243"/>
      <c r="O712" s="8"/>
    </row>
    <row r="713" spans="2:15" x14ac:dyDescent="0.25">
      <c r="B713" s="40">
        <v>708</v>
      </c>
      <c r="C713" s="238"/>
      <c r="D713" s="239"/>
      <c r="E713" s="239"/>
      <c r="F713" s="240"/>
      <c r="G713" s="238"/>
      <c r="H713" s="239"/>
      <c r="I713" s="239"/>
      <c r="J713" s="240"/>
      <c r="K713" s="241"/>
      <c r="L713" s="242"/>
      <c r="M713" s="242"/>
      <c r="N713" s="243"/>
      <c r="O713" s="8"/>
    </row>
    <row r="714" spans="2:15" x14ac:dyDescent="0.25">
      <c r="B714" s="40">
        <v>709</v>
      </c>
      <c r="C714" s="238"/>
      <c r="D714" s="239"/>
      <c r="E714" s="239"/>
      <c r="F714" s="240"/>
      <c r="G714" s="238"/>
      <c r="H714" s="239"/>
      <c r="I714" s="239"/>
      <c r="J714" s="240"/>
      <c r="K714" s="241"/>
      <c r="L714" s="242"/>
      <c r="M714" s="242"/>
      <c r="N714" s="243"/>
      <c r="O714" s="8"/>
    </row>
    <row r="715" spans="2:15" x14ac:dyDescent="0.25">
      <c r="B715" s="40">
        <v>710</v>
      </c>
      <c r="C715" s="238"/>
      <c r="D715" s="239"/>
      <c r="E715" s="239"/>
      <c r="F715" s="240"/>
      <c r="G715" s="238"/>
      <c r="H715" s="239"/>
      <c r="I715" s="239"/>
      <c r="J715" s="240"/>
      <c r="K715" s="241"/>
      <c r="L715" s="242"/>
      <c r="M715" s="242"/>
      <c r="N715" s="243"/>
      <c r="O715" s="8"/>
    </row>
    <row r="716" spans="2:15" x14ac:dyDescent="0.25">
      <c r="B716" s="40">
        <v>711</v>
      </c>
      <c r="C716" s="238"/>
      <c r="D716" s="239"/>
      <c r="E716" s="239"/>
      <c r="F716" s="240"/>
      <c r="G716" s="238"/>
      <c r="H716" s="239"/>
      <c r="I716" s="239"/>
      <c r="J716" s="240"/>
      <c r="K716" s="241"/>
      <c r="L716" s="242"/>
      <c r="M716" s="242"/>
      <c r="N716" s="243"/>
      <c r="O716" s="8"/>
    </row>
    <row r="717" spans="2:15" x14ac:dyDescent="0.25">
      <c r="B717" s="40">
        <v>712</v>
      </c>
      <c r="C717" s="238"/>
      <c r="D717" s="239"/>
      <c r="E717" s="239"/>
      <c r="F717" s="240"/>
      <c r="G717" s="238"/>
      <c r="H717" s="239"/>
      <c r="I717" s="239"/>
      <c r="J717" s="240"/>
      <c r="K717" s="241"/>
      <c r="L717" s="242"/>
      <c r="M717" s="242"/>
      <c r="N717" s="243"/>
      <c r="O717" s="8"/>
    </row>
    <row r="718" spans="2:15" x14ac:dyDescent="0.25">
      <c r="B718" s="40">
        <v>713</v>
      </c>
      <c r="C718" s="238"/>
      <c r="D718" s="239"/>
      <c r="E718" s="239"/>
      <c r="F718" s="240"/>
      <c r="G718" s="238"/>
      <c r="H718" s="239"/>
      <c r="I718" s="239"/>
      <c r="J718" s="240"/>
      <c r="K718" s="241"/>
      <c r="L718" s="242"/>
      <c r="M718" s="242"/>
      <c r="N718" s="243"/>
      <c r="O718" s="8"/>
    </row>
    <row r="719" spans="2:15" x14ac:dyDescent="0.25">
      <c r="B719" s="40">
        <v>714</v>
      </c>
      <c r="C719" s="238"/>
      <c r="D719" s="239"/>
      <c r="E719" s="239"/>
      <c r="F719" s="240"/>
      <c r="G719" s="238"/>
      <c r="H719" s="239"/>
      <c r="I719" s="239"/>
      <c r="J719" s="240"/>
      <c r="K719" s="241"/>
      <c r="L719" s="242"/>
      <c r="M719" s="242"/>
      <c r="N719" s="243"/>
      <c r="O719" s="8"/>
    </row>
    <row r="720" spans="2:15" x14ac:dyDescent="0.25">
      <c r="B720" s="40">
        <v>715</v>
      </c>
      <c r="C720" s="238"/>
      <c r="D720" s="239"/>
      <c r="E720" s="239"/>
      <c r="F720" s="240"/>
      <c r="G720" s="238"/>
      <c r="H720" s="239"/>
      <c r="I720" s="239"/>
      <c r="J720" s="240"/>
      <c r="K720" s="241"/>
      <c r="L720" s="242"/>
      <c r="M720" s="242"/>
      <c r="N720" s="243"/>
      <c r="O720" s="8"/>
    </row>
    <row r="721" spans="2:15" x14ac:dyDescent="0.25">
      <c r="B721" s="40">
        <v>716</v>
      </c>
      <c r="C721" s="238"/>
      <c r="D721" s="239"/>
      <c r="E721" s="239"/>
      <c r="F721" s="240"/>
      <c r="G721" s="238"/>
      <c r="H721" s="239"/>
      <c r="I721" s="239"/>
      <c r="J721" s="240"/>
      <c r="K721" s="241"/>
      <c r="L721" s="242"/>
      <c r="M721" s="242"/>
      <c r="N721" s="243"/>
      <c r="O721" s="8"/>
    </row>
    <row r="722" spans="2:15" x14ac:dyDescent="0.25">
      <c r="B722" s="40">
        <v>717</v>
      </c>
      <c r="C722" s="238"/>
      <c r="D722" s="239"/>
      <c r="E722" s="239"/>
      <c r="F722" s="240"/>
      <c r="G722" s="238"/>
      <c r="H722" s="239"/>
      <c r="I722" s="239"/>
      <c r="J722" s="240"/>
      <c r="K722" s="241"/>
      <c r="L722" s="242"/>
      <c r="M722" s="242"/>
      <c r="N722" s="243"/>
      <c r="O722" s="8"/>
    </row>
    <row r="723" spans="2:15" x14ac:dyDescent="0.25">
      <c r="B723" s="40">
        <v>718</v>
      </c>
      <c r="C723" s="238"/>
      <c r="D723" s="239"/>
      <c r="E723" s="239"/>
      <c r="F723" s="240"/>
      <c r="G723" s="238"/>
      <c r="H723" s="239"/>
      <c r="I723" s="239"/>
      <c r="J723" s="240"/>
      <c r="K723" s="241"/>
      <c r="L723" s="242"/>
      <c r="M723" s="242"/>
      <c r="N723" s="243"/>
      <c r="O723" s="8"/>
    </row>
    <row r="724" spans="2:15" x14ac:dyDescent="0.25">
      <c r="B724" s="40">
        <v>719</v>
      </c>
      <c r="C724" s="238"/>
      <c r="D724" s="239"/>
      <c r="E724" s="239"/>
      <c r="F724" s="240"/>
      <c r="G724" s="238"/>
      <c r="H724" s="239"/>
      <c r="I724" s="239"/>
      <c r="J724" s="240"/>
      <c r="K724" s="241"/>
      <c r="L724" s="242"/>
      <c r="M724" s="242"/>
      <c r="N724" s="243"/>
      <c r="O724" s="8"/>
    </row>
    <row r="725" spans="2:15" x14ac:dyDescent="0.25">
      <c r="B725" s="40">
        <v>720</v>
      </c>
      <c r="C725" s="238"/>
      <c r="D725" s="239"/>
      <c r="E725" s="239"/>
      <c r="F725" s="240"/>
      <c r="G725" s="238"/>
      <c r="H725" s="239"/>
      <c r="I725" s="239"/>
      <c r="J725" s="240"/>
      <c r="K725" s="241"/>
      <c r="L725" s="242"/>
      <c r="M725" s="242"/>
      <c r="N725" s="243"/>
      <c r="O725" s="8"/>
    </row>
    <row r="726" spans="2:15" x14ac:dyDescent="0.25">
      <c r="B726" s="40">
        <v>721</v>
      </c>
      <c r="C726" s="238"/>
      <c r="D726" s="239"/>
      <c r="E726" s="239"/>
      <c r="F726" s="240"/>
      <c r="G726" s="238"/>
      <c r="H726" s="239"/>
      <c r="I726" s="239"/>
      <c r="J726" s="240"/>
      <c r="K726" s="241"/>
      <c r="L726" s="242"/>
      <c r="M726" s="242"/>
      <c r="N726" s="243"/>
      <c r="O726" s="8"/>
    </row>
    <row r="727" spans="2:15" x14ac:dyDescent="0.25">
      <c r="B727" s="40">
        <v>722</v>
      </c>
      <c r="C727" s="238"/>
      <c r="D727" s="239"/>
      <c r="E727" s="239"/>
      <c r="F727" s="240"/>
      <c r="G727" s="238"/>
      <c r="H727" s="239"/>
      <c r="I727" s="239"/>
      <c r="J727" s="240"/>
      <c r="K727" s="241"/>
      <c r="L727" s="242"/>
      <c r="M727" s="242"/>
      <c r="N727" s="243"/>
      <c r="O727" s="8"/>
    </row>
    <row r="728" spans="2:15" x14ac:dyDescent="0.25">
      <c r="B728" s="40">
        <v>723</v>
      </c>
      <c r="C728" s="238"/>
      <c r="D728" s="239"/>
      <c r="E728" s="239"/>
      <c r="F728" s="240"/>
      <c r="G728" s="238"/>
      <c r="H728" s="239"/>
      <c r="I728" s="239"/>
      <c r="J728" s="240"/>
      <c r="K728" s="241"/>
      <c r="L728" s="242"/>
      <c r="M728" s="242"/>
      <c r="N728" s="243"/>
      <c r="O728" s="8"/>
    </row>
    <row r="729" spans="2:15" x14ac:dyDescent="0.25">
      <c r="B729" s="40">
        <v>724</v>
      </c>
      <c r="C729" s="238"/>
      <c r="D729" s="239"/>
      <c r="E729" s="239"/>
      <c r="F729" s="240"/>
      <c r="G729" s="238"/>
      <c r="H729" s="239"/>
      <c r="I729" s="239"/>
      <c r="J729" s="240"/>
      <c r="K729" s="241"/>
      <c r="L729" s="242"/>
      <c r="M729" s="242"/>
      <c r="N729" s="243"/>
      <c r="O729" s="8"/>
    </row>
    <row r="730" spans="2:15" x14ac:dyDescent="0.25">
      <c r="B730" s="40">
        <v>725</v>
      </c>
      <c r="C730" s="238"/>
      <c r="D730" s="239"/>
      <c r="E730" s="239"/>
      <c r="F730" s="240"/>
      <c r="G730" s="238"/>
      <c r="H730" s="239"/>
      <c r="I730" s="239"/>
      <c r="J730" s="240"/>
      <c r="K730" s="241"/>
      <c r="L730" s="242"/>
      <c r="M730" s="242"/>
      <c r="N730" s="243"/>
      <c r="O730" s="8"/>
    </row>
    <row r="731" spans="2:15" x14ac:dyDescent="0.25">
      <c r="B731" s="40">
        <v>726</v>
      </c>
      <c r="C731" s="238"/>
      <c r="D731" s="239"/>
      <c r="E731" s="239"/>
      <c r="F731" s="240"/>
      <c r="G731" s="238"/>
      <c r="H731" s="239"/>
      <c r="I731" s="239"/>
      <c r="J731" s="240"/>
      <c r="K731" s="241"/>
      <c r="L731" s="242"/>
      <c r="M731" s="242"/>
      <c r="N731" s="243"/>
      <c r="O731" s="8"/>
    </row>
    <row r="732" spans="2:15" x14ac:dyDescent="0.25">
      <c r="B732" s="40">
        <v>727</v>
      </c>
      <c r="C732" s="238"/>
      <c r="D732" s="239"/>
      <c r="E732" s="239"/>
      <c r="F732" s="240"/>
      <c r="G732" s="238"/>
      <c r="H732" s="239"/>
      <c r="I732" s="239"/>
      <c r="J732" s="240"/>
      <c r="K732" s="241"/>
      <c r="L732" s="242"/>
      <c r="M732" s="242"/>
      <c r="N732" s="243"/>
      <c r="O732" s="8"/>
    </row>
    <row r="733" spans="2:15" x14ac:dyDescent="0.25">
      <c r="B733" s="40">
        <v>728</v>
      </c>
      <c r="C733" s="238"/>
      <c r="D733" s="239"/>
      <c r="E733" s="239"/>
      <c r="F733" s="240"/>
      <c r="G733" s="238"/>
      <c r="H733" s="239"/>
      <c r="I733" s="239"/>
      <c r="J733" s="240"/>
      <c r="K733" s="241"/>
      <c r="L733" s="242"/>
      <c r="M733" s="242"/>
      <c r="N733" s="243"/>
      <c r="O733" s="8"/>
    </row>
    <row r="734" spans="2:15" x14ac:dyDescent="0.25">
      <c r="B734" s="40">
        <v>729</v>
      </c>
      <c r="C734" s="238"/>
      <c r="D734" s="239"/>
      <c r="E734" s="239"/>
      <c r="F734" s="240"/>
      <c r="G734" s="238"/>
      <c r="H734" s="239"/>
      <c r="I734" s="239"/>
      <c r="J734" s="240"/>
      <c r="K734" s="241"/>
      <c r="L734" s="242"/>
      <c r="M734" s="242"/>
      <c r="N734" s="243"/>
      <c r="O734" s="8"/>
    </row>
    <row r="735" spans="2:15" x14ac:dyDescent="0.25">
      <c r="B735" s="40">
        <v>730</v>
      </c>
      <c r="C735" s="238"/>
      <c r="D735" s="239"/>
      <c r="E735" s="239"/>
      <c r="F735" s="240"/>
      <c r="G735" s="238"/>
      <c r="H735" s="239"/>
      <c r="I735" s="239"/>
      <c r="J735" s="240"/>
      <c r="K735" s="241"/>
      <c r="L735" s="242"/>
      <c r="M735" s="242"/>
      <c r="N735" s="243"/>
      <c r="O735" s="8"/>
    </row>
    <row r="736" spans="2:15" x14ac:dyDescent="0.25">
      <c r="B736" s="40">
        <v>731</v>
      </c>
      <c r="C736" s="238"/>
      <c r="D736" s="239"/>
      <c r="E736" s="239"/>
      <c r="F736" s="240"/>
      <c r="G736" s="238"/>
      <c r="H736" s="239"/>
      <c r="I736" s="239"/>
      <c r="J736" s="240"/>
      <c r="K736" s="241"/>
      <c r="L736" s="242"/>
      <c r="M736" s="242"/>
      <c r="N736" s="243"/>
      <c r="O736" s="8"/>
    </row>
    <row r="737" spans="2:15" x14ac:dyDescent="0.25">
      <c r="B737" s="40">
        <v>732</v>
      </c>
      <c r="C737" s="238"/>
      <c r="D737" s="239"/>
      <c r="E737" s="239"/>
      <c r="F737" s="240"/>
      <c r="G737" s="238"/>
      <c r="H737" s="239"/>
      <c r="I737" s="239"/>
      <c r="J737" s="240"/>
      <c r="K737" s="241"/>
      <c r="L737" s="242"/>
      <c r="M737" s="242"/>
      <c r="N737" s="243"/>
      <c r="O737" s="8"/>
    </row>
    <row r="738" spans="2:15" x14ac:dyDescent="0.25">
      <c r="B738" s="40">
        <v>733</v>
      </c>
      <c r="C738" s="238"/>
      <c r="D738" s="239"/>
      <c r="E738" s="239"/>
      <c r="F738" s="240"/>
      <c r="G738" s="238"/>
      <c r="H738" s="239"/>
      <c r="I738" s="239"/>
      <c r="J738" s="240"/>
      <c r="K738" s="241"/>
      <c r="L738" s="242"/>
      <c r="M738" s="242"/>
      <c r="N738" s="243"/>
      <c r="O738" s="8"/>
    </row>
    <row r="739" spans="2:15" x14ac:dyDescent="0.25">
      <c r="B739" s="40">
        <v>734</v>
      </c>
      <c r="C739" s="238"/>
      <c r="D739" s="239"/>
      <c r="E739" s="239"/>
      <c r="F739" s="240"/>
      <c r="G739" s="238"/>
      <c r="H739" s="239"/>
      <c r="I739" s="239"/>
      <c r="J739" s="240"/>
      <c r="K739" s="241"/>
      <c r="L739" s="242"/>
      <c r="M739" s="242"/>
      <c r="N739" s="243"/>
      <c r="O739" s="8"/>
    </row>
    <row r="740" spans="2:15" x14ac:dyDescent="0.25">
      <c r="B740" s="40">
        <v>735</v>
      </c>
      <c r="C740" s="238"/>
      <c r="D740" s="239"/>
      <c r="E740" s="239"/>
      <c r="F740" s="240"/>
      <c r="G740" s="238"/>
      <c r="H740" s="239"/>
      <c r="I740" s="239"/>
      <c r="J740" s="240"/>
      <c r="K740" s="241"/>
      <c r="L740" s="242"/>
      <c r="M740" s="242"/>
      <c r="N740" s="243"/>
      <c r="O740" s="8"/>
    </row>
    <row r="741" spans="2:15" x14ac:dyDescent="0.25">
      <c r="B741" s="40">
        <v>736</v>
      </c>
      <c r="C741" s="238"/>
      <c r="D741" s="239"/>
      <c r="E741" s="239"/>
      <c r="F741" s="240"/>
      <c r="G741" s="238"/>
      <c r="H741" s="239"/>
      <c r="I741" s="239"/>
      <c r="J741" s="240"/>
      <c r="K741" s="241"/>
      <c r="L741" s="242"/>
      <c r="M741" s="242"/>
      <c r="N741" s="243"/>
      <c r="O741" s="8"/>
    </row>
    <row r="742" spans="2:15" x14ac:dyDescent="0.25">
      <c r="B742" s="40">
        <v>737</v>
      </c>
      <c r="C742" s="238"/>
      <c r="D742" s="239"/>
      <c r="E742" s="239"/>
      <c r="F742" s="240"/>
      <c r="G742" s="238"/>
      <c r="H742" s="239"/>
      <c r="I742" s="239"/>
      <c r="J742" s="240"/>
      <c r="K742" s="241"/>
      <c r="L742" s="242"/>
      <c r="M742" s="242"/>
      <c r="N742" s="243"/>
      <c r="O742" s="8"/>
    </row>
    <row r="743" spans="2:15" x14ac:dyDescent="0.25">
      <c r="B743" s="40">
        <v>738</v>
      </c>
      <c r="C743" s="238"/>
      <c r="D743" s="239"/>
      <c r="E743" s="239"/>
      <c r="F743" s="240"/>
      <c r="G743" s="238"/>
      <c r="H743" s="239"/>
      <c r="I743" s="239"/>
      <c r="J743" s="240"/>
      <c r="K743" s="241"/>
      <c r="L743" s="242"/>
      <c r="M743" s="242"/>
      <c r="N743" s="243"/>
      <c r="O743" s="8"/>
    </row>
    <row r="744" spans="2:15" x14ac:dyDescent="0.25">
      <c r="B744" s="40">
        <v>739</v>
      </c>
      <c r="C744" s="238"/>
      <c r="D744" s="239"/>
      <c r="E744" s="239"/>
      <c r="F744" s="240"/>
      <c r="G744" s="238"/>
      <c r="H744" s="239"/>
      <c r="I744" s="239"/>
      <c r="J744" s="240"/>
      <c r="K744" s="241"/>
      <c r="L744" s="242"/>
      <c r="M744" s="242"/>
      <c r="N744" s="243"/>
      <c r="O744" s="8"/>
    </row>
    <row r="745" spans="2:15" x14ac:dyDescent="0.25">
      <c r="B745" s="40">
        <v>740</v>
      </c>
      <c r="C745" s="238"/>
      <c r="D745" s="239"/>
      <c r="E745" s="239"/>
      <c r="F745" s="240"/>
      <c r="G745" s="238"/>
      <c r="H745" s="239"/>
      <c r="I745" s="239"/>
      <c r="J745" s="240"/>
      <c r="K745" s="241"/>
      <c r="L745" s="242"/>
      <c r="M745" s="242"/>
      <c r="N745" s="243"/>
      <c r="O745" s="8"/>
    </row>
    <row r="746" spans="2:15" x14ac:dyDescent="0.25">
      <c r="B746" s="40">
        <v>741</v>
      </c>
      <c r="C746" s="238"/>
      <c r="D746" s="239"/>
      <c r="E746" s="239"/>
      <c r="F746" s="240"/>
      <c r="G746" s="238"/>
      <c r="H746" s="239"/>
      <c r="I746" s="239"/>
      <c r="J746" s="240"/>
      <c r="K746" s="241"/>
      <c r="L746" s="242"/>
      <c r="M746" s="242"/>
      <c r="N746" s="243"/>
      <c r="O746" s="8"/>
    </row>
    <row r="747" spans="2:15" x14ac:dyDescent="0.25">
      <c r="B747" s="40">
        <v>742</v>
      </c>
      <c r="C747" s="238"/>
      <c r="D747" s="239"/>
      <c r="E747" s="239"/>
      <c r="F747" s="240"/>
      <c r="G747" s="238"/>
      <c r="H747" s="239"/>
      <c r="I747" s="239"/>
      <c r="J747" s="240"/>
      <c r="K747" s="241"/>
      <c r="L747" s="242"/>
      <c r="M747" s="242"/>
      <c r="N747" s="243"/>
      <c r="O747" s="8"/>
    </row>
    <row r="748" spans="2:15" x14ac:dyDescent="0.25">
      <c r="B748" s="40">
        <v>743</v>
      </c>
      <c r="C748" s="238"/>
      <c r="D748" s="239"/>
      <c r="E748" s="239"/>
      <c r="F748" s="240"/>
      <c r="G748" s="238"/>
      <c r="H748" s="239"/>
      <c r="I748" s="239"/>
      <c r="J748" s="240"/>
      <c r="K748" s="241"/>
      <c r="L748" s="242"/>
      <c r="M748" s="242"/>
      <c r="N748" s="243"/>
      <c r="O748" s="8"/>
    </row>
    <row r="749" spans="2:15" x14ac:dyDescent="0.25">
      <c r="B749" s="40">
        <v>744</v>
      </c>
      <c r="C749" s="238"/>
      <c r="D749" s="239"/>
      <c r="E749" s="239"/>
      <c r="F749" s="240"/>
      <c r="G749" s="238"/>
      <c r="H749" s="239"/>
      <c r="I749" s="239"/>
      <c r="J749" s="240"/>
      <c r="K749" s="241"/>
      <c r="L749" s="242"/>
      <c r="M749" s="242"/>
      <c r="N749" s="243"/>
      <c r="O749" s="8"/>
    </row>
    <row r="750" spans="2:15" x14ac:dyDescent="0.25">
      <c r="B750" s="40">
        <v>745</v>
      </c>
      <c r="C750" s="238"/>
      <c r="D750" s="239"/>
      <c r="E750" s="239"/>
      <c r="F750" s="240"/>
      <c r="G750" s="238"/>
      <c r="H750" s="239"/>
      <c r="I750" s="239"/>
      <c r="J750" s="240"/>
      <c r="K750" s="241"/>
      <c r="L750" s="242"/>
      <c r="M750" s="242"/>
      <c r="N750" s="243"/>
      <c r="O750" s="8"/>
    </row>
    <row r="751" spans="2:15" x14ac:dyDescent="0.25">
      <c r="B751" s="40">
        <v>746</v>
      </c>
      <c r="C751" s="238"/>
      <c r="D751" s="239"/>
      <c r="E751" s="239"/>
      <c r="F751" s="240"/>
      <c r="G751" s="238"/>
      <c r="H751" s="239"/>
      <c r="I751" s="239"/>
      <c r="J751" s="240"/>
      <c r="K751" s="241"/>
      <c r="L751" s="242"/>
      <c r="M751" s="242"/>
      <c r="N751" s="243"/>
      <c r="O751" s="8"/>
    </row>
    <row r="752" spans="2:15" x14ac:dyDescent="0.25">
      <c r="B752" s="40">
        <v>747</v>
      </c>
      <c r="C752" s="238"/>
      <c r="D752" s="239"/>
      <c r="E752" s="239"/>
      <c r="F752" s="240"/>
      <c r="G752" s="238"/>
      <c r="H752" s="239"/>
      <c r="I752" s="239"/>
      <c r="J752" s="240"/>
      <c r="K752" s="241"/>
      <c r="L752" s="242"/>
      <c r="M752" s="242"/>
      <c r="N752" s="243"/>
      <c r="O752" s="8"/>
    </row>
    <row r="753" spans="2:15" x14ac:dyDescent="0.25">
      <c r="B753" s="40">
        <v>748</v>
      </c>
      <c r="C753" s="238"/>
      <c r="D753" s="239"/>
      <c r="E753" s="239"/>
      <c r="F753" s="240"/>
      <c r="G753" s="238"/>
      <c r="H753" s="239"/>
      <c r="I753" s="239"/>
      <c r="J753" s="240"/>
      <c r="K753" s="241"/>
      <c r="L753" s="242"/>
      <c r="M753" s="242"/>
      <c r="N753" s="243"/>
      <c r="O753" s="8"/>
    </row>
    <row r="754" spans="2:15" x14ac:dyDescent="0.25">
      <c r="B754" s="40">
        <v>749</v>
      </c>
      <c r="C754" s="238"/>
      <c r="D754" s="239"/>
      <c r="E754" s="239"/>
      <c r="F754" s="240"/>
      <c r="G754" s="238"/>
      <c r="H754" s="239"/>
      <c r="I754" s="239"/>
      <c r="J754" s="240"/>
      <c r="K754" s="241"/>
      <c r="L754" s="242"/>
      <c r="M754" s="242"/>
      <c r="N754" s="243"/>
      <c r="O754" s="8"/>
    </row>
    <row r="755" spans="2:15" x14ac:dyDescent="0.25">
      <c r="B755" s="40">
        <v>750</v>
      </c>
      <c r="C755" s="238"/>
      <c r="D755" s="239"/>
      <c r="E755" s="239"/>
      <c r="F755" s="240"/>
      <c r="G755" s="238"/>
      <c r="H755" s="239"/>
      <c r="I755" s="239"/>
      <c r="J755" s="240"/>
      <c r="K755" s="241"/>
      <c r="L755" s="242"/>
      <c r="M755" s="242"/>
      <c r="N755" s="243"/>
      <c r="O755" s="8"/>
    </row>
    <row r="756" spans="2:15" x14ac:dyDescent="0.25">
      <c r="B756" s="40">
        <v>751</v>
      </c>
      <c r="C756" s="238"/>
      <c r="D756" s="239"/>
      <c r="E756" s="239"/>
      <c r="F756" s="240"/>
      <c r="G756" s="238"/>
      <c r="H756" s="239"/>
      <c r="I756" s="239"/>
      <c r="J756" s="240"/>
      <c r="K756" s="241"/>
      <c r="L756" s="242"/>
      <c r="M756" s="242"/>
      <c r="N756" s="243"/>
      <c r="O756" s="8"/>
    </row>
    <row r="757" spans="2:15" x14ac:dyDescent="0.25">
      <c r="B757" s="40">
        <v>752</v>
      </c>
      <c r="C757" s="238"/>
      <c r="D757" s="239"/>
      <c r="E757" s="239"/>
      <c r="F757" s="240"/>
      <c r="G757" s="238"/>
      <c r="H757" s="239"/>
      <c r="I757" s="239"/>
      <c r="J757" s="240"/>
      <c r="K757" s="241"/>
      <c r="L757" s="242"/>
      <c r="M757" s="242"/>
      <c r="N757" s="243"/>
      <c r="O757" s="8"/>
    </row>
    <row r="758" spans="2:15" x14ac:dyDescent="0.25">
      <c r="B758" s="40">
        <v>753</v>
      </c>
      <c r="C758" s="238"/>
      <c r="D758" s="239"/>
      <c r="E758" s="239"/>
      <c r="F758" s="240"/>
      <c r="G758" s="238"/>
      <c r="H758" s="239"/>
      <c r="I758" s="239"/>
      <c r="J758" s="240"/>
      <c r="K758" s="241"/>
      <c r="L758" s="242"/>
      <c r="M758" s="242"/>
      <c r="N758" s="243"/>
      <c r="O758" s="8"/>
    </row>
    <row r="759" spans="2:15" x14ac:dyDescent="0.25">
      <c r="B759" s="40">
        <v>754</v>
      </c>
      <c r="C759" s="238"/>
      <c r="D759" s="239"/>
      <c r="E759" s="239"/>
      <c r="F759" s="240"/>
      <c r="G759" s="238"/>
      <c r="H759" s="239"/>
      <c r="I759" s="239"/>
      <c r="J759" s="240"/>
      <c r="K759" s="241"/>
      <c r="L759" s="242"/>
      <c r="M759" s="242"/>
      <c r="N759" s="243"/>
      <c r="O759" s="8"/>
    </row>
    <row r="760" spans="2:15" x14ac:dyDescent="0.25">
      <c r="B760" s="40">
        <v>755</v>
      </c>
      <c r="C760" s="238"/>
      <c r="D760" s="239"/>
      <c r="E760" s="239"/>
      <c r="F760" s="240"/>
      <c r="G760" s="238"/>
      <c r="H760" s="239"/>
      <c r="I760" s="239"/>
      <c r="J760" s="240"/>
      <c r="K760" s="241"/>
      <c r="L760" s="242"/>
      <c r="M760" s="242"/>
      <c r="N760" s="243"/>
      <c r="O760" s="8"/>
    </row>
    <row r="761" spans="2:15" x14ac:dyDescent="0.25">
      <c r="B761" s="40">
        <v>756</v>
      </c>
      <c r="C761" s="238"/>
      <c r="D761" s="239"/>
      <c r="E761" s="239"/>
      <c r="F761" s="240"/>
      <c r="G761" s="238"/>
      <c r="H761" s="239"/>
      <c r="I761" s="239"/>
      <c r="J761" s="240"/>
      <c r="K761" s="241"/>
      <c r="L761" s="242"/>
      <c r="M761" s="242"/>
      <c r="N761" s="243"/>
      <c r="O761" s="8"/>
    </row>
    <row r="762" spans="2:15" x14ac:dyDescent="0.25">
      <c r="B762" s="40">
        <v>757</v>
      </c>
      <c r="C762" s="238"/>
      <c r="D762" s="239"/>
      <c r="E762" s="239"/>
      <c r="F762" s="240"/>
      <c r="G762" s="238"/>
      <c r="H762" s="239"/>
      <c r="I762" s="239"/>
      <c r="J762" s="240"/>
      <c r="K762" s="241"/>
      <c r="L762" s="242"/>
      <c r="M762" s="242"/>
      <c r="N762" s="243"/>
      <c r="O762" s="8"/>
    </row>
    <row r="763" spans="2:15" x14ac:dyDescent="0.25">
      <c r="B763" s="40">
        <v>758</v>
      </c>
      <c r="C763" s="238"/>
      <c r="D763" s="239"/>
      <c r="E763" s="239"/>
      <c r="F763" s="240"/>
      <c r="G763" s="238"/>
      <c r="H763" s="239"/>
      <c r="I763" s="239"/>
      <c r="J763" s="240"/>
      <c r="K763" s="241"/>
      <c r="L763" s="242"/>
      <c r="M763" s="242"/>
      <c r="N763" s="243"/>
      <c r="O763" s="8"/>
    </row>
    <row r="764" spans="2:15" x14ac:dyDescent="0.25">
      <c r="B764" s="40">
        <v>759</v>
      </c>
      <c r="C764" s="238"/>
      <c r="D764" s="239"/>
      <c r="E764" s="239"/>
      <c r="F764" s="240"/>
      <c r="G764" s="238"/>
      <c r="H764" s="239"/>
      <c r="I764" s="239"/>
      <c r="J764" s="240"/>
      <c r="K764" s="241"/>
      <c r="L764" s="242"/>
      <c r="M764" s="242"/>
      <c r="N764" s="243"/>
      <c r="O764" s="8"/>
    </row>
    <row r="765" spans="2:15" x14ac:dyDescent="0.25">
      <c r="B765" s="40">
        <v>760</v>
      </c>
      <c r="C765" s="238"/>
      <c r="D765" s="239"/>
      <c r="E765" s="239"/>
      <c r="F765" s="240"/>
      <c r="G765" s="238"/>
      <c r="H765" s="239"/>
      <c r="I765" s="239"/>
      <c r="J765" s="240"/>
      <c r="K765" s="241"/>
      <c r="L765" s="242"/>
      <c r="M765" s="242"/>
      <c r="N765" s="243"/>
      <c r="O765" s="8"/>
    </row>
    <row r="766" spans="2:15" x14ac:dyDescent="0.25">
      <c r="B766" s="40">
        <v>761</v>
      </c>
      <c r="C766" s="238"/>
      <c r="D766" s="239"/>
      <c r="E766" s="239"/>
      <c r="F766" s="240"/>
      <c r="G766" s="238"/>
      <c r="H766" s="239"/>
      <c r="I766" s="239"/>
      <c r="J766" s="240"/>
      <c r="K766" s="241"/>
      <c r="L766" s="242"/>
      <c r="M766" s="242"/>
      <c r="N766" s="243"/>
      <c r="O766" s="8"/>
    </row>
    <row r="767" spans="2:15" x14ac:dyDescent="0.25">
      <c r="B767" s="40">
        <v>762</v>
      </c>
      <c r="C767" s="238"/>
      <c r="D767" s="239"/>
      <c r="E767" s="239"/>
      <c r="F767" s="240"/>
      <c r="G767" s="238"/>
      <c r="H767" s="239"/>
      <c r="I767" s="239"/>
      <c r="J767" s="240"/>
      <c r="K767" s="241"/>
      <c r="L767" s="242"/>
      <c r="M767" s="242"/>
      <c r="N767" s="243"/>
      <c r="O767" s="8"/>
    </row>
    <row r="768" spans="2:15" x14ac:dyDescent="0.25">
      <c r="B768" s="40">
        <v>763</v>
      </c>
      <c r="C768" s="238"/>
      <c r="D768" s="239"/>
      <c r="E768" s="239"/>
      <c r="F768" s="240"/>
      <c r="G768" s="238"/>
      <c r="H768" s="239"/>
      <c r="I768" s="239"/>
      <c r="J768" s="240"/>
      <c r="K768" s="241"/>
      <c r="L768" s="242"/>
      <c r="M768" s="242"/>
      <c r="N768" s="243"/>
      <c r="O768" s="8"/>
    </row>
    <row r="769" spans="2:15" x14ac:dyDescent="0.25">
      <c r="B769" s="40">
        <v>764</v>
      </c>
      <c r="C769" s="238"/>
      <c r="D769" s="239"/>
      <c r="E769" s="239"/>
      <c r="F769" s="240"/>
      <c r="G769" s="238"/>
      <c r="H769" s="239"/>
      <c r="I769" s="239"/>
      <c r="J769" s="240"/>
      <c r="K769" s="241"/>
      <c r="L769" s="242"/>
      <c r="M769" s="242"/>
      <c r="N769" s="243"/>
      <c r="O769" s="8"/>
    </row>
    <row r="770" spans="2:15" x14ac:dyDescent="0.25">
      <c r="B770" s="40">
        <v>765</v>
      </c>
      <c r="C770" s="238"/>
      <c r="D770" s="239"/>
      <c r="E770" s="239"/>
      <c r="F770" s="240"/>
      <c r="G770" s="238"/>
      <c r="H770" s="239"/>
      <c r="I770" s="239"/>
      <c r="J770" s="240"/>
      <c r="K770" s="241"/>
      <c r="L770" s="242"/>
      <c r="M770" s="242"/>
      <c r="N770" s="243"/>
      <c r="O770" s="8"/>
    </row>
    <row r="771" spans="2:15" x14ac:dyDescent="0.25">
      <c r="B771" s="40">
        <v>766</v>
      </c>
      <c r="C771" s="238"/>
      <c r="D771" s="239"/>
      <c r="E771" s="239"/>
      <c r="F771" s="240"/>
      <c r="G771" s="238"/>
      <c r="H771" s="239"/>
      <c r="I771" s="239"/>
      <c r="J771" s="240"/>
      <c r="K771" s="241"/>
      <c r="L771" s="242"/>
      <c r="M771" s="242"/>
      <c r="N771" s="243"/>
      <c r="O771" s="8"/>
    </row>
    <row r="772" spans="2:15" x14ac:dyDescent="0.25">
      <c r="B772" s="40">
        <v>767</v>
      </c>
      <c r="C772" s="238"/>
      <c r="D772" s="239"/>
      <c r="E772" s="239"/>
      <c r="F772" s="240"/>
      <c r="G772" s="238"/>
      <c r="H772" s="239"/>
      <c r="I772" s="239"/>
      <c r="J772" s="240"/>
      <c r="K772" s="241"/>
      <c r="L772" s="242"/>
      <c r="M772" s="242"/>
      <c r="N772" s="243"/>
      <c r="O772" s="8"/>
    </row>
    <row r="773" spans="2:15" x14ac:dyDescent="0.25">
      <c r="B773" s="40">
        <v>768</v>
      </c>
      <c r="C773" s="238"/>
      <c r="D773" s="239"/>
      <c r="E773" s="239"/>
      <c r="F773" s="240"/>
      <c r="G773" s="238"/>
      <c r="H773" s="239"/>
      <c r="I773" s="239"/>
      <c r="J773" s="240"/>
      <c r="K773" s="241"/>
      <c r="L773" s="242"/>
      <c r="M773" s="242"/>
      <c r="N773" s="243"/>
      <c r="O773" s="8"/>
    </row>
    <row r="774" spans="2:15" x14ac:dyDescent="0.25">
      <c r="B774" s="40">
        <v>769</v>
      </c>
      <c r="C774" s="238"/>
      <c r="D774" s="239"/>
      <c r="E774" s="239"/>
      <c r="F774" s="240"/>
      <c r="G774" s="238"/>
      <c r="H774" s="239"/>
      <c r="I774" s="239"/>
      <c r="J774" s="240"/>
      <c r="K774" s="241"/>
      <c r="L774" s="242"/>
      <c r="M774" s="242"/>
      <c r="N774" s="243"/>
      <c r="O774" s="8"/>
    </row>
    <row r="775" spans="2:15" x14ac:dyDescent="0.25">
      <c r="B775" s="40">
        <v>770</v>
      </c>
      <c r="C775" s="238"/>
      <c r="D775" s="239"/>
      <c r="E775" s="239"/>
      <c r="F775" s="240"/>
      <c r="G775" s="238"/>
      <c r="H775" s="239"/>
      <c r="I775" s="239"/>
      <c r="J775" s="240"/>
      <c r="K775" s="241"/>
      <c r="L775" s="242"/>
      <c r="M775" s="242"/>
      <c r="N775" s="243"/>
      <c r="O775" s="8"/>
    </row>
    <row r="776" spans="2:15" x14ac:dyDescent="0.25">
      <c r="B776" s="40">
        <v>771</v>
      </c>
      <c r="C776" s="238"/>
      <c r="D776" s="239"/>
      <c r="E776" s="239"/>
      <c r="F776" s="240"/>
      <c r="G776" s="238"/>
      <c r="H776" s="239"/>
      <c r="I776" s="239"/>
      <c r="J776" s="240"/>
      <c r="K776" s="241"/>
      <c r="L776" s="242"/>
      <c r="M776" s="242"/>
      <c r="N776" s="243"/>
      <c r="O776" s="8"/>
    </row>
    <row r="777" spans="2:15" x14ac:dyDescent="0.25">
      <c r="B777" s="40">
        <v>772</v>
      </c>
      <c r="C777" s="238"/>
      <c r="D777" s="239"/>
      <c r="E777" s="239"/>
      <c r="F777" s="240"/>
      <c r="G777" s="238"/>
      <c r="H777" s="239"/>
      <c r="I777" s="239"/>
      <c r="J777" s="240"/>
      <c r="K777" s="241"/>
      <c r="L777" s="242"/>
      <c r="M777" s="242"/>
      <c r="N777" s="243"/>
      <c r="O777" s="8"/>
    </row>
    <row r="778" spans="2:15" x14ac:dyDescent="0.25">
      <c r="B778" s="40">
        <v>773</v>
      </c>
      <c r="C778" s="238"/>
      <c r="D778" s="239"/>
      <c r="E778" s="239"/>
      <c r="F778" s="240"/>
      <c r="G778" s="238"/>
      <c r="H778" s="239"/>
      <c r="I778" s="239"/>
      <c r="J778" s="240"/>
      <c r="K778" s="241"/>
      <c r="L778" s="242"/>
      <c r="M778" s="242"/>
      <c r="N778" s="243"/>
      <c r="O778" s="8"/>
    </row>
    <row r="779" spans="2:15" x14ac:dyDescent="0.25">
      <c r="B779" s="40">
        <v>774</v>
      </c>
      <c r="C779" s="238"/>
      <c r="D779" s="239"/>
      <c r="E779" s="239"/>
      <c r="F779" s="240"/>
      <c r="G779" s="238"/>
      <c r="H779" s="239"/>
      <c r="I779" s="239"/>
      <c r="J779" s="240"/>
      <c r="K779" s="241"/>
      <c r="L779" s="242"/>
      <c r="M779" s="242"/>
      <c r="N779" s="243"/>
      <c r="O779" s="8"/>
    </row>
    <row r="780" spans="2:15" x14ac:dyDescent="0.25">
      <c r="B780" s="40">
        <v>775</v>
      </c>
      <c r="C780" s="238"/>
      <c r="D780" s="239"/>
      <c r="E780" s="239"/>
      <c r="F780" s="240"/>
      <c r="G780" s="238"/>
      <c r="H780" s="239"/>
      <c r="I780" s="239"/>
      <c r="J780" s="240"/>
      <c r="K780" s="241"/>
      <c r="L780" s="242"/>
      <c r="M780" s="242"/>
      <c r="N780" s="243"/>
      <c r="O780" s="8"/>
    </row>
    <row r="781" spans="2:15" x14ac:dyDescent="0.25">
      <c r="B781" s="40">
        <v>776</v>
      </c>
      <c r="C781" s="238"/>
      <c r="D781" s="239"/>
      <c r="E781" s="239"/>
      <c r="F781" s="240"/>
      <c r="G781" s="238"/>
      <c r="H781" s="239"/>
      <c r="I781" s="239"/>
      <c r="J781" s="240"/>
      <c r="K781" s="241"/>
      <c r="L781" s="242"/>
      <c r="M781" s="242"/>
      <c r="N781" s="243"/>
      <c r="O781" s="8"/>
    </row>
    <row r="782" spans="2:15" x14ac:dyDescent="0.25">
      <c r="B782" s="40">
        <v>777</v>
      </c>
      <c r="C782" s="238"/>
      <c r="D782" s="239"/>
      <c r="E782" s="239"/>
      <c r="F782" s="240"/>
      <c r="G782" s="238"/>
      <c r="H782" s="239"/>
      <c r="I782" s="239"/>
      <c r="J782" s="240"/>
      <c r="K782" s="241"/>
      <c r="L782" s="242"/>
      <c r="M782" s="242"/>
      <c r="N782" s="243"/>
      <c r="O782" s="8"/>
    </row>
    <row r="783" spans="2:15" x14ac:dyDescent="0.25">
      <c r="B783" s="40">
        <v>778</v>
      </c>
      <c r="C783" s="238"/>
      <c r="D783" s="239"/>
      <c r="E783" s="239"/>
      <c r="F783" s="240"/>
      <c r="G783" s="238"/>
      <c r="H783" s="239"/>
      <c r="I783" s="239"/>
      <c r="J783" s="240"/>
      <c r="K783" s="241"/>
      <c r="L783" s="242"/>
      <c r="M783" s="242"/>
      <c r="N783" s="243"/>
      <c r="O783" s="8"/>
    </row>
    <row r="784" spans="2:15" x14ac:dyDescent="0.25">
      <c r="B784" s="40">
        <v>779</v>
      </c>
      <c r="C784" s="238"/>
      <c r="D784" s="239"/>
      <c r="E784" s="239"/>
      <c r="F784" s="240"/>
      <c r="G784" s="238"/>
      <c r="H784" s="239"/>
      <c r="I784" s="239"/>
      <c r="J784" s="240"/>
      <c r="K784" s="241"/>
      <c r="L784" s="242"/>
      <c r="M784" s="242"/>
      <c r="N784" s="243"/>
      <c r="O784" s="8"/>
    </row>
    <row r="785" spans="2:15" x14ac:dyDescent="0.25">
      <c r="B785" s="40">
        <v>780</v>
      </c>
      <c r="C785" s="238"/>
      <c r="D785" s="239"/>
      <c r="E785" s="239"/>
      <c r="F785" s="240"/>
      <c r="G785" s="238"/>
      <c r="H785" s="239"/>
      <c r="I785" s="239"/>
      <c r="J785" s="240"/>
      <c r="K785" s="241"/>
      <c r="L785" s="242"/>
      <c r="M785" s="242"/>
      <c r="N785" s="243"/>
      <c r="O785" s="8"/>
    </row>
    <row r="786" spans="2:15" x14ac:dyDescent="0.25">
      <c r="B786" s="40">
        <v>781</v>
      </c>
      <c r="C786" s="238"/>
      <c r="D786" s="239"/>
      <c r="E786" s="239"/>
      <c r="F786" s="240"/>
      <c r="G786" s="238"/>
      <c r="H786" s="239"/>
      <c r="I786" s="239"/>
      <c r="J786" s="240"/>
      <c r="K786" s="241"/>
      <c r="L786" s="242"/>
      <c r="M786" s="242"/>
      <c r="N786" s="243"/>
      <c r="O786" s="8"/>
    </row>
    <row r="787" spans="2:15" x14ac:dyDescent="0.25">
      <c r="B787" s="40">
        <v>782</v>
      </c>
      <c r="C787" s="238"/>
      <c r="D787" s="239"/>
      <c r="E787" s="239"/>
      <c r="F787" s="240"/>
      <c r="G787" s="238"/>
      <c r="H787" s="239"/>
      <c r="I787" s="239"/>
      <c r="J787" s="240"/>
      <c r="K787" s="241"/>
      <c r="L787" s="242"/>
      <c r="M787" s="242"/>
      <c r="N787" s="243"/>
      <c r="O787" s="8"/>
    </row>
    <row r="788" spans="2:15" x14ac:dyDescent="0.25">
      <c r="B788" s="40">
        <v>783</v>
      </c>
      <c r="C788" s="238"/>
      <c r="D788" s="239"/>
      <c r="E788" s="239"/>
      <c r="F788" s="240"/>
      <c r="G788" s="238"/>
      <c r="H788" s="239"/>
      <c r="I788" s="239"/>
      <c r="J788" s="240"/>
      <c r="K788" s="241"/>
      <c r="L788" s="242"/>
      <c r="M788" s="242"/>
      <c r="N788" s="243"/>
      <c r="O788" s="8"/>
    </row>
    <row r="789" spans="2:15" x14ac:dyDescent="0.25">
      <c r="B789" s="40">
        <v>784</v>
      </c>
      <c r="C789" s="238"/>
      <c r="D789" s="239"/>
      <c r="E789" s="239"/>
      <c r="F789" s="240"/>
      <c r="G789" s="238"/>
      <c r="H789" s="239"/>
      <c r="I789" s="239"/>
      <c r="J789" s="240"/>
      <c r="K789" s="241"/>
      <c r="L789" s="242"/>
      <c r="M789" s="242"/>
      <c r="N789" s="243"/>
      <c r="O789" s="8"/>
    </row>
    <row r="790" spans="2:15" x14ac:dyDescent="0.25">
      <c r="B790" s="40">
        <v>785</v>
      </c>
      <c r="C790" s="238"/>
      <c r="D790" s="239"/>
      <c r="E790" s="239"/>
      <c r="F790" s="240"/>
      <c r="G790" s="238"/>
      <c r="H790" s="239"/>
      <c r="I790" s="239"/>
      <c r="J790" s="240"/>
      <c r="K790" s="241"/>
      <c r="L790" s="242"/>
      <c r="M790" s="242"/>
      <c r="N790" s="243"/>
      <c r="O790" s="8"/>
    </row>
    <row r="791" spans="2:15" x14ac:dyDescent="0.25">
      <c r="B791" s="40">
        <v>786</v>
      </c>
      <c r="C791" s="238"/>
      <c r="D791" s="239"/>
      <c r="E791" s="239"/>
      <c r="F791" s="240"/>
      <c r="G791" s="238"/>
      <c r="H791" s="239"/>
      <c r="I791" s="239"/>
      <c r="J791" s="240"/>
      <c r="K791" s="241"/>
      <c r="L791" s="242"/>
      <c r="M791" s="242"/>
      <c r="N791" s="243"/>
      <c r="O791" s="8"/>
    </row>
    <row r="792" spans="2:15" x14ac:dyDescent="0.25">
      <c r="B792" s="40">
        <v>787</v>
      </c>
      <c r="C792" s="238"/>
      <c r="D792" s="239"/>
      <c r="E792" s="239"/>
      <c r="F792" s="240"/>
      <c r="G792" s="238"/>
      <c r="H792" s="239"/>
      <c r="I792" s="239"/>
      <c r="J792" s="240"/>
      <c r="K792" s="241"/>
      <c r="L792" s="242"/>
      <c r="M792" s="242"/>
      <c r="N792" s="243"/>
      <c r="O792" s="8"/>
    </row>
    <row r="793" spans="2:15" x14ac:dyDescent="0.25">
      <c r="B793" s="40">
        <v>788</v>
      </c>
      <c r="C793" s="238"/>
      <c r="D793" s="239"/>
      <c r="E793" s="239"/>
      <c r="F793" s="240"/>
      <c r="G793" s="238"/>
      <c r="H793" s="239"/>
      <c r="I793" s="239"/>
      <c r="J793" s="240"/>
      <c r="K793" s="241"/>
      <c r="L793" s="242"/>
      <c r="M793" s="242"/>
      <c r="N793" s="243"/>
      <c r="O793" s="8"/>
    </row>
    <row r="794" spans="2:15" x14ac:dyDescent="0.25">
      <c r="B794" s="40">
        <v>789</v>
      </c>
      <c r="C794" s="238"/>
      <c r="D794" s="239"/>
      <c r="E794" s="239"/>
      <c r="F794" s="240"/>
      <c r="G794" s="238"/>
      <c r="H794" s="239"/>
      <c r="I794" s="239"/>
      <c r="J794" s="240"/>
      <c r="K794" s="241"/>
      <c r="L794" s="242"/>
      <c r="M794" s="242"/>
      <c r="N794" s="243"/>
      <c r="O794" s="8"/>
    </row>
    <row r="795" spans="2:15" x14ac:dyDescent="0.25">
      <c r="B795" s="40">
        <v>790</v>
      </c>
      <c r="C795" s="238"/>
      <c r="D795" s="239"/>
      <c r="E795" s="239"/>
      <c r="F795" s="240"/>
      <c r="G795" s="238"/>
      <c r="H795" s="239"/>
      <c r="I795" s="239"/>
      <c r="J795" s="240"/>
      <c r="K795" s="241"/>
      <c r="L795" s="242"/>
      <c r="M795" s="242"/>
      <c r="N795" s="243"/>
      <c r="O795" s="8"/>
    </row>
    <row r="796" spans="2:15" x14ac:dyDescent="0.25">
      <c r="B796" s="40">
        <v>791</v>
      </c>
      <c r="C796" s="238"/>
      <c r="D796" s="239"/>
      <c r="E796" s="239"/>
      <c r="F796" s="240"/>
      <c r="G796" s="238"/>
      <c r="H796" s="239"/>
      <c r="I796" s="239"/>
      <c r="J796" s="240"/>
      <c r="K796" s="241"/>
      <c r="L796" s="242"/>
      <c r="M796" s="242"/>
      <c r="N796" s="243"/>
      <c r="O796" s="8"/>
    </row>
    <row r="797" spans="2:15" x14ac:dyDescent="0.25">
      <c r="B797" s="40">
        <v>792</v>
      </c>
      <c r="C797" s="238"/>
      <c r="D797" s="239"/>
      <c r="E797" s="239"/>
      <c r="F797" s="240"/>
      <c r="G797" s="238"/>
      <c r="H797" s="239"/>
      <c r="I797" s="239"/>
      <c r="J797" s="240"/>
      <c r="K797" s="241"/>
      <c r="L797" s="242"/>
      <c r="M797" s="242"/>
      <c r="N797" s="243"/>
      <c r="O797" s="8"/>
    </row>
    <row r="798" spans="2:15" x14ac:dyDescent="0.25">
      <c r="B798" s="40">
        <v>793</v>
      </c>
      <c r="C798" s="238"/>
      <c r="D798" s="239"/>
      <c r="E798" s="239"/>
      <c r="F798" s="240"/>
      <c r="G798" s="238"/>
      <c r="H798" s="239"/>
      <c r="I798" s="239"/>
      <c r="J798" s="240"/>
      <c r="K798" s="241"/>
      <c r="L798" s="242"/>
      <c r="M798" s="242"/>
      <c r="N798" s="243"/>
      <c r="O798" s="8"/>
    </row>
    <row r="799" spans="2:15" x14ac:dyDescent="0.25">
      <c r="B799" s="40">
        <v>794</v>
      </c>
      <c r="C799" s="238"/>
      <c r="D799" s="239"/>
      <c r="E799" s="239"/>
      <c r="F799" s="240"/>
      <c r="G799" s="238"/>
      <c r="H799" s="239"/>
      <c r="I799" s="239"/>
      <c r="J799" s="240"/>
      <c r="K799" s="241"/>
      <c r="L799" s="242"/>
      <c r="M799" s="242"/>
      <c r="N799" s="243"/>
      <c r="O799" s="8"/>
    </row>
    <row r="800" spans="2:15" x14ac:dyDescent="0.25">
      <c r="B800" s="40">
        <v>795</v>
      </c>
      <c r="C800" s="238"/>
      <c r="D800" s="239"/>
      <c r="E800" s="239"/>
      <c r="F800" s="240"/>
      <c r="G800" s="238"/>
      <c r="H800" s="239"/>
      <c r="I800" s="239"/>
      <c r="J800" s="240"/>
      <c r="K800" s="241"/>
      <c r="L800" s="242"/>
      <c r="M800" s="242"/>
      <c r="N800" s="243"/>
      <c r="O800" s="8"/>
    </row>
    <row r="801" spans="2:15" x14ac:dyDescent="0.25">
      <c r="B801" s="40">
        <v>796</v>
      </c>
      <c r="C801" s="238"/>
      <c r="D801" s="239"/>
      <c r="E801" s="239"/>
      <c r="F801" s="240"/>
      <c r="G801" s="238"/>
      <c r="H801" s="239"/>
      <c r="I801" s="239"/>
      <c r="J801" s="240"/>
      <c r="K801" s="241"/>
      <c r="L801" s="242"/>
      <c r="M801" s="242"/>
      <c r="N801" s="243"/>
      <c r="O801" s="8"/>
    </row>
    <row r="802" spans="2:15" x14ac:dyDescent="0.25">
      <c r="B802" s="40">
        <v>797</v>
      </c>
      <c r="C802" s="238"/>
      <c r="D802" s="239"/>
      <c r="E802" s="239"/>
      <c r="F802" s="240"/>
      <c r="G802" s="238"/>
      <c r="H802" s="239"/>
      <c r="I802" s="239"/>
      <c r="J802" s="240"/>
      <c r="K802" s="241"/>
      <c r="L802" s="242"/>
      <c r="M802" s="242"/>
      <c r="N802" s="243"/>
      <c r="O802" s="8"/>
    </row>
    <row r="803" spans="2:15" x14ac:dyDescent="0.25">
      <c r="B803" s="40">
        <v>798</v>
      </c>
      <c r="C803" s="238"/>
      <c r="D803" s="239"/>
      <c r="E803" s="239"/>
      <c r="F803" s="240"/>
      <c r="G803" s="238"/>
      <c r="H803" s="239"/>
      <c r="I803" s="239"/>
      <c r="J803" s="240"/>
      <c r="K803" s="241"/>
      <c r="L803" s="242"/>
      <c r="M803" s="242"/>
      <c r="N803" s="243"/>
      <c r="O803" s="8"/>
    </row>
    <row r="804" spans="2:15" x14ac:dyDescent="0.25">
      <c r="B804" s="40">
        <v>799</v>
      </c>
      <c r="C804" s="238"/>
      <c r="D804" s="239"/>
      <c r="E804" s="239"/>
      <c r="F804" s="240"/>
      <c r="G804" s="238"/>
      <c r="H804" s="239"/>
      <c r="I804" s="239"/>
      <c r="J804" s="240"/>
      <c r="K804" s="241"/>
      <c r="L804" s="242"/>
      <c r="M804" s="242"/>
      <c r="N804" s="243"/>
      <c r="O804" s="8"/>
    </row>
    <row r="805" spans="2:15" x14ac:dyDescent="0.25">
      <c r="B805" s="40">
        <v>800</v>
      </c>
      <c r="C805" s="238"/>
      <c r="D805" s="239"/>
      <c r="E805" s="239"/>
      <c r="F805" s="240"/>
      <c r="G805" s="238"/>
      <c r="H805" s="239"/>
      <c r="I805" s="239"/>
      <c r="J805" s="240"/>
      <c r="K805" s="241"/>
      <c r="L805" s="242"/>
      <c r="M805" s="242"/>
      <c r="N805" s="243"/>
      <c r="O805" s="8"/>
    </row>
    <row r="806" spans="2:15" x14ac:dyDescent="0.25">
      <c r="B806" s="40">
        <v>801</v>
      </c>
      <c r="C806" s="238"/>
      <c r="D806" s="239"/>
      <c r="E806" s="239"/>
      <c r="F806" s="240"/>
      <c r="G806" s="238"/>
      <c r="H806" s="239"/>
      <c r="I806" s="239"/>
      <c r="J806" s="240"/>
      <c r="K806" s="241"/>
      <c r="L806" s="242"/>
      <c r="M806" s="242"/>
      <c r="N806" s="243"/>
      <c r="O806" s="8"/>
    </row>
    <row r="807" spans="2:15" x14ac:dyDescent="0.25">
      <c r="B807" s="40">
        <v>802</v>
      </c>
      <c r="C807" s="238"/>
      <c r="D807" s="239"/>
      <c r="E807" s="239"/>
      <c r="F807" s="240"/>
      <c r="G807" s="238"/>
      <c r="H807" s="239"/>
      <c r="I807" s="239"/>
      <c r="J807" s="240"/>
      <c r="K807" s="241"/>
      <c r="L807" s="242"/>
      <c r="M807" s="242"/>
      <c r="N807" s="243"/>
      <c r="O807" s="8"/>
    </row>
    <row r="808" spans="2:15" x14ac:dyDescent="0.25">
      <c r="B808" s="40">
        <v>803</v>
      </c>
      <c r="C808" s="238"/>
      <c r="D808" s="239"/>
      <c r="E808" s="239"/>
      <c r="F808" s="240"/>
      <c r="G808" s="238"/>
      <c r="H808" s="239"/>
      <c r="I808" s="239"/>
      <c r="J808" s="240"/>
      <c r="K808" s="241"/>
      <c r="L808" s="242"/>
      <c r="M808" s="242"/>
      <c r="N808" s="243"/>
      <c r="O808" s="8"/>
    </row>
    <row r="809" spans="2:15" x14ac:dyDescent="0.25">
      <c r="B809" s="40">
        <v>804</v>
      </c>
      <c r="C809" s="238"/>
      <c r="D809" s="239"/>
      <c r="E809" s="239"/>
      <c r="F809" s="240"/>
      <c r="G809" s="238"/>
      <c r="H809" s="239"/>
      <c r="I809" s="239"/>
      <c r="J809" s="240"/>
      <c r="K809" s="241"/>
      <c r="L809" s="242"/>
      <c r="M809" s="242"/>
      <c r="N809" s="243"/>
      <c r="O809" s="8"/>
    </row>
    <row r="810" spans="2:15" x14ac:dyDescent="0.25">
      <c r="B810" s="40">
        <v>805</v>
      </c>
      <c r="C810" s="238"/>
      <c r="D810" s="239"/>
      <c r="E810" s="239"/>
      <c r="F810" s="240"/>
      <c r="G810" s="238"/>
      <c r="H810" s="239"/>
      <c r="I810" s="239"/>
      <c r="J810" s="240"/>
      <c r="K810" s="241"/>
      <c r="L810" s="242"/>
      <c r="M810" s="242"/>
      <c r="N810" s="243"/>
      <c r="O810" s="8"/>
    </row>
    <row r="811" spans="2:15" x14ac:dyDescent="0.25">
      <c r="B811" s="40">
        <v>806</v>
      </c>
      <c r="C811" s="238"/>
      <c r="D811" s="239"/>
      <c r="E811" s="239"/>
      <c r="F811" s="240"/>
      <c r="G811" s="238"/>
      <c r="H811" s="239"/>
      <c r="I811" s="239"/>
      <c r="J811" s="240"/>
      <c r="K811" s="241"/>
      <c r="L811" s="242"/>
      <c r="M811" s="242"/>
      <c r="N811" s="243"/>
      <c r="O811" s="8"/>
    </row>
    <row r="812" spans="2:15" x14ac:dyDescent="0.25">
      <c r="B812" s="40">
        <v>807</v>
      </c>
      <c r="C812" s="238"/>
      <c r="D812" s="239"/>
      <c r="E812" s="239"/>
      <c r="F812" s="240"/>
      <c r="G812" s="238"/>
      <c r="H812" s="239"/>
      <c r="I812" s="239"/>
      <c r="J812" s="240"/>
      <c r="K812" s="241"/>
      <c r="L812" s="242"/>
      <c r="M812" s="242"/>
      <c r="N812" s="243"/>
      <c r="O812" s="8"/>
    </row>
    <row r="813" spans="2:15" x14ac:dyDescent="0.25">
      <c r="B813" s="40">
        <v>808</v>
      </c>
      <c r="C813" s="238"/>
      <c r="D813" s="239"/>
      <c r="E813" s="239"/>
      <c r="F813" s="240"/>
      <c r="G813" s="238"/>
      <c r="H813" s="239"/>
      <c r="I813" s="239"/>
      <c r="J813" s="240"/>
      <c r="K813" s="241"/>
      <c r="L813" s="242"/>
      <c r="M813" s="242"/>
      <c r="N813" s="243"/>
      <c r="O813" s="8"/>
    </row>
    <row r="814" spans="2:15" x14ac:dyDescent="0.25">
      <c r="B814" s="40">
        <v>809</v>
      </c>
      <c r="C814" s="238"/>
      <c r="D814" s="239"/>
      <c r="E814" s="239"/>
      <c r="F814" s="240"/>
      <c r="G814" s="238"/>
      <c r="H814" s="239"/>
      <c r="I814" s="239"/>
      <c r="J814" s="240"/>
      <c r="K814" s="241"/>
      <c r="L814" s="242"/>
      <c r="M814" s="242"/>
      <c r="N814" s="243"/>
      <c r="O814" s="8"/>
    </row>
    <row r="815" spans="2:15" x14ac:dyDescent="0.25">
      <c r="B815" s="40">
        <v>810</v>
      </c>
      <c r="C815" s="238"/>
      <c r="D815" s="239"/>
      <c r="E815" s="239"/>
      <c r="F815" s="240"/>
      <c r="G815" s="238"/>
      <c r="H815" s="239"/>
      <c r="I815" s="239"/>
      <c r="J815" s="240"/>
      <c r="K815" s="241"/>
      <c r="L815" s="242"/>
      <c r="M815" s="242"/>
      <c r="N815" s="243"/>
      <c r="O815" s="8"/>
    </row>
    <row r="816" spans="2:15" x14ac:dyDescent="0.25">
      <c r="B816" s="40">
        <v>811</v>
      </c>
      <c r="C816" s="238"/>
      <c r="D816" s="239"/>
      <c r="E816" s="239"/>
      <c r="F816" s="240"/>
      <c r="G816" s="238"/>
      <c r="H816" s="239"/>
      <c r="I816" s="239"/>
      <c r="J816" s="240"/>
      <c r="K816" s="241"/>
      <c r="L816" s="242"/>
      <c r="M816" s="242"/>
      <c r="N816" s="243"/>
      <c r="O816" s="8"/>
    </row>
    <row r="817" spans="2:15" x14ac:dyDescent="0.25">
      <c r="B817" s="40">
        <v>812</v>
      </c>
      <c r="C817" s="238"/>
      <c r="D817" s="239"/>
      <c r="E817" s="239"/>
      <c r="F817" s="240"/>
      <c r="G817" s="238"/>
      <c r="H817" s="239"/>
      <c r="I817" s="239"/>
      <c r="J817" s="240"/>
      <c r="K817" s="241"/>
      <c r="L817" s="242"/>
      <c r="M817" s="242"/>
      <c r="N817" s="243"/>
      <c r="O817" s="8"/>
    </row>
    <row r="818" spans="2:15" x14ac:dyDescent="0.25">
      <c r="B818" s="40">
        <v>813</v>
      </c>
      <c r="C818" s="238"/>
      <c r="D818" s="239"/>
      <c r="E818" s="239"/>
      <c r="F818" s="240"/>
      <c r="G818" s="238"/>
      <c r="H818" s="239"/>
      <c r="I818" s="239"/>
      <c r="J818" s="240"/>
      <c r="K818" s="241"/>
      <c r="L818" s="242"/>
      <c r="M818" s="242"/>
      <c r="N818" s="243"/>
      <c r="O818" s="8"/>
    </row>
    <row r="819" spans="2:15" x14ac:dyDescent="0.25">
      <c r="B819" s="40">
        <v>814</v>
      </c>
      <c r="C819" s="238"/>
      <c r="D819" s="239"/>
      <c r="E819" s="239"/>
      <c r="F819" s="240"/>
      <c r="G819" s="238"/>
      <c r="H819" s="239"/>
      <c r="I819" s="239"/>
      <c r="J819" s="240"/>
      <c r="K819" s="241"/>
      <c r="L819" s="242"/>
      <c r="M819" s="242"/>
      <c r="N819" s="243"/>
      <c r="O819" s="8"/>
    </row>
    <row r="820" spans="2:15" x14ac:dyDescent="0.25">
      <c r="B820" s="40">
        <v>815</v>
      </c>
      <c r="C820" s="238"/>
      <c r="D820" s="239"/>
      <c r="E820" s="239"/>
      <c r="F820" s="240"/>
      <c r="G820" s="238"/>
      <c r="H820" s="239"/>
      <c r="I820" s="239"/>
      <c r="J820" s="240"/>
      <c r="K820" s="241"/>
      <c r="L820" s="242"/>
      <c r="M820" s="242"/>
      <c r="N820" s="243"/>
      <c r="O820" s="8"/>
    </row>
    <row r="821" spans="2:15" x14ac:dyDescent="0.25">
      <c r="B821" s="40">
        <v>816</v>
      </c>
      <c r="C821" s="238"/>
      <c r="D821" s="239"/>
      <c r="E821" s="239"/>
      <c r="F821" s="240"/>
      <c r="G821" s="238"/>
      <c r="H821" s="239"/>
      <c r="I821" s="239"/>
      <c r="J821" s="240"/>
      <c r="K821" s="241"/>
      <c r="L821" s="242"/>
      <c r="M821" s="242"/>
      <c r="N821" s="243"/>
      <c r="O821" s="8"/>
    </row>
    <row r="822" spans="2:15" x14ac:dyDescent="0.25">
      <c r="B822" s="40">
        <v>817</v>
      </c>
      <c r="C822" s="238"/>
      <c r="D822" s="239"/>
      <c r="E822" s="239"/>
      <c r="F822" s="240"/>
      <c r="G822" s="238"/>
      <c r="H822" s="239"/>
      <c r="I822" s="239"/>
      <c r="J822" s="240"/>
      <c r="K822" s="241"/>
      <c r="L822" s="242"/>
      <c r="M822" s="242"/>
      <c r="N822" s="243"/>
      <c r="O822" s="8"/>
    </row>
    <row r="823" spans="2:15" x14ac:dyDescent="0.25">
      <c r="B823" s="40">
        <v>818</v>
      </c>
      <c r="C823" s="238"/>
      <c r="D823" s="239"/>
      <c r="E823" s="239"/>
      <c r="F823" s="240"/>
      <c r="G823" s="238"/>
      <c r="H823" s="239"/>
      <c r="I823" s="239"/>
      <c r="J823" s="240"/>
      <c r="K823" s="241"/>
      <c r="L823" s="242"/>
      <c r="M823" s="242"/>
      <c r="N823" s="243"/>
      <c r="O823" s="8"/>
    </row>
    <row r="824" spans="2:15" x14ac:dyDescent="0.25">
      <c r="B824" s="40">
        <v>819</v>
      </c>
      <c r="C824" s="238"/>
      <c r="D824" s="239"/>
      <c r="E824" s="239"/>
      <c r="F824" s="240"/>
      <c r="G824" s="238"/>
      <c r="H824" s="239"/>
      <c r="I824" s="239"/>
      <c r="J824" s="240"/>
      <c r="K824" s="241"/>
      <c r="L824" s="242"/>
      <c r="M824" s="242"/>
      <c r="N824" s="243"/>
      <c r="O824" s="8"/>
    </row>
    <row r="825" spans="2:15" x14ac:dyDescent="0.25">
      <c r="B825" s="40">
        <v>820</v>
      </c>
      <c r="C825" s="238"/>
      <c r="D825" s="239"/>
      <c r="E825" s="239"/>
      <c r="F825" s="240"/>
      <c r="G825" s="238"/>
      <c r="H825" s="239"/>
      <c r="I825" s="239"/>
      <c r="J825" s="240"/>
      <c r="K825" s="241"/>
      <c r="L825" s="242"/>
      <c r="M825" s="242"/>
      <c r="N825" s="243"/>
      <c r="O825" s="8"/>
    </row>
    <row r="826" spans="2:15" x14ac:dyDescent="0.25">
      <c r="B826" s="40">
        <v>821</v>
      </c>
      <c r="C826" s="238"/>
      <c r="D826" s="239"/>
      <c r="E826" s="239"/>
      <c r="F826" s="240"/>
      <c r="G826" s="238"/>
      <c r="H826" s="239"/>
      <c r="I826" s="239"/>
      <c r="J826" s="240"/>
      <c r="K826" s="241"/>
      <c r="L826" s="242"/>
      <c r="M826" s="242"/>
      <c r="N826" s="243"/>
      <c r="O826" s="8"/>
    </row>
    <row r="827" spans="2:15" x14ac:dyDescent="0.25">
      <c r="B827" s="40">
        <v>822</v>
      </c>
      <c r="C827" s="238"/>
      <c r="D827" s="239"/>
      <c r="E827" s="239"/>
      <c r="F827" s="240"/>
      <c r="G827" s="238"/>
      <c r="H827" s="239"/>
      <c r="I827" s="239"/>
      <c r="J827" s="240"/>
      <c r="K827" s="241"/>
      <c r="L827" s="242"/>
      <c r="M827" s="242"/>
      <c r="N827" s="243"/>
      <c r="O827" s="8"/>
    </row>
    <row r="828" spans="2:15" x14ac:dyDescent="0.25">
      <c r="B828" s="40">
        <v>823</v>
      </c>
      <c r="C828" s="238"/>
      <c r="D828" s="239"/>
      <c r="E828" s="239"/>
      <c r="F828" s="240"/>
      <c r="G828" s="238"/>
      <c r="H828" s="239"/>
      <c r="I828" s="239"/>
      <c r="J828" s="240"/>
      <c r="K828" s="241"/>
      <c r="L828" s="242"/>
      <c r="M828" s="242"/>
      <c r="N828" s="243"/>
      <c r="O828" s="8"/>
    </row>
    <row r="829" spans="2:15" x14ac:dyDescent="0.25">
      <c r="B829" s="40">
        <v>824</v>
      </c>
      <c r="C829" s="238"/>
      <c r="D829" s="239"/>
      <c r="E829" s="239"/>
      <c r="F829" s="240"/>
      <c r="G829" s="238"/>
      <c r="H829" s="239"/>
      <c r="I829" s="239"/>
      <c r="J829" s="240"/>
      <c r="K829" s="241"/>
      <c r="L829" s="242"/>
      <c r="M829" s="242"/>
      <c r="N829" s="243"/>
      <c r="O829" s="8"/>
    </row>
    <row r="830" spans="2:15" x14ac:dyDescent="0.25">
      <c r="B830" s="40">
        <v>825</v>
      </c>
      <c r="C830" s="238"/>
      <c r="D830" s="239"/>
      <c r="E830" s="239"/>
      <c r="F830" s="240"/>
      <c r="G830" s="238"/>
      <c r="H830" s="239"/>
      <c r="I830" s="239"/>
      <c r="J830" s="240"/>
      <c r="K830" s="241"/>
      <c r="L830" s="242"/>
      <c r="M830" s="242"/>
      <c r="N830" s="243"/>
      <c r="O830" s="8"/>
    </row>
    <row r="831" spans="2:15" x14ac:dyDescent="0.25">
      <c r="B831" s="40">
        <v>826</v>
      </c>
      <c r="C831" s="238"/>
      <c r="D831" s="239"/>
      <c r="E831" s="239"/>
      <c r="F831" s="240"/>
      <c r="G831" s="238"/>
      <c r="H831" s="239"/>
      <c r="I831" s="239"/>
      <c r="J831" s="240"/>
      <c r="K831" s="241"/>
      <c r="L831" s="242"/>
      <c r="M831" s="242"/>
      <c r="N831" s="243"/>
      <c r="O831" s="8"/>
    </row>
    <row r="832" spans="2:15" x14ac:dyDescent="0.25">
      <c r="B832" s="40">
        <v>827</v>
      </c>
      <c r="C832" s="238"/>
      <c r="D832" s="239"/>
      <c r="E832" s="239"/>
      <c r="F832" s="240"/>
      <c r="G832" s="238"/>
      <c r="H832" s="239"/>
      <c r="I832" s="239"/>
      <c r="J832" s="240"/>
      <c r="K832" s="241"/>
      <c r="L832" s="242"/>
      <c r="M832" s="242"/>
      <c r="N832" s="243"/>
      <c r="O832" s="8"/>
    </row>
    <row r="833" spans="2:15" x14ac:dyDescent="0.25">
      <c r="B833" s="40">
        <v>828</v>
      </c>
      <c r="C833" s="238"/>
      <c r="D833" s="239"/>
      <c r="E833" s="239"/>
      <c r="F833" s="240"/>
      <c r="G833" s="238"/>
      <c r="H833" s="239"/>
      <c r="I833" s="239"/>
      <c r="J833" s="240"/>
      <c r="K833" s="241"/>
      <c r="L833" s="242"/>
      <c r="M833" s="242"/>
      <c r="N833" s="243"/>
      <c r="O833" s="8"/>
    </row>
    <row r="834" spans="2:15" x14ac:dyDescent="0.25">
      <c r="B834" s="40">
        <v>829</v>
      </c>
      <c r="C834" s="238"/>
      <c r="D834" s="239"/>
      <c r="E834" s="239"/>
      <c r="F834" s="240"/>
      <c r="G834" s="238"/>
      <c r="H834" s="239"/>
      <c r="I834" s="239"/>
      <c r="J834" s="240"/>
      <c r="K834" s="241"/>
      <c r="L834" s="242"/>
      <c r="M834" s="242"/>
      <c r="N834" s="243"/>
      <c r="O834" s="8"/>
    </row>
    <row r="835" spans="2:15" x14ac:dyDescent="0.25">
      <c r="B835" s="40">
        <v>830</v>
      </c>
      <c r="C835" s="238"/>
      <c r="D835" s="239"/>
      <c r="E835" s="239"/>
      <c r="F835" s="240"/>
      <c r="G835" s="238"/>
      <c r="H835" s="239"/>
      <c r="I835" s="239"/>
      <c r="J835" s="240"/>
      <c r="K835" s="241"/>
      <c r="L835" s="242"/>
      <c r="M835" s="242"/>
      <c r="N835" s="243"/>
      <c r="O835" s="8"/>
    </row>
    <row r="836" spans="2:15" x14ac:dyDescent="0.25">
      <c r="B836" s="40">
        <v>831</v>
      </c>
      <c r="C836" s="238"/>
      <c r="D836" s="239"/>
      <c r="E836" s="239"/>
      <c r="F836" s="240"/>
      <c r="G836" s="238"/>
      <c r="H836" s="239"/>
      <c r="I836" s="239"/>
      <c r="J836" s="240"/>
      <c r="K836" s="241"/>
      <c r="L836" s="242"/>
      <c r="M836" s="242"/>
      <c r="N836" s="243"/>
      <c r="O836" s="8"/>
    </row>
    <row r="837" spans="2:15" x14ac:dyDescent="0.25">
      <c r="B837" s="40">
        <v>832</v>
      </c>
      <c r="C837" s="238"/>
      <c r="D837" s="239"/>
      <c r="E837" s="239"/>
      <c r="F837" s="240"/>
      <c r="G837" s="238"/>
      <c r="H837" s="239"/>
      <c r="I837" s="239"/>
      <c r="J837" s="240"/>
      <c r="K837" s="241"/>
      <c r="L837" s="242"/>
      <c r="M837" s="242"/>
      <c r="N837" s="243"/>
      <c r="O837" s="8"/>
    </row>
    <row r="838" spans="2:15" x14ac:dyDescent="0.25">
      <c r="B838" s="40">
        <v>833</v>
      </c>
      <c r="C838" s="238"/>
      <c r="D838" s="239"/>
      <c r="E838" s="239"/>
      <c r="F838" s="240"/>
      <c r="G838" s="238"/>
      <c r="H838" s="239"/>
      <c r="I838" s="239"/>
      <c r="J838" s="240"/>
      <c r="K838" s="241"/>
      <c r="L838" s="242"/>
      <c r="M838" s="242"/>
      <c r="N838" s="243"/>
      <c r="O838" s="8"/>
    </row>
    <row r="839" spans="2:15" x14ac:dyDescent="0.25">
      <c r="B839" s="40">
        <v>834</v>
      </c>
      <c r="C839" s="238"/>
      <c r="D839" s="239"/>
      <c r="E839" s="239"/>
      <c r="F839" s="240"/>
      <c r="G839" s="238"/>
      <c r="H839" s="239"/>
      <c r="I839" s="239"/>
      <c r="J839" s="240"/>
      <c r="K839" s="241"/>
      <c r="L839" s="242"/>
      <c r="M839" s="242"/>
      <c r="N839" s="243"/>
      <c r="O839" s="8"/>
    </row>
    <row r="840" spans="2:15" x14ac:dyDescent="0.25">
      <c r="B840" s="40">
        <v>835</v>
      </c>
      <c r="C840" s="238"/>
      <c r="D840" s="239"/>
      <c r="E840" s="239"/>
      <c r="F840" s="240"/>
      <c r="G840" s="238"/>
      <c r="H840" s="239"/>
      <c r="I840" s="239"/>
      <c r="J840" s="240"/>
      <c r="K840" s="241"/>
      <c r="L840" s="242"/>
      <c r="M840" s="242"/>
      <c r="N840" s="243"/>
      <c r="O840" s="8"/>
    </row>
    <row r="841" spans="2:15" x14ac:dyDescent="0.25">
      <c r="B841" s="40">
        <v>836</v>
      </c>
      <c r="C841" s="238"/>
      <c r="D841" s="239"/>
      <c r="E841" s="239"/>
      <c r="F841" s="240"/>
      <c r="G841" s="238"/>
      <c r="H841" s="239"/>
      <c r="I841" s="239"/>
      <c r="J841" s="240"/>
      <c r="K841" s="241"/>
      <c r="L841" s="242"/>
      <c r="M841" s="242"/>
      <c r="N841" s="243"/>
      <c r="O841" s="8"/>
    </row>
    <row r="842" spans="2:15" x14ac:dyDescent="0.25">
      <c r="B842" s="40">
        <v>837</v>
      </c>
      <c r="C842" s="238"/>
      <c r="D842" s="239"/>
      <c r="E842" s="239"/>
      <c r="F842" s="240"/>
      <c r="G842" s="238"/>
      <c r="H842" s="239"/>
      <c r="I842" s="239"/>
      <c r="J842" s="240"/>
      <c r="K842" s="241"/>
      <c r="L842" s="242"/>
      <c r="M842" s="242"/>
      <c r="N842" s="243"/>
      <c r="O842" s="8"/>
    </row>
    <row r="843" spans="2:15" x14ac:dyDescent="0.25">
      <c r="B843" s="40">
        <v>838</v>
      </c>
      <c r="C843" s="238"/>
      <c r="D843" s="239"/>
      <c r="E843" s="239"/>
      <c r="F843" s="240"/>
      <c r="G843" s="238"/>
      <c r="H843" s="239"/>
      <c r="I843" s="239"/>
      <c r="J843" s="240"/>
      <c r="K843" s="241"/>
      <c r="L843" s="242"/>
      <c r="M843" s="242"/>
      <c r="N843" s="243"/>
      <c r="O843" s="8"/>
    </row>
    <row r="844" spans="2:15" x14ac:dyDescent="0.25">
      <c r="B844" s="40">
        <v>839</v>
      </c>
      <c r="C844" s="238"/>
      <c r="D844" s="239"/>
      <c r="E844" s="239"/>
      <c r="F844" s="240"/>
      <c r="G844" s="238"/>
      <c r="H844" s="239"/>
      <c r="I844" s="239"/>
      <c r="J844" s="240"/>
      <c r="K844" s="241"/>
      <c r="L844" s="242"/>
      <c r="M844" s="242"/>
      <c r="N844" s="243"/>
      <c r="O844" s="8"/>
    </row>
    <row r="845" spans="2:15" x14ac:dyDescent="0.25">
      <c r="B845" s="40">
        <v>840</v>
      </c>
      <c r="C845" s="238"/>
      <c r="D845" s="239"/>
      <c r="E845" s="239"/>
      <c r="F845" s="240"/>
      <c r="G845" s="238"/>
      <c r="H845" s="239"/>
      <c r="I845" s="239"/>
      <c r="J845" s="240"/>
      <c r="K845" s="241"/>
      <c r="L845" s="242"/>
      <c r="M845" s="242"/>
      <c r="N845" s="243"/>
      <c r="O845" s="8"/>
    </row>
    <row r="846" spans="2:15" x14ac:dyDescent="0.25">
      <c r="B846" s="40">
        <v>841</v>
      </c>
      <c r="C846" s="238"/>
      <c r="D846" s="239"/>
      <c r="E846" s="239"/>
      <c r="F846" s="240"/>
      <c r="G846" s="238"/>
      <c r="H846" s="239"/>
      <c r="I846" s="239"/>
      <c r="J846" s="240"/>
      <c r="K846" s="241"/>
      <c r="L846" s="242"/>
      <c r="M846" s="242"/>
      <c r="N846" s="243"/>
      <c r="O846" s="8"/>
    </row>
    <row r="847" spans="2:15" x14ac:dyDescent="0.25">
      <c r="B847" s="40">
        <v>842</v>
      </c>
      <c r="C847" s="238"/>
      <c r="D847" s="239"/>
      <c r="E847" s="239"/>
      <c r="F847" s="240"/>
      <c r="G847" s="238"/>
      <c r="H847" s="239"/>
      <c r="I847" s="239"/>
      <c r="J847" s="240"/>
      <c r="K847" s="241"/>
      <c r="L847" s="242"/>
      <c r="M847" s="242"/>
      <c r="N847" s="243"/>
      <c r="O847" s="8"/>
    </row>
    <row r="848" spans="2:15" x14ac:dyDescent="0.25">
      <c r="B848" s="40">
        <v>843</v>
      </c>
      <c r="C848" s="238"/>
      <c r="D848" s="239"/>
      <c r="E848" s="239"/>
      <c r="F848" s="240"/>
      <c r="G848" s="238"/>
      <c r="H848" s="239"/>
      <c r="I848" s="239"/>
      <c r="J848" s="240"/>
      <c r="K848" s="241"/>
      <c r="L848" s="242"/>
      <c r="M848" s="242"/>
      <c r="N848" s="243"/>
      <c r="O848" s="8"/>
    </row>
    <row r="849" spans="2:15" x14ac:dyDescent="0.25">
      <c r="B849" s="40">
        <v>844</v>
      </c>
      <c r="C849" s="238"/>
      <c r="D849" s="239"/>
      <c r="E849" s="239"/>
      <c r="F849" s="240"/>
      <c r="G849" s="238"/>
      <c r="H849" s="239"/>
      <c r="I849" s="239"/>
      <c r="J849" s="240"/>
      <c r="K849" s="241"/>
      <c r="L849" s="242"/>
      <c r="M849" s="242"/>
      <c r="N849" s="243"/>
      <c r="O849" s="8"/>
    </row>
    <row r="850" spans="2:15" x14ac:dyDescent="0.25">
      <c r="B850" s="40">
        <v>845</v>
      </c>
      <c r="C850" s="238"/>
      <c r="D850" s="239"/>
      <c r="E850" s="239"/>
      <c r="F850" s="240"/>
      <c r="G850" s="238"/>
      <c r="H850" s="239"/>
      <c r="I850" s="239"/>
      <c r="J850" s="240"/>
      <c r="K850" s="241"/>
      <c r="L850" s="242"/>
      <c r="M850" s="242"/>
      <c r="N850" s="243"/>
      <c r="O850" s="8"/>
    </row>
    <row r="851" spans="2:15" x14ac:dyDescent="0.25">
      <c r="B851" s="40">
        <v>846</v>
      </c>
      <c r="C851" s="238"/>
      <c r="D851" s="239"/>
      <c r="E851" s="239"/>
      <c r="F851" s="240"/>
      <c r="G851" s="238"/>
      <c r="H851" s="239"/>
      <c r="I851" s="239"/>
      <c r="J851" s="240"/>
      <c r="K851" s="241"/>
      <c r="L851" s="242"/>
      <c r="M851" s="242"/>
      <c r="N851" s="243"/>
      <c r="O851" s="8"/>
    </row>
    <row r="852" spans="2:15" x14ac:dyDescent="0.25">
      <c r="B852" s="40">
        <v>847</v>
      </c>
      <c r="C852" s="238"/>
      <c r="D852" s="239"/>
      <c r="E852" s="239"/>
      <c r="F852" s="240"/>
      <c r="G852" s="238"/>
      <c r="H852" s="239"/>
      <c r="I852" s="239"/>
      <c r="J852" s="240"/>
      <c r="K852" s="241"/>
      <c r="L852" s="242"/>
      <c r="M852" s="242"/>
      <c r="N852" s="243"/>
      <c r="O852" s="8"/>
    </row>
    <row r="853" spans="2:15" x14ac:dyDescent="0.25">
      <c r="B853" s="40">
        <v>848</v>
      </c>
      <c r="C853" s="238"/>
      <c r="D853" s="239"/>
      <c r="E853" s="239"/>
      <c r="F853" s="240"/>
      <c r="G853" s="238"/>
      <c r="H853" s="239"/>
      <c r="I853" s="239"/>
      <c r="J853" s="240"/>
      <c r="K853" s="241"/>
      <c r="L853" s="242"/>
      <c r="M853" s="242"/>
      <c r="N853" s="243"/>
      <c r="O853" s="8"/>
    </row>
    <row r="854" spans="2:15" x14ac:dyDescent="0.25">
      <c r="B854" s="40">
        <v>849</v>
      </c>
      <c r="C854" s="238"/>
      <c r="D854" s="239"/>
      <c r="E854" s="239"/>
      <c r="F854" s="240"/>
      <c r="G854" s="238"/>
      <c r="H854" s="239"/>
      <c r="I854" s="239"/>
      <c r="J854" s="240"/>
      <c r="K854" s="241"/>
      <c r="L854" s="242"/>
      <c r="M854" s="242"/>
      <c r="N854" s="243"/>
      <c r="O854" s="8"/>
    </row>
    <row r="855" spans="2:15" x14ac:dyDescent="0.25">
      <c r="B855" s="40">
        <v>850</v>
      </c>
      <c r="C855" s="238"/>
      <c r="D855" s="239"/>
      <c r="E855" s="239"/>
      <c r="F855" s="240"/>
      <c r="G855" s="238"/>
      <c r="H855" s="239"/>
      <c r="I855" s="239"/>
      <c r="J855" s="240"/>
      <c r="K855" s="241"/>
      <c r="L855" s="242"/>
      <c r="M855" s="242"/>
      <c r="N855" s="243"/>
      <c r="O855" s="8"/>
    </row>
    <row r="856" spans="2:15" x14ac:dyDescent="0.25">
      <c r="B856" s="40">
        <v>851</v>
      </c>
      <c r="C856" s="238"/>
      <c r="D856" s="239"/>
      <c r="E856" s="239"/>
      <c r="F856" s="240"/>
      <c r="G856" s="238"/>
      <c r="H856" s="239"/>
      <c r="I856" s="239"/>
      <c r="J856" s="240"/>
      <c r="K856" s="241"/>
      <c r="L856" s="242"/>
      <c r="M856" s="242"/>
      <c r="N856" s="243"/>
      <c r="O856" s="8"/>
    </row>
    <row r="857" spans="2:15" x14ac:dyDescent="0.25">
      <c r="B857" s="40">
        <v>852</v>
      </c>
      <c r="C857" s="238"/>
      <c r="D857" s="239"/>
      <c r="E857" s="239"/>
      <c r="F857" s="240"/>
      <c r="G857" s="238"/>
      <c r="H857" s="239"/>
      <c r="I857" s="239"/>
      <c r="J857" s="240"/>
      <c r="K857" s="241"/>
      <c r="L857" s="242"/>
      <c r="M857" s="242"/>
      <c r="N857" s="243"/>
      <c r="O857" s="8"/>
    </row>
    <row r="858" spans="2:15" x14ac:dyDescent="0.25">
      <c r="B858" s="40">
        <v>853</v>
      </c>
      <c r="C858" s="238"/>
      <c r="D858" s="239"/>
      <c r="E858" s="239"/>
      <c r="F858" s="240"/>
      <c r="G858" s="238"/>
      <c r="H858" s="239"/>
      <c r="I858" s="239"/>
      <c r="J858" s="240"/>
      <c r="K858" s="241"/>
      <c r="L858" s="242"/>
      <c r="M858" s="242"/>
      <c r="N858" s="243"/>
      <c r="O858" s="8"/>
    </row>
    <row r="859" spans="2:15" x14ac:dyDescent="0.25">
      <c r="B859" s="40">
        <v>854</v>
      </c>
      <c r="C859" s="238"/>
      <c r="D859" s="239"/>
      <c r="E859" s="239"/>
      <c r="F859" s="240"/>
      <c r="G859" s="238"/>
      <c r="H859" s="239"/>
      <c r="I859" s="239"/>
      <c r="J859" s="240"/>
      <c r="K859" s="241"/>
      <c r="L859" s="242"/>
      <c r="M859" s="242"/>
      <c r="N859" s="243"/>
      <c r="O859" s="8"/>
    </row>
    <row r="860" spans="2:15" x14ac:dyDescent="0.25">
      <c r="B860" s="40">
        <v>855</v>
      </c>
      <c r="C860" s="238"/>
      <c r="D860" s="239"/>
      <c r="E860" s="239"/>
      <c r="F860" s="240"/>
      <c r="G860" s="238"/>
      <c r="H860" s="239"/>
      <c r="I860" s="239"/>
      <c r="J860" s="240"/>
      <c r="K860" s="241"/>
      <c r="L860" s="242"/>
      <c r="M860" s="242"/>
      <c r="N860" s="243"/>
      <c r="O860" s="8"/>
    </row>
    <row r="861" spans="2:15" x14ac:dyDescent="0.25">
      <c r="B861" s="40">
        <v>856</v>
      </c>
      <c r="C861" s="238"/>
      <c r="D861" s="239"/>
      <c r="E861" s="239"/>
      <c r="F861" s="240"/>
      <c r="G861" s="238"/>
      <c r="H861" s="239"/>
      <c r="I861" s="239"/>
      <c r="J861" s="240"/>
      <c r="K861" s="241"/>
      <c r="L861" s="242"/>
      <c r="M861" s="242"/>
      <c r="N861" s="243"/>
      <c r="O861" s="8"/>
    </row>
    <row r="862" spans="2:15" x14ac:dyDescent="0.25">
      <c r="B862" s="40">
        <v>857</v>
      </c>
      <c r="C862" s="238"/>
      <c r="D862" s="239"/>
      <c r="E862" s="239"/>
      <c r="F862" s="240"/>
      <c r="G862" s="238"/>
      <c r="H862" s="239"/>
      <c r="I862" s="239"/>
      <c r="J862" s="240"/>
      <c r="K862" s="241"/>
      <c r="L862" s="242"/>
      <c r="M862" s="242"/>
      <c r="N862" s="243"/>
      <c r="O862" s="8"/>
    </row>
    <row r="863" spans="2:15" x14ac:dyDescent="0.25">
      <c r="B863" s="40">
        <v>858</v>
      </c>
      <c r="C863" s="238"/>
      <c r="D863" s="239"/>
      <c r="E863" s="239"/>
      <c r="F863" s="240"/>
      <c r="G863" s="238"/>
      <c r="H863" s="239"/>
      <c r="I863" s="239"/>
      <c r="J863" s="240"/>
      <c r="K863" s="241"/>
      <c r="L863" s="242"/>
      <c r="M863" s="242"/>
      <c r="N863" s="243"/>
      <c r="O863" s="8"/>
    </row>
    <row r="864" spans="2:15" x14ac:dyDescent="0.25">
      <c r="B864" s="40">
        <v>859</v>
      </c>
      <c r="C864" s="238"/>
      <c r="D864" s="239"/>
      <c r="E864" s="239"/>
      <c r="F864" s="240"/>
      <c r="G864" s="238"/>
      <c r="H864" s="239"/>
      <c r="I864" s="239"/>
      <c r="J864" s="240"/>
      <c r="K864" s="241"/>
      <c r="L864" s="242"/>
      <c r="M864" s="242"/>
      <c r="N864" s="243"/>
      <c r="O864" s="8"/>
    </row>
    <row r="865" spans="2:15" x14ac:dyDescent="0.25">
      <c r="B865" s="40">
        <v>860</v>
      </c>
      <c r="C865" s="238"/>
      <c r="D865" s="239"/>
      <c r="E865" s="239"/>
      <c r="F865" s="240"/>
      <c r="G865" s="238"/>
      <c r="H865" s="239"/>
      <c r="I865" s="239"/>
      <c r="J865" s="240"/>
      <c r="K865" s="241"/>
      <c r="L865" s="242"/>
      <c r="M865" s="242"/>
      <c r="N865" s="243"/>
      <c r="O865" s="8"/>
    </row>
    <row r="866" spans="2:15" x14ac:dyDescent="0.25">
      <c r="B866" s="40">
        <v>861</v>
      </c>
      <c r="C866" s="238"/>
      <c r="D866" s="239"/>
      <c r="E866" s="239"/>
      <c r="F866" s="240"/>
      <c r="G866" s="238"/>
      <c r="H866" s="239"/>
      <c r="I866" s="239"/>
      <c r="J866" s="240"/>
      <c r="K866" s="241"/>
      <c r="L866" s="242"/>
      <c r="M866" s="242"/>
      <c r="N866" s="243"/>
      <c r="O866" s="8"/>
    </row>
    <row r="867" spans="2:15" x14ac:dyDescent="0.25">
      <c r="B867" s="40">
        <v>862</v>
      </c>
      <c r="C867" s="238"/>
      <c r="D867" s="239"/>
      <c r="E867" s="239"/>
      <c r="F867" s="240"/>
      <c r="G867" s="238"/>
      <c r="H867" s="239"/>
      <c r="I867" s="239"/>
      <c r="J867" s="240"/>
      <c r="K867" s="241"/>
      <c r="L867" s="242"/>
      <c r="M867" s="242"/>
      <c r="N867" s="243"/>
      <c r="O867" s="8"/>
    </row>
    <row r="868" spans="2:15" x14ac:dyDescent="0.25">
      <c r="B868" s="40">
        <v>863</v>
      </c>
      <c r="C868" s="238"/>
      <c r="D868" s="239"/>
      <c r="E868" s="239"/>
      <c r="F868" s="240"/>
      <c r="G868" s="238"/>
      <c r="H868" s="239"/>
      <c r="I868" s="239"/>
      <c r="J868" s="240"/>
      <c r="K868" s="241"/>
      <c r="L868" s="242"/>
      <c r="M868" s="242"/>
      <c r="N868" s="243"/>
      <c r="O868" s="8"/>
    </row>
    <row r="869" spans="2:15" x14ac:dyDescent="0.25">
      <c r="B869" s="40">
        <v>864</v>
      </c>
      <c r="C869" s="238"/>
      <c r="D869" s="239"/>
      <c r="E869" s="239"/>
      <c r="F869" s="240"/>
      <c r="G869" s="238"/>
      <c r="H869" s="239"/>
      <c r="I869" s="239"/>
      <c r="J869" s="240"/>
      <c r="K869" s="241"/>
      <c r="L869" s="242"/>
      <c r="M869" s="242"/>
      <c r="N869" s="243"/>
      <c r="O869" s="8"/>
    </row>
    <row r="870" spans="2:15" x14ac:dyDescent="0.25">
      <c r="B870" s="40">
        <v>865</v>
      </c>
      <c r="C870" s="238"/>
      <c r="D870" s="239"/>
      <c r="E870" s="239"/>
      <c r="F870" s="240"/>
      <c r="G870" s="238"/>
      <c r="H870" s="239"/>
      <c r="I870" s="239"/>
      <c r="J870" s="240"/>
      <c r="K870" s="241"/>
      <c r="L870" s="242"/>
      <c r="M870" s="242"/>
      <c r="N870" s="243"/>
      <c r="O870" s="8"/>
    </row>
    <row r="871" spans="2:15" x14ac:dyDescent="0.25">
      <c r="B871" s="40">
        <v>866</v>
      </c>
      <c r="C871" s="238"/>
      <c r="D871" s="239"/>
      <c r="E871" s="239"/>
      <c r="F871" s="240"/>
      <c r="G871" s="238"/>
      <c r="H871" s="239"/>
      <c r="I871" s="239"/>
      <c r="J871" s="240"/>
      <c r="K871" s="241"/>
      <c r="L871" s="242"/>
      <c r="M871" s="242"/>
      <c r="N871" s="243"/>
      <c r="O871" s="8"/>
    </row>
    <row r="872" spans="2:15" x14ac:dyDescent="0.25">
      <c r="B872" s="40">
        <v>867</v>
      </c>
      <c r="C872" s="238"/>
      <c r="D872" s="239"/>
      <c r="E872" s="239"/>
      <c r="F872" s="240"/>
      <c r="G872" s="238"/>
      <c r="H872" s="239"/>
      <c r="I872" s="239"/>
      <c r="J872" s="240"/>
      <c r="K872" s="241"/>
      <c r="L872" s="242"/>
      <c r="M872" s="242"/>
      <c r="N872" s="243"/>
      <c r="O872" s="8"/>
    </row>
    <row r="873" spans="2:15" x14ac:dyDescent="0.25">
      <c r="B873" s="40">
        <v>868</v>
      </c>
      <c r="C873" s="238"/>
      <c r="D873" s="239"/>
      <c r="E873" s="239"/>
      <c r="F873" s="240"/>
      <c r="G873" s="238"/>
      <c r="H873" s="239"/>
      <c r="I873" s="239"/>
      <c r="J873" s="240"/>
      <c r="K873" s="241"/>
      <c r="L873" s="242"/>
      <c r="M873" s="242"/>
      <c r="N873" s="243"/>
      <c r="O873" s="8"/>
    </row>
    <row r="874" spans="2:15" x14ac:dyDescent="0.25">
      <c r="B874" s="40">
        <v>869</v>
      </c>
      <c r="C874" s="238"/>
      <c r="D874" s="239"/>
      <c r="E874" s="239"/>
      <c r="F874" s="240"/>
      <c r="G874" s="238"/>
      <c r="H874" s="239"/>
      <c r="I874" s="239"/>
      <c r="J874" s="240"/>
      <c r="K874" s="241"/>
      <c r="L874" s="242"/>
      <c r="M874" s="242"/>
      <c r="N874" s="243"/>
      <c r="O874" s="8"/>
    </row>
    <row r="875" spans="2:15" x14ac:dyDescent="0.25">
      <c r="B875" s="40">
        <v>870</v>
      </c>
      <c r="C875" s="238"/>
      <c r="D875" s="239"/>
      <c r="E875" s="239"/>
      <c r="F875" s="240"/>
      <c r="G875" s="238"/>
      <c r="H875" s="239"/>
      <c r="I875" s="239"/>
      <c r="J875" s="240"/>
      <c r="K875" s="241"/>
      <c r="L875" s="242"/>
      <c r="M875" s="242"/>
      <c r="N875" s="243"/>
      <c r="O875" s="8"/>
    </row>
    <row r="876" spans="2:15" x14ac:dyDescent="0.25">
      <c r="B876" s="40">
        <v>871</v>
      </c>
      <c r="C876" s="238"/>
      <c r="D876" s="239"/>
      <c r="E876" s="239"/>
      <c r="F876" s="240"/>
      <c r="G876" s="238"/>
      <c r="H876" s="239"/>
      <c r="I876" s="239"/>
      <c r="J876" s="240"/>
      <c r="K876" s="241"/>
      <c r="L876" s="242"/>
      <c r="M876" s="242"/>
      <c r="N876" s="243"/>
      <c r="O876" s="8"/>
    </row>
    <row r="877" spans="2:15" x14ac:dyDescent="0.25">
      <c r="B877" s="40">
        <v>872</v>
      </c>
      <c r="C877" s="238"/>
      <c r="D877" s="239"/>
      <c r="E877" s="239"/>
      <c r="F877" s="240"/>
      <c r="G877" s="238"/>
      <c r="H877" s="239"/>
      <c r="I877" s="239"/>
      <c r="J877" s="240"/>
      <c r="K877" s="241"/>
      <c r="L877" s="242"/>
      <c r="M877" s="242"/>
      <c r="N877" s="243"/>
      <c r="O877" s="8"/>
    </row>
    <row r="878" spans="2:15" x14ac:dyDescent="0.25">
      <c r="B878" s="40">
        <v>873</v>
      </c>
      <c r="C878" s="238"/>
      <c r="D878" s="239"/>
      <c r="E878" s="239"/>
      <c r="F878" s="240"/>
      <c r="G878" s="238"/>
      <c r="H878" s="239"/>
      <c r="I878" s="239"/>
      <c r="J878" s="240"/>
      <c r="K878" s="241"/>
      <c r="L878" s="242"/>
      <c r="M878" s="242"/>
      <c r="N878" s="243"/>
      <c r="O878" s="8"/>
    </row>
    <row r="879" spans="2:15" x14ac:dyDescent="0.25">
      <c r="B879" s="40">
        <v>874</v>
      </c>
      <c r="C879" s="238"/>
      <c r="D879" s="239"/>
      <c r="E879" s="239"/>
      <c r="F879" s="240"/>
      <c r="G879" s="238"/>
      <c r="H879" s="239"/>
      <c r="I879" s="239"/>
      <c r="J879" s="240"/>
      <c r="K879" s="241"/>
      <c r="L879" s="242"/>
      <c r="M879" s="242"/>
      <c r="N879" s="243"/>
      <c r="O879" s="8"/>
    </row>
    <row r="880" spans="2:15" x14ac:dyDescent="0.25">
      <c r="B880" s="40">
        <v>875</v>
      </c>
      <c r="C880" s="238"/>
      <c r="D880" s="239"/>
      <c r="E880" s="239"/>
      <c r="F880" s="240"/>
      <c r="G880" s="238"/>
      <c r="H880" s="239"/>
      <c r="I880" s="239"/>
      <c r="J880" s="240"/>
      <c r="K880" s="241"/>
      <c r="L880" s="242"/>
      <c r="M880" s="242"/>
      <c r="N880" s="243"/>
      <c r="O880" s="8"/>
    </row>
    <row r="881" spans="2:15" x14ac:dyDescent="0.25">
      <c r="B881" s="40">
        <v>876</v>
      </c>
      <c r="C881" s="238"/>
      <c r="D881" s="239"/>
      <c r="E881" s="239"/>
      <c r="F881" s="240"/>
      <c r="G881" s="238"/>
      <c r="H881" s="239"/>
      <c r="I881" s="239"/>
      <c r="J881" s="240"/>
      <c r="K881" s="241"/>
      <c r="L881" s="242"/>
      <c r="M881" s="242"/>
      <c r="N881" s="243"/>
      <c r="O881" s="8"/>
    </row>
    <row r="882" spans="2:15" x14ac:dyDescent="0.25">
      <c r="B882" s="40">
        <v>877</v>
      </c>
      <c r="C882" s="238"/>
      <c r="D882" s="239"/>
      <c r="E882" s="239"/>
      <c r="F882" s="240"/>
      <c r="G882" s="238"/>
      <c r="H882" s="239"/>
      <c r="I882" s="239"/>
      <c r="J882" s="240"/>
      <c r="K882" s="241"/>
      <c r="L882" s="242"/>
      <c r="M882" s="242"/>
      <c r="N882" s="243"/>
      <c r="O882" s="8"/>
    </row>
    <row r="883" spans="2:15" x14ac:dyDescent="0.25">
      <c r="B883" s="40">
        <v>878</v>
      </c>
      <c r="C883" s="238"/>
      <c r="D883" s="239"/>
      <c r="E883" s="239"/>
      <c r="F883" s="240"/>
      <c r="G883" s="238"/>
      <c r="H883" s="239"/>
      <c r="I883" s="239"/>
      <c r="J883" s="240"/>
      <c r="K883" s="241"/>
      <c r="L883" s="242"/>
      <c r="M883" s="242"/>
      <c r="N883" s="243"/>
      <c r="O883" s="8"/>
    </row>
    <row r="884" spans="2:15" x14ac:dyDescent="0.25">
      <c r="B884" s="40">
        <v>879</v>
      </c>
      <c r="C884" s="238"/>
      <c r="D884" s="239"/>
      <c r="E884" s="239"/>
      <c r="F884" s="240"/>
      <c r="G884" s="238"/>
      <c r="H884" s="239"/>
      <c r="I884" s="239"/>
      <c r="J884" s="240"/>
      <c r="K884" s="241"/>
      <c r="L884" s="242"/>
      <c r="M884" s="242"/>
      <c r="N884" s="243"/>
      <c r="O884" s="8"/>
    </row>
    <row r="885" spans="2:15" x14ac:dyDescent="0.25">
      <c r="B885" s="40">
        <v>880</v>
      </c>
      <c r="C885" s="238"/>
      <c r="D885" s="239"/>
      <c r="E885" s="239"/>
      <c r="F885" s="240"/>
      <c r="G885" s="238"/>
      <c r="H885" s="239"/>
      <c r="I885" s="239"/>
      <c r="J885" s="240"/>
      <c r="K885" s="241"/>
      <c r="L885" s="242"/>
      <c r="M885" s="242"/>
      <c r="N885" s="243"/>
      <c r="O885" s="8"/>
    </row>
    <row r="886" spans="2:15" x14ac:dyDescent="0.25">
      <c r="B886" s="40">
        <v>881</v>
      </c>
      <c r="C886" s="238"/>
      <c r="D886" s="239"/>
      <c r="E886" s="239"/>
      <c r="F886" s="240"/>
      <c r="G886" s="238"/>
      <c r="H886" s="239"/>
      <c r="I886" s="239"/>
      <c r="J886" s="240"/>
      <c r="K886" s="241"/>
      <c r="L886" s="242"/>
      <c r="M886" s="242"/>
      <c r="N886" s="243"/>
      <c r="O886" s="8"/>
    </row>
    <row r="887" spans="2:15" x14ac:dyDescent="0.25">
      <c r="B887" s="40">
        <v>882</v>
      </c>
      <c r="C887" s="238"/>
      <c r="D887" s="239"/>
      <c r="E887" s="239"/>
      <c r="F887" s="240"/>
      <c r="G887" s="238"/>
      <c r="H887" s="239"/>
      <c r="I887" s="239"/>
      <c r="J887" s="240"/>
      <c r="K887" s="241"/>
      <c r="L887" s="242"/>
      <c r="M887" s="242"/>
      <c r="N887" s="243"/>
      <c r="O887" s="8"/>
    </row>
    <row r="888" spans="2:15" x14ac:dyDescent="0.25">
      <c r="B888" s="40">
        <v>883</v>
      </c>
      <c r="C888" s="238"/>
      <c r="D888" s="239"/>
      <c r="E888" s="239"/>
      <c r="F888" s="240"/>
      <c r="G888" s="238"/>
      <c r="H888" s="239"/>
      <c r="I888" s="239"/>
      <c r="J888" s="240"/>
      <c r="K888" s="241"/>
      <c r="L888" s="242"/>
      <c r="M888" s="242"/>
      <c r="N888" s="243"/>
      <c r="O888" s="8"/>
    </row>
    <row r="889" spans="2:15" x14ac:dyDescent="0.25">
      <c r="B889" s="40">
        <v>884</v>
      </c>
      <c r="C889" s="238"/>
      <c r="D889" s="239"/>
      <c r="E889" s="239"/>
      <c r="F889" s="240"/>
      <c r="G889" s="238"/>
      <c r="H889" s="239"/>
      <c r="I889" s="239"/>
      <c r="J889" s="240"/>
      <c r="K889" s="241"/>
      <c r="L889" s="242"/>
      <c r="M889" s="242"/>
      <c r="N889" s="243"/>
      <c r="O889" s="8"/>
    </row>
    <row r="890" spans="2:15" x14ac:dyDescent="0.25">
      <c r="B890" s="40">
        <v>885</v>
      </c>
      <c r="C890" s="238"/>
      <c r="D890" s="239"/>
      <c r="E890" s="239"/>
      <c r="F890" s="240"/>
      <c r="G890" s="238"/>
      <c r="H890" s="239"/>
      <c r="I890" s="239"/>
      <c r="J890" s="240"/>
      <c r="K890" s="241"/>
      <c r="L890" s="242"/>
      <c r="M890" s="242"/>
      <c r="N890" s="243"/>
      <c r="O890" s="8"/>
    </row>
    <row r="891" spans="2:15" x14ac:dyDescent="0.25">
      <c r="B891" s="40">
        <v>886</v>
      </c>
      <c r="C891" s="238"/>
      <c r="D891" s="239"/>
      <c r="E891" s="239"/>
      <c r="F891" s="240"/>
      <c r="G891" s="238"/>
      <c r="H891" s="239"/>
      <c r="I891" s="239"/>
      <c r="J891" s="240"/>
      <c r="K891" s="241"/>
      <c r="L891" s="242"/>
      <c r="M891" s="242"/>
      <c r="N891" s="243"/>
      <c r="O891" s="8"/>
    </row>
    <row r="892" spans="2:15" x14ac:dyDescent="0.25">
      <c r="B892" s="40">
        <v>887</v>
      </c>
      <c r="C892" s="238"/>
      <c r="D892" s="239"/>
      <c r="E892" s="239"/>
      <c r="F892" s="240"/>
      <c r="G892" s="238"/>
      <c r="H892" s="239"/>
      <c r="I892" s="239"/>
      <c r="J892" s="240"/>
      <c r="K892" s="241"/>
      <c r="L892" s="242"/>
      <c r="M892" s="242"/>
      <c r="N892" s="243"/>
      <c r="O892" s="8"/>
    </row>
    <row r="893" spans="2:15" x14ac:dyDescent="0.25">
      <c r="B893" s="40">
        <v>888</v>
      </c>
      <c r="C893" s="238"/>
      <c r="D893" s="239"/>
      <c r="E893" s="239"/>
      <c r="F893" s="240"/>
      <c r="G893" s="238"/>
      <c r="H893" s="239"/>
      <c r="I893" s="239"/>
      <c r="J893" s="240"/>
      <c r="K893" s="241"/>
      <c r="L893" s="242"/>
      <c r="M893" s="242"/>
      <c r="N893" s="243"/>
      <c r="O893" s="8"/>
    </row>
    <row r="894" spans="2:15" x14ac:dyDescent="0.25">
      <c r="B894" s="40">
        <v>889</v>
      </c>
      <c r="C894" s="238"/>
      <c r="D894" s="239"/>
      <c r="E894" s="239"/>
      <c r="F894" s="240"/>
      <c r="G894" s="238"/>
      <c r="H894" s="239"/>
      <c r="I894" s="239"/>
      <c r="J894" s="240"/>
      <c r="K894" s="241"/>
      <c r="L894" s="242"/>
      <c r="M894" s="242"/>
      <c r="N894" s="243"/>
      <c r="O894" s="8"/>
    </row>
    <row r="895" spans="2:15" x14ac:dyDescent="0.25">
      <c r="B895" s="40">
        <v>890</v>
      </c>
      <c r="C895" s="238"/>
      <c r="D895" s="239"/>
      <c r="E895" s="239"/>
      <c r="F895" s="240"/>
      <c r="G895" s="238"/>
      <c r="H895" s="239"/>
      <c r="I895" s="239"/>
      <c r="J895" s="240"/>
      <c r="K895" s="241"/>
      <c r="L895" s="242"/>
      <c r="M895" s="242"/>
      <c r="N895" s="243"/>
      <c r="O895" s="8"/>
    </row>
    <row r="896" spans="2:15" x14ac:dyDescent="0.25">
      <c r="B896" s="40">
        <v>891</v>
      </c>
      <c r="C896" s="238"/>
      <c r="D896" s="239"/>
      <c r="E896" s="239"/>
      <c r="F896" s="240"/>
      <c r="G896" s="238"/>
      <c r="H896" s="239"/>
      <c r="I896" s="239"/>
      <c r="J896" s="240"/>
      <c r="K896" s="241"/>
      <c r="L896" s="242"/>
      <c r="M896" s="242"/>
      <c r="N896" s="243"/>
      <c r="O896" s="8"/>
    </row>
    <row r="897" spans="2:15" x14ac:dyDescent="0.25">
      <c r="B897" s="40">
        <v>892</v>
      </c>
      <c r="C897" s="238"/>
      <c r="D897" s="239"/>
      <c r="E897" s="239"/>
      <c r="F897" s="240"/>
      <c r="G897" s="238"/>
      <c r="H897" s="239"/>
      <c r="I897" s="239"/>
      <c r="J897" s="240"/>
      <c r="K897" s="241"/>
      <c r="L897" s="242"/>
      <c r="M897" s="242"/>
      <c r="N897" s="243"/>
      <c r="O897" s="8"/>
    </row>
    <row r="898" spans="2:15" x14ac:dyDescent="0.25">
      <c r="B898" s="40">
        <v>893</v>
      </c>
      <c r="C898" s="238"/>
      <c r="D898" s="239"/>
      <c r="E898" s="239"/>
      <c r="F898" s="240"/>
      <c r="G898" s="238"/>
      <c r="H898" s="239"/>
      <c r="I898" s="239"/>
      <c r="J898" s="240"/>
      <c r="K898" s="241"/>
      <c r="L898" s="242"/>
      <c r="M898" s="242"/>
      <c r="N898" s="243"/>
      <c r="O898" s="8"/>
    </row>
    <row r="899" spans="2:15" x14ac:dyDescent="0.25">
      <c r="B899" s="40">
        <v>894</v>
      </c>
      <c r="C899" s="238"/>
      <c r="D899" s="239"/>
      <c r="E899" s="239"/>
      <c r="F899" s="240"/>
      <c r="G899" s="238"/>
      <c r="H899" s="239"/>
      <c r="I899" s="239"/>
      <c r="J899" s="240"/>
      <c r="K899" s="241"/>
      <c r="L899" s="242"/>
      <c r="M899" s="242"/>
      <c r="N899" s="243"/>
      <c r="O899" s="8"/>
    </row>
    <row r="900" spans="2:15" x14ac:dyDescent="0.25">
      <c r="B900" s="40">
        <v>895</v>
      </c>
      <c r="C900" s="238"/>
      <c r="D900" s="239"/>
      <c r="E900" s="239"/>
      <c r="F900" s="240"/>
      <c r="G900" s="238"/>
      <c r="H900" s="239"/>
      <c r="I900" s="239"/>
      <c r="J900" s="240"/>
      <c r="K900" s="241"/>
      <c r="L900" s="242"/>
      <c r="M900" s="242"/>
      <c r="N900" s="243"/>
      <c r="O900" s="8"/>
    </row>
    <row r="901" spans="2:15" x14ac:dyDescent="0.25">
      <c r="B901" s="40">
        <v>896</v>
      </c>
      <c r="C901" s="238"/>
      <c r="D901" s="239"/>
      <c r="E901" s="239"/>
      <c r="F901" s="240"/>
      <c r="G901" s="238"/>
      <c r="H901" s="239"/>
      <c r="I901" s="239"/>
      <c r="J901" s="240"/>
      <c r="K901" s="241"/>
      <c r="L901" s="242"/>
      <c r="M901" s="242"/>
      <c r="N901" s="243"/>
      <c r="O901" s="8"/>
    </row>
    <row r="902" spans="2:15" x14ac:dyDescent="0.25">
      <c r="B902" s="40">
        <v>897</v>
      </c>
      <c r="C902" s="238"/>
      <c r="D902" s="239"/>
      <c r="E902" s="239"/>
      <c r="F902" s="240"/>
      <c r="G902" s="238"/>
      <c r="H902" s="239"/>
      <c r="I902" s="239"/>
      <c r="J902" s="240"/>
      <c r="K902" s="241"/>
      <c r="L902" s="242"/>
      <c r="M902" s="242"/>
      <c r="N902" s="243"/>
      <c r="O902" s="8"/>
    </row>
    <row r="903" spans="2:15" x14ac:dyDescent="0.25">
      <c r="B903" s="40">
        <v>898</v>
      </c>
      <c r="C903" s="238"/>
      <c r="D903" s="239"/>
      <c r="E903" s="239"/>
      <c r="F903" s="240"/>
      <c r="G903" s="238"/>
      <c r="H903" s="239"/>
      <c r="I903" s="239"/>
      <c r="J903" s="240"/>
      <c r="K903" s="241"/>
      <c r="L903" s="242"/>
      <c r="M903" s="242"/>
      <c r="N903" s="243"/>
      <c r="O903" s="8"/>
    </row>
    <row r="904" spans="2:15" x14ac:dyDescent="0.25">
      <c r="B904" s="40">
        <v>899</v>
      </c>
      <c r="C904" s="238"/>
      <c r="D904" s="239"/>
      <c r="E904" s="239"/>
      <c r="F904" s="240"/>
      <c r="G904" s="238"/>
      <c r="H904" s="239"/>
      <c r="I904" s="239"/>
      <c r="J904" s="240"/>
      <c r="K904" s="241"/>
      <c r="L904" s="242"/>
      <c r="M904" s="242"/>
      <c r="N904" s="243"/>
      <c r="O904" s="8"/>
    </row>
    <row r="905" spans="2:15" x14ac:dyDescent="0.25">
      <c r="B905" s="40">
        <v>900</v>
      </c>
      <c r="C905" s="238"/>
      <c r="D905" s="239"/>
      <c r="E905" s="239"/>
      <c r="F905" s="240"/>
      <c r="G905" s="238"/>
      <c r="H905" s="239"/>
      <c r="I905" s="239"/>
      <c r="J905" s="240"/>
      <c r="K905" s="241"/>
      <c r="L905" s="242"/>
      <c r="M905" s="242"/>
      <c r="N905" s="243"/>
      <c r="O905" s="8"/>
    </row>
    <row r="906" spans="2:15" x14ac:dyDescent="0.25">
      <c r="B906" s="40">
        <v>901</v>
      </c>
      <c r="C906" s="238"/>
      <c r="D906" s="239"/>
      <c r="E906" s="239"/>
      <c r="F906" s="240"/>
      <c r="G906" s="238"/>
      <c r="H906" s="239"/>
      <c r="I906" s="239"/>
      <c r="J906" s="240"/>
      <c r="K906" s="241"/>
      <c r="L906" s="242"/>
      <c r="M906" s="242"/>
      <c r="N906" s="243"/>
      <c r="O906" s="8"/>
    </row>
    <row r="907" spans="2:15" x14ac:dyDescent="0.25">
      <c r="B907" s="40">
        <v>902</v>
      </c>
      <c r="C907" s="238"/>
      <c r="D907" s="239"/>
      <c r="E907" s="239"/>
      <c r="F907" s="240"/>
      <c r="G907" s="238"/>
      <c r="H907" s="239"/>
      <c r="I907" s="239"/>
      <c r="J907" s="240"/>
      <c r="K907" s="241"/>
      <c r="L907" s="242"/>
      <c r="M907" s="242"/>
      <c r="N907" s="243"/>
      <c r="O907" s="8"/>
    </row>
    <row r="908" spans="2:15" x14ac:dyDescent="0.25">
      <c r="B908" s="40">
        <v>903</v>
      </c>
      <c r="C908" s="238"/>
      <c r="D908" s="239"/>
      <c r="E908" s="239"/>
      <c r="F908" s="240"/>
      <c r="G908" s="238"/>
      <c r="H908" s="239"/>
      <c r="I908" s="239"/>
      <c r="J908" s="240"/>
      <c r="K908" s="241"/>
      <c r="L908" s="242"/>
      <c r="M908" s="242"/>
      <c r="N908" s="243"/>
      <c r="O908" s="8"/>
    </row>
    <row r="909" spans="2:15" x14ac:dyDescent="0.25">
      <c r="B909" s="40">
        <v>904</v>
      </c>
      <c r="C909" s="238"/>
      <c r="D909" s="239"/>
      <c r="E909" s="239"/>
      <c r="F909" s="240"/>
      <c r="G909" s="238"/>
      <c r="H909" s="239"/>
      <c r="I909" s="239"/>
      <c r="J909" s="240"/>
      <c r="K909" s="241"/>
      <c r="L909" s="242"/>
      <c r="M909" s="242"/>
      <c r="N909" s="243"/>
      <c r="O909" s="8"/>
    </row>
    <row r="910" spans="2:15" x14ac:dyDescent="0.25">
      <c r="B910" s="40">
        <v>905</v>
      </c>
      <c r="C910" s="238"/>
      <c r="D910" s="239"/>
      <c r="E910" s="239"/>
      <c r="F910" s="240"/>
      <c r="G910" s="238"/>
      <c r="H910" s="239"/>
      <c r="I910" s="239"/>
      <c r="J910" s="240"/>
      <c r="K910" s="241"/>
      <c r="L910" s="242"/>
      <c r="M910" s="242"/>
      <c r="N910" s="243"/>
      <c r="O910" s="8"/>
    </row>
    <row r="911" spans="2:15" x14ac:dyDescent="0.25">
      <c r="B911" s="40">
        <v>906</v>
      </c>
      <c r="C911" s="238"/>
      <c r="D911" s="239"/>
      <c r="E911" s="239"/>
      <c r="F911" s="240"/>
      <c r="G911" s="238"/>
      <c r="H911" s="239"/>
      <c r="I911" s="239"/>
      <c r="J911" s="240"/>
      <c r="K911" s="241"/>
      <c r="L911" s="242"/>
      <c r="M911" s="242"/>
      <c r="N911" s="243"/>
      <c r="O911" s="8"/>
    </row>
    <row r="912" spans="2:15" x14ac:dyDescent="0.25">
      <c r="B912" s="40">
        <v>907</v>
      </c>
      <c r="C912" s="238"/>
      <c r="D912" s="239"/>
      <c r="E912" s="239"/>
      <c r="F912" s="240"/>
      <c r="G912" s="238"/>
      <c r="H912" s="239"/>
      <c r="I912" s="239"/>
      <c r="J912" s="240"/>
      <c r="K912" s="241"/>
      <c r="L912" s="242"/>
      <c r="M912" s="242"/>
      <c r="N912" s="243"/>
      <c r="O912" s="8"/>
    </row>
    <row r="913" spans="2:15" x14ac:dyDescent="0.25">
      <c r="B913" s="40">
        <v>908</v>
      </c>
      <c r="C913" s="238"/>
      <c r="D913" s="239"/>
      <c r="E913" s="239"/>
      <c r="F913" s="240"/>
      <c r="G913" s="238"/>
      <c r="H913" s="239"/>
      <c r="I913" s="239"/>
      <c r="J913" s="240"/>
      <c r="K913" s="241"/>
      <c r="L913" s="242"/>
      <c r="M913" s="242"/>
      <c r="N913" s="243"/>
      <c r="O913" s="8"/>
    </row>
    <row r="914" spans="2:15" x14ac:dyDescent="0.25">
      <c r="B914" s="40">
        <v>909</v>
      </c>
      <c r="C914" s="238"/>
      <c r="D914" s="239"/>
      <c r="E914" s="239"/>
      <c r="F914" s="240"/>
      <c r="G914" s="238"/>
      <c r="H914" s="239"/>
      <c r="I914" s="239"/>
      <c r="J914" s="240"/>
      <c r="K914" s="241"/>
      <c r="L914" s="242"/>
      <c r="M914" s="242"/>
      <c r="N914" s="243"/>
      <c r="O914" s="8"/>
    </row>
    <row r="915" spans="2:15" x14ac:dyDescent="0.25">
      <c r="B915" s="40">
        <v>910</v>
      </c>
      <c r="C915" s="238"/>
      <c r="D915" s="239"/>
      <c r="E915" s="239"/>
      <c r="F915" s="240"/>
      <c r="G915" s="238"/>
      <c r="H915" s="239"/>
      <c r="I915" s="239"/>
      <c r="J915" s="240"/>
      <c r="K915" s="241"/>
      <c r="L915" s="242"/>
      <c r="M915" s="242"/>
      <c r="N915" s="243"/>
      <c r="O915" s="8"/>
    </row>
    <row r="916" spans="2:15" x14ac:dyDescent="0.25">
      <c r="B916" s="40">
        <v>911</v>
      </c>
      <c r="C916" s="238"/>
      <c r="D916" s="239"/>
      <c r="E916" s="239"/>
      <c r="F916" s="240"/>
      <c r="G916" s="238"/>
      <c r="H916" s="239"/>
      <c r="I916" s="239"/>
      <c r="J916" s="240"/>
      <c r="K916" s="241"/>
      <c r="L916" s="242"/>
      <c r="M916" s="242"/>
      <c r="N916" s="243"/>
      <c r="O916" s="8"/>
    </row>
    <row r="917" spans="2:15" x14ac:dyDescent="0.25">
      <c r="B917" s="40">
        <v>912</v>
      </c>
      <c r="C917" s="238"/>
      <c r="D917" s="239"/>
      <c r="E917" s="239"/>
      <c r="F917" s="240"/>
      <c r="G917" s="238"/>
      <c r="H917" s="239"/>
      <c r="I917" s="239"/>
      <c r="J917" s="240"/>
      <c r="K917" s="241"/>
      <c r="L917" s="242"/>
      <c r="M917" s="242"/>
      <c r="N917" s="243"/>
      <c r="O917" s="8"/>
    </row>
    <row r="918" spans="2:15" x14ac:dyDescent="0.25">
      <c r="B918" s="40">
        <v>913</v>
      </c>
      <c r="C918" s="238"/>
      <c r="D918" s="239"/>
      <c r="E918" s="239"/>
      <c r="F918" s="240"/>
      <c r="G918" s="238"/>
      <c r="H918" s="239"/>
      <c r="I918" s="239"/>
      <c r="J918" s="240"/>
      <c r="K918" s="241"/>
      <c r="L918" s="242"/>
      <c r="M918" s="242"/>
      <c r="N918" s="243"/>
      <c r="O918" s="8"/>
    </row>
    <row r="919" spans="2:15" x14ac:dyDescent="0.25">
      <c r="B919" s="40">
        <v>914</v>
      </c>
      <c r="C919" s="238"/>
      <c r="D919" s="239"/>
      <c r="E919" s="239"/>
      <c r="F919" s="240"/>
      <c r="G919" s="238"/>
      <c r="H919" s="239"/>
      <c r="I919" s="239"/>
      <c r="J919" s="240"/>
      <c r="K919" s="241"/>
      <c r="L919" s="242"/>
      <c r="M919" s="242"/>
      <c r="N919" s="243"/>
      <c r="O919" s="8"/>
    </row>
    <row r="920" spans="2:15" x14ac:dyDescent="0.25">
      <c r="B920" s="40">
        <v>915</v>
      </c>
      <c r="C920" s="238"/>
      <c r="D920" s="239"/>
      <c r="E920" s="239"/>
      <c r="F920" s="240"/>
      <c r="G920" s="238"/>
      <c r="H920" s="239"/>
      <c r="I920" s="239"/>
      <c r="J920" s="240"/>
      <c r="K920" s="241"/>
      <c r="L920" s="242"/>
      <c r="M920" s="242"/>
      <c r="N920" s="243"/>
      <c r="O920" s="8"/>
    </row>
    <row r="921" spans="2:15" x14ac:dyDescent="0.25">
      <c r="B921" s="40">
        <v>916</v>
      </c>
      <c r="C921" s="238"/>
      <c r="D921" s="239"/>
      <c r="E921" s="239"/>
      <c r="F921" s="240"/>
      <c r="G921" s="238"/>
      <c r="H921" s="239"/>
      <c r="I921" s="239"/>
      <c r="J921" s="240"/>
      <c r="K921" s="241"/>
      <c r="L921" s="242"/>
      <c r="M921" s="242"/>
      <c r="N921" s="243"/>
      <c r="O921" s="8"/>
    </row>
    <row r="922" spans="2:15" x14ac:dyDescent="0.25">
      <c r="B922" s="40">
        <v>917</v>
      </c>
      <c r="C922" s="238"/>
      <c r="D922" s="239"/>
      <c r="E922" s="239"/>
      <c r="F922" s="240"/>
      <c r="G922" s="238"/>
      <c r="H922" s="239"/>
      <c r="I922" s="239"/>
      <c r="J922" s="240"/>
      <c r="K922" s="241"/>
      <c r="L922" s="242"/>
      <c r="M922" s="242"/>
      <c r="N922" s="243"/>
      <c r="O922" s="8"/>
    </row>
    <row r="923" spans="2:15" x14ac:dyDescent="0.25">
      <c r="B923" s="40">
        <v>918</v>
      </c>
      <c r="C923" s="238"/>
      <c r="D923" s="239"/>
      <c r="E923" s="239"/>
      <c r="F923" s="240"/>
      <c r="G923" s="238"/>
      <c r="H923" s="239"/>
      <c r="I923" s="239"/>
      <c r="J923" s="240"/>
      <c r="K923" s="241"/>
      <c r="L923" s="242"/>
      <c r="M923" s="242"/>
      <c r="N923" s="243"/>
      <c r="O923" s="8"/>
    </row>
    <row r="924" spans="2:15" x14ac:dyDescent="0.25">
      <c r="B924" s="40">
        <v>919</v>
      </c>
      <c r="C924" s="238"/>
      <c r="D924" s="239"/>
      <c r="E924" s="239"/>
      <c r="F924" s="240"/>
      <c r="G924" s="238"/>
      <c r="H924" s="239"/>
      <c r="I924" s="239"/>
      <c r="J924" s="240"/>
      <c r="K924" s="241"/>
      <c r="L924" s="242"/>
      <c r="M924" s="242"/>
      <c r="N924" s="243"/>
      <c r="O924" s="8"/>
    </row>
    <row r="925" spans="2:15" x14ac:dyDescent="0.25">
      <c r="B925" s="40">
        <v>920</v>
      </c>
      <c r="C925" s="238"/>
      <c r="D925" s="239"/>
      <c r="E925" s="239"/>
      <c r="F925" s="240"/>
      <c r="G925" s="238"/>
      <c r="H925" s="239"/>
      <c r="I925" s="239"/>
      <c r="J925" s="240"/>
      <c r="K925" s="241"/>
      <c r="L925" s="242"/>
      <c r="M925" s="242"/>
      <c r="N925" s="243"/>
      <c r="O925" s="8"/>
    </row>
    <row r="926" spans="2:15" x14ac:dyDescent="0.25">
      <c r="B926" s="40">
        <v>921</v>
      </c>
      <c r="C926" s="238"/>
      <c r="D926" s="239"/>
      <c r="E926" s="239"/>
      <c r="F926" s="240"/>
      <c r="G926" s="238"/>
      <c r="H926" s="239"/>
      <c r="I926" s="239"/>
      <c r="J926" s="240"/>
      <c r="K926" s="241"/>
      <c r="L926" s="242"/>
      <c r="M926" s="242"/>
      <c r="N926" s="243"/>
      <c r="O926" s="8"/>
    </row>
    <row r="927" spans="2:15" x14ac:dyDescent="0.25">
      <c r="B927" s="40">
        <v>922</v>
      </c>
      <c r="C927" s="238"/>
      <c r="D927" s="239"/>
      <c r="E927" s="239"/>
      <c r="F927" s="240"/>
      <c r="G927" s="238"/>
      <c r="H927" s="239"/>
      <c r="I927" s="239"/>
      <c r="J927" s="240"/>
      <c r="K927" s="241"/>
      <c r="L927" s="242"/>
      <c r="M927" s="242"/>
      <c r="N927" s="243"/>
      <c r="O927" s="8"/>
    </row>
    <row r="928" spans="2:15" x14ac:dyDescent="0.25">
      <c r="B928" s="40">
        <v>923</v>
      </c>
      <c r="C928" s="238"/>
      <c r="D928" s="239"/>
      <c r="E928" s="239"/>
      <c r="F928" s="240"/>
      <c r="G928" s="238"/>
      <c r="H928" s="239"/>
      <c r="I928" s="239"/>
      <c r="J928" s="240"/>
      <c r="K928" s="241"/>
      <c r="L928" s="242"/>
      <c r="M928" s="242"/>
      <c r="N928" s="243"/>
      <c r="O928" s="8"/>
    </row>
    <row r="929" spans="2:15" x14ac:dyDescent="0.25">
      <c r="B929" s="40">
        <v>924</v>
      </c>
      <c r="C929" s="238"/>
      <c r="D929" s="239"/>
      <c r="E929" s="239"/>
      <c r="F929" s="240"/>
      <c r="G929" s="238"/>
      <c r="H929" s="239"/>
      <c r="I929" s="239"/>
      <c r="J929" s="240"/>
      <c r="K929" s="241"/>
      <c r="L929" s="242"/>
      <c r="M929" s="242"/>
      <c r="N929" s="243"/>
      <c r="O929" s="8"/>
    </row>
    <row r="930" spans="2:15" x14ac:dyDescent="0.25">
      <c r="B930" s="40">
        <v>925</v>
      </c>
      <c r="C930" s="238"/>
      <c r="D930" s="239"/>
      <c r="E930" s="239"/>
      <c r="F930" s="240"/>
      <c r="G930" s="238"/>
      <c r="H930" s="239"/>
      <c r="I930" s="239"/>
      <c r="J930" s="240"/>
      <c r="K930" s="241"/>
      <c r="L930" s="242"/>
      <c r="M930" s="242"/>
      <c r="N930" s="243"/>
      <c r="O930" s="8"/>
    </row>
    <row r="931" spans="2:15" x14ac:dyDescent="0.25">
      <c r="B931" s="40">
        <v>926</v>
      </c>
      <c r="C931" s="238"/>
      <c r="D931" s="239"/>
      <c r="E931" s="239"/>
      <c r="F931" s="240"/>
      <c r="G931" s="238"/>
      <c r="H931" s="239"/>
      <c r="I931" s="239"/>
      <c r="J931" s="240"/>
      <c r="K931" s="241"/>
      <c r="L931" s="242"/>
      <c r="M931" s="242"/>
      <c r="N931" s="243"/>
      <c r="O931" s="8"/>
    </row>
    <row r="932" spans="2:15" x14ac:dyDescent="0.25">
      <c r="B932" s="40">
        <v>927</v>
      </c>
      <c r="C932" s="238"/>
      <c r="D932" s="239"/>
      <c r="E932" s="239"/>
      <c r="F932" s="240"/>
      <c r="G932" s="238"/>
      <c r="H932" s="239"/>
      <c r="I932" s="239"/>
      <c r="J932" s="240"/>
      <c r="K932" s="241"/>
      <c r="L932" s="242"/>
      <c r="M932" s="242"/>
      <c r="N932" s="243"/>
      <c r="O932" s="8"/>
    </row>
    <row r="933" spans="2:15" x14ac:dyDescent="0.25">
      <c r="B933" s="40">
        <v>928</v>
      </c>
      <c r="C933" s="238"/>
      <c r="D933" s="239"/>
      <c r="E933" s="239"/>
      <c r="F933" s="240"/>
      <c r="G933" s="238"/>
      <c r="H933" s="239"/>
      <c r="I933" s="239"/>
      <c r="J933" s="240"/>
      <c r="K933" s="241"/>
      <c r="L933" s="242"/>
      <c r="M933" s="242"/>
      <c r="N933" s="243"/>
      <c r="O933" s="8"/>
    </row>
    <row r="934" spans="2:15" x14ac:dyDescent="0.25">
      <c r="B934" s="40">
        <v>929</v>
      </c>
      <c r="C934" s="238"/>
      <c r="D934" s="239"/>
      <c r="E934" s="239"/>
      <c r="F934" s="240"/>
      <c r="G934" s="238"/>
      <c r="H934" s="239"/>
      <c r="I934" s="239"/>
      <c r="J934" s="240"/>
      <c r="K934" s="241"/>
      <c r="L934" s="242"/>
      <c r="M934" s="242"/>
      <c r="N934" s="243"/>
      <c r="O934" s="8"/>
    </row>
    <row r="935" spans="2:15" x14ac:dyDescent="0.25">
      <c r="B935" s="40">
        <v>930</v>
      </c>
      <c r="C935" s="238"/>
      <c r="D935" s="239"/>
      <c r="E935" s="239"/>
      <c r="F935" s="240"/>
      <c r="G935" s="238"/>
      <c r="H935" s="239"/>
      <c r="I935" s="239"/>
      <c r="J935" s="240"/>
      <c r="K935" s="241"/>
      <c r="L935" s="242"/>
      <c r="M935" s="242"/>
      <c r="N935" s="243"/>
      <c r="O935" s="8"/>
    </row>
    <row r="936" spans="2:15" x14ac:dyDescent="0.25">
      <c r="B936" s="40">
        <v>931</v>
      </c>
      <c r="C936" s="238"/>
      <c r="D936" s="239"/>
      <c r="E936" s="239"/>
      <c r="F936" s="240"/>
      <c r="G936" s="238"/>
      <c r="H936" s="239"/>
      <c r="I936" s="239"/>
      <c r="J936" s="240"/>
      <c r="K936" s="241"/>
      <c r="L936" s="242"/>
      <c r="M936" s="242"/>
      <c r="N936" s="243"/>
      <c r="O936" s="8"/>
    </row>
    <row r="937" spans="2:15" x14ac:dyDescent="0.25">
      <c r="B937" s="40">
        <v>932</v>
      </c>
      <c r="C937" s="238"/>
      <c r="D937" s="239"/>
      <c r="E937" s="239"/>
      <c r="F937" s="240"/>
      <c r="G937" s="238"/>
      <c r="H937" s="239"/>
      <c r="I937" s="239"/>
      <c r="J937" s="240"/>
      <c r="K937" s="241"/>
      <c r="L937" s="242"/>
      <c r="M937" s="242"/>
      <c r="N937" s="243"/>
      <c r="O937" s="8"/>
    </row>
    <row r="938" spans="2:15" x14ac:dyDescent="0.25">
      <c r="B938" s="40">
        <v>933</v>
      </c>
      <c r="C938" s="238"/>
      <c r="D938" s="239"/>
      <c r="E938" s="239"/>
      <c r="F938" s="240"/>
      <c r="G938" s="238"/>
      <c r="H938" s="239"/>
      <c r="I938" s="239"/>
      <c r="J938" s="240"/>
      <c r="K938" s="241"/>
      <c r="L938" s="242"/>
      <c r="M938" s="242"/>
      <c r="N938" s="243"/>
      <c r="O938" s="8"/>
    </row>
    <row r="939" spans="2:15" x14ac:dyDescent="0.25">
      <c r="B939" s="40">
        <v>934</v>
      </c>
      <c r="C939" s="238"/>
      <c r="D939" s="239"/>
      <c r="E939" s="239"/>
      <c r="F939" s="240"/>
      <c r="G939" s="238"/>
      <c r="H939" s="239"/>
      <c r="I939" s="239"/>
      <c r="J939" s="240"/>
      <c r="K939" s="241"/>
      <c r="L939" s="242"/>
      <c r="M939" s="242"/>
      <c r="N939" s="243"/>
      <c r="O939" s="8"/>
    </row>
    <row r="940" spans="2:15" x14ac:dyDescent="0.25">
      <c r="B940" s="40">
        <v>935</v>
      </c>
      <c r="C940" s="238"/>
      <c r="D940" s="239"/>
      <c r="E940" s="239"/>
      <c r="F940" s="240"/>
      <c r="G940" s="238"/>
      <c r="H940" s="239"/>
      <c r="I940" s="239"/>
      <c r="J940" s="240"/>
      <c r="K940" s="241"/>
      <c r="L940" s="242"/>
      <c r="M940" s="242"/>
      <c r="N940" s="243"/>
      <c r="O940" s="8"/>
    </row>
    <row r="941" spans="2:15" x14ac:dyDescent="0.25">
      <c r="B941" s="40">
        <v>936</v>
      </c>
      <c r="C941" s="238"/>
      <c r="D941" s="239"/>
      <c r="E941" s="239"/>
      <c r="F941" s="240"/>
      <c r="G941" s="238"/>
      <c r="H941" s="239"/>
      <c r="I941" s="239"/>
      <c r="J941" s="240"/>
      <c r="K941" s="241"/>
      <c r="L941" s="242"/>
      <c r="M941" s="242"/>
      <c r="N941" s="243"/>
      <c r="O941" s="8"/>
    </row>
    <row r="942" spans="2:15" x14ac:dyDescent="0.25">
      <c r="B942" s="40">
        <v>937</v>
      </c>
      <c r="C942" s="238"/>
      <c r="D942" s="239"/>
      <c r="E942" s="239"/>
      <c r="F942" s="240"/>
      <c r="G942" s="238"/>
      <c r="H942" s="239"/>
      <c r="I942" s="239"/>
      <c r="J942" s="240"/>
      <c r="K942" s="241"/>
      <c r="L942" s="242"/>
      <c r="M942" s="242"/>
      <c r="N942" s="243"/>
      <c r="O942" s="8"/>
    </row>
    <row r="943" spans="2:15" x14ac:dyDescent="0.25">
      <c r="B943" s="40">
        <v>938</v>
      </c>
      <c r="C943" s="238"/>
      <c r="D943" s="239"/>
      <c r="E943" s="239"/>
      <c r="F943" s="240"/>
      <c r="G943" s="238"/>
      <c r="H943" s="239"/>
      <c r="I943" s="239"/>
      <c r="J943" s="240"/>
      <c r="K943" s="241"/>
      <c r="L943" s="242"/>
      <c r="M943" s="242"/>
      <c r="N943" s="243"/>
      <c r="O943" s="8"/>
    </row>
    <row r="944" spans="2:15" x14ac:dyDescent="0.25">
      <c r="B944" s="40">
        <v>939</v>
      </c>
      <c r="C944" s="238"/>
      <c r="D944" s="239"/>
      <c r="E944" s="239"/>
      <c r="F944" s="240"/>
      <c r="G944" s="238"/>
      <c r="H944" s="239"/>
      <c r="I944" s="239"/>
      <c r="J944" s="240"/>
      <c r="K944" s="241"/>
      <c r="L944" s="242"/>
      <c r="M944" s="242"/>
      <c r="N944" s="243"/>
      <c r="O944" s="8"/>
    </row>
    <row r="945" spans="2:15" x14ac:dyDescent="0.25">
      <c r="B945" s="40">
        <v>940</v>
      </c>
      <c r="C945" s="238"/>
      <c r="D945" s="239"/>
      <c r="E945" s="239"/>
      <c r="F945" s="240"/>
      <c r="G945" s="238"/>
      <c r="H945" s="239"/>
      <c r="I945" s="239"/>
      <c r="J945" s="240"/>
      <c r="K945" s="241"/>
      <c r="L945" s="242"/>
      <c r="M945" s="242"/>
      <c r="N945" s="243"/>
      <c r="O945" s="8"/>
    </row>
    <row r="946" spans="2:15" x14ac:dyDescent="0.25">
      <c r="B946" s="40">
        <v>941</v>
      </c>
      <c r="C946" s="238"/>
      <c r="D946" s="239"/>
      <c r="E946" s="239"/>
      <c r="F946" s="240"/>
      <c r="G946" s="238"/>
      <c r="H946" s="239"/>
      <c r="I946" s="239"/>
      <c r="J946" s="240"/>
      <c r="K946" s="241"/>
      <c r="L946" s="242"/>
      <c r="M946" s="242"/>
      <c r="N946" s="243"/>
      <c r="O946" s="8"/>
    </row>
    <row r="947" spans="2:15" x14ac:dyDescent="0.25">
      <c r="B947" s="40">
        <v>942</v>
      </c>
      <c r="C947" s="238"/>
      <c r="D947" s="239"/>
      <c r="E947" s="239"/>
      <c r="F947" s="240"/>
      <c r="G947" s="238"/>
      <c r="H947" s="239"/>
      <c r="I947" s="239"/>
      <c r="J947" s="240"/>
      <c r="K947" s="241"/>
      <c r="L947" s="242"/>
      <c r="M947" s="242"/>
      <c r="N947" s="243"/>
      <c r="O947" s="8"/>
    </row>
    <row r="948" spans="2:15" x14ac:dyDescent="0.25">
      <c r="B948" s="40">
        <v>943</v>
      </c>
      <c r="C948" s="238"/>
      <c r="D948" s="239"/>
      <c r="E948" s="239"/>
      <c r="F948" s="240"/>
      <c r="G948" s="238"/>
      <c r="H948" s="239"/>
      <c r="I948" s="239"/>
      <c r="J948" s="240"/>
      <c r="K948" s="241"/>
      <c r="L948" s="242"/>
      <c r="M948" s="242"/>
      <c r="N948" s="243"/>
      <c r="O948" s="8"/>
    </row>
    <row r="949" spans="2:15" x14ac:dyDescent="0.25">
      <c r="B949" s="40">
        <v>944</v>
      </c>
      <c r="C949" s="238"/>
      <c r="D949" s="239"/>
      <c r="E949" s="239"/>
      <c r="F949" s="240"/>
      <c r="G949" s="238"/>
      <c r="H949" s="239"/>
      <c r="I949" s="239"/>
      <c r="J949" s="240"/>
      <c r="K949" s="241"/>
      <c r="L949" s="242"/>
      <c r="M949" s="242"/>
      <c r="N949" s="243"/>
      <c r="O949" s="8"/>
    </row>
    <row r="950" spans="2:15" x14ac:dyDescent="0.25">
      <c r="B950" s="40">
        <v>945</v>
      </c>
      <c r="C950" s="238"/>
      <c r="D950" s="239"/>
      <c r="E950" s="239"/>
      <c r="F950" s="240"/>
      <c r="G950" s="238"/>
      <c r="H950" s="239"/>
      <c r="I950" s="239"/>
      <c r="J950" s="240"/>
      <c r="K950" s="241"/>
      <c r="L950" s="242"/>
      <c r="M950" s="242"/>
      <c r="N950" s="243"/>
      <c r="O950" s="8"/>
    </row>
    <row r="951" spans="2:15" x14ac:dyDescent="0.25">
      <c r="B951" s="40">
        <v>946</v>
      </c>
      <c r="C951" s="238"/>
      <c r="D951" s="239"/>
      <c r="E951" s="239"/>
      <c r="F951" s="240"/>
      <c r="G951" s="238"/>
      <c r="H951" s="239"/>
      <c r="I951" s="239"/>
      <c r="J951" s="240"/>
      <c r="K951" s="241"/>
      <c r="L951" s="242"/>
      <c r="M951" s="242"/>
      <c r="N951" s="243"/>
      <c r="O951" s="8"/>
    </row>
    <row r="952" spans="2:15" x14ac:dyDescent="0.25">
      <c r="B952" s="40">
        <v>947</v>
      </c>
      <c r="C952" s="238"/>
      <c r="D952" s="239"/>
      <c r="E952" s="239"/>
      <c r="F952" s="240"/>
      <c r="G952" s="238"/>
      <c r="H952" s="239"/>
      <c r="I952" s="239"/>
      <c r="J952" s="240"/>
      <c r="K952" s="241"/>
      <c r="L952" s="242"/>
      <c r="M952" s="242"/>
      <c r="N952" s="243"/>
      <c r="O952" s="8"/>
    </row>
    <row r="953" spans="2:15" x14ac:dyDescent="0.25">
      <c r="B953" s="40">
        <v>948</v>
      </c>
      <c r="C953" s="238"/>
      <c r="D953" s="239"/>
      <c r="E953" s="239"/>
      <c r="F953" s="240"/>
      <c r="G953" s="238"/>
      <c r="H953" s="239"/>
      <c r="I953" s="239"/>
      <c r="J953" s="240"/>
      <c r="K953" s="241"/>
      <c r="L953" s="242"/>
      <c r="M953" s="242"/>
      <c r="N953" s="243"/>
      <c r="O953" s="8"/>
    </row>
    <row r="954" spans="2:15" x14ac:dyDescent="0.25">
      <c r="B954" s="40">
        <v>949</v>
      </c>
      <c r="C954" s="238"/>
      <c r="D954" s="239"/>
      <c r="E954" s="239"/>
      <c r="F954" s="240"/>
      <c r="G954" s="238"/>
      <c r="H954" s="239"/>
      <c r="I954" s="239"/>
      <c r="J954" s="240"/>
      <c r="K954" s="241"/>
      <c r="L954" s="242"/>
      <c r="M954" s="242"/>
      <c r="N954" s="243"/>
      <c r="O954" s="8"/>
    </row>
    <row r="955" spans="2:15" x14ac:dyDescent="0.25">
      <c r="B955" s="40">
        <v>950</v>
      </c>
      <c r="C955" s="238"/>
      <c r="D955" s="239"/>
      <c r="E955" s="239"/>
      <c r="F955" s="240"/>
      <c r="G955" s="238"/>
      <c r="H955" s="239"/>
      <c r="I955" s="239"/>
      <c r="J955" s="240"/>
      <c r="K955" s="241"/>
      <c r="L955" s="242"/>
      <c r="M955" s="242"/>
      <c r="N955" s="243"/>
      <c r="O955" s="8"/>
    </row>
    <row r="956" spans="2:15" x14ac:dyDescent="0.25">
      <c r="B956" s="40">
        <v>951</v>
      </c>
      <c r="C956" s="238"/>
      <c r="D956" s="239"/>
      <c r="E956" s="239"/>
      <c r="F956" s="240"/>
      <c r="G956" s="238"/>
      <c r="H956" s="239"/>
      <c r="I956" s="239"/>
      <c r="J956" s="240"/>
      <c r="K956" s="241"/>
      <c r="L956" s="242"/>
      <c r="M956" s="242"/>
      <c r="N956" s="243"/>
      <c r="O956" s="8"/>
    </row>
    <row r="957" spans="2:15" x14ac:dyDescent="0.25">
      <c r="B957" s="40">
        <v>952</v>
      </c>
      <c r="C957" s="238"/>
      <c r="D957" s="239"/>
      <c r="E957" s="239"/>
      <c r="F957" s="240"/>
      <c r="G957" s="238"/>
      <c r="H957" s="239"/>
      <c r="I957" s="239"/>
      <c r="J957" s="240"/>
      <c r="K957" s="241"/>
      <c r="L957" s="242"/>
      <c r="M957" s="242"/>
      <c r="N957" s="243"/>
      <c r="O957" s="8"/>
    </row>
    <row r="958" spans="2:15" x14ac:dyDescent="0.25">
      <c r="B958" s="40">
        <v>953</v>
      </c>
      <c r="C958" s="238"/>
      <c r="D958" s="239"/>
      <c r="E958" s="239"/>
      <c r="F958" s="240"/>
      <c r="G958" s="238"/>
      <c r="H958" s="239"/>
      <c r="I958" s="239"/>
      <c r="J958" s="240"/>
      <c r="K958" s="241"/>
      <c r="L958" s="242"/>
      <c r="M958" s="242"/>
      <c r="N958" s="243"/>
      <c r="O958" s="8"/>
    </row>
    <row r="959" spans="2:15" x14ac:dyDescent="0.25">
      <c r="B959" s="40">
        <v>954</v>
      </c>
      <c r="C959" s="238"/>
      <c r="D959" s="239"/>
      <c r="E959" s="239"/>
      <c r="F959" s="240"/>
      <c r="G959" s="238"/>
      <c r="H959" s="239"/>
      <c r="I959" s="239"/>
      <c r="J959" s="240"/>
      <c r="K959" s="241"/>
      <c r="L959" s="242"/>
      <c r="M959" s="242"/>
      <c r="N959" s="243"/>
      <c r="O959" s="8"/>
    </row>
    <row r="960" spans="2:15" x14ac:dyDescent="0.25">
      <c r="B960" s="40">
        <v>955</v>
      </c>
      <c r="C960" s="238"/>
      <c r="D960" s="239"/>
      <c r="E960" s="239"/>
      <c r="F960" s="240"/>
      <c r="G960" s="238"/>
      <c r="H960" s="239"/>
      <c r="I960" s="239"/>
      <c r="J960" s="240"/>
      <c r="K960" s="241"/>
      <c r="L960" s="242"/>
      <c r="M960" s="242"/>
      <c r="N960" s="243"/>
      <c r="O960" s="8"/>
    </row>
    <row r="961" spans="2:15" x14ac:dyDescent="0.25">
      <c r="B961" s="40">
        <v>956</v>
      </c>
      <c r="C961" s="238"/>
      <c r="D961" s="239"/>
      <c r="E961" s="239"/>
      <c r="F961" s="240"/>
      <c r="G961" s="238"/>
      <c r="H961" s="239"/>
      <c r="I961" s="239"/>
      <c r="J961" s="240"/>
      <c r="K961" s="241"/>
      <c r="L961" s="242"/>
      <c r="M961" s="242"/>
      <c r="N961" s="243"/>
      <c r="O961" s="8"/>
    </row>
    <row r="962" spans="2:15" x14ac:dyDescent="0.25">
      <c r="B962" s="40">
        <v>957</v>
      </c>
      <c r="C962" s="238"/>
      <c r="D962" s="239"/>
      <c r="E962" s="239"/>
      <c r="F962" s="240"/>
      <c r="G962" s="238"/>
      <c r="H962" s="239"/>
      <c r="I962" s="239"/>
      <c r="J962" s="240"/>
      <c r="K962" s="241"/>
      <c r="L962" s="242"/>
      <c r="M962" s="242"/>
      <c r="N962" s="243"/>
      <c r="O962" s="8"/>
    </row>
    <row r="963" spans="2:15" x14ac:dyDescent="0.25">
      <c r="B963" s="40">
        <v>958</v>
      </c>
      <c r="C963" s="238"/>
      <c r="D963" s="239"/>
      <c r="E963" s="239"/>
      <c r="F963" s="240"/>
      <c r="G963" s="238"/>
      <c r="H963" s="239"/>
      <c r="I963" s="239"/>
      <c r="J963" s="240"/>
      <c r="K963" s="241"/>
      <c r="L963" s="242"/>
      <c r="M963" s="242"/>
      <c r="N963" s="243"/>
      <c r="O963" s="8"/>
    </row>
    <row r="964" spans="2:15" x14ac:dyDescent="0.25">
      <c r="B964" s="40">
        <v>959</v>
      </c>
      <c r="C964" s="238"/>
      <c r="D964" s="239"/>
      <c r="E964" s="239"/>
      <c r="F964" s="240"/>
      <c r="G964" s="238"/>
      <c r="H964" s="239"/>
      <c r="I964" s="239"/>
      <c r="J964" s="240"/>
      <c r="K964" s="241"/>
      <c r="L964" s="242"/>
      <c r="M964" s="242"/>
      <c r="N964" s="243"/>
      <c r="O964" s="8"/>
    </row>
    <row r="965" spans="2:15" x14ac:dyDescent="0.25">
      <c r="B965" s="40">
        <v>960</v>
      </c>
      <c r="C965" s="238"/>
      <c r="D965" s="239"/>
      <c r="E965" s="239"/>
      <c r="F965" s="240"/>
      <c r="G965" s="238"/>
      <c r="H965" s="239"/>
      <c r="I965" s="239"/>
      <c r="J965" s="240"/>
      <c r="K965" s="241"/>
      <c r="L965" s="242"/>
      <c r="M965" s="242"/>
      <c r="N965" s="243"/>
      <c r="O965" s="8"/>
    </row>
    <row r="966" spans="2:15" x14ac:dyDescent="0.25">
      <c r="B966" s="40">
        <v>961</v>
      </c>
      <c r="C966" s="238"/>
      <c r="D966" s="239"/>
      <c r="E966" s="239"/>
      <c r="F966" s="240"/>
      <c r="G966" s="238"/>
      <c r="H966" s="239"/>
      <c r="I966" s="239"/>
      <c r="J966" s="240"/>
      <c r="K966" s="241"/>
      <c r="L966" s="242"/>
      <c r="M966" s="242"/>
      <c r="N966" s="243"/>
      <c r="O966" s="8"/>
    </row>
    <row r="967" spans="2:15" x14ac:dyDescent="0.25">
      <c r="B967" s="40">
        <v>962</v>
      </c>
      <c r="C967" s="238"/>
      <c r="D967" s="239"/>
      <c r="E967" s="239"/>
      <c r="F967" s="240"/>
      <c r="G967" s="238"/>
      <c r="H967" s="239"/>
      <c r="I967" s="239"/>
      <c r="J967" s="240"/>
      <c r="K967" s="241"/>
      <c r="L967" s="242"/>
      <c r="M967" s="242"/>
      <c r="N967" s="243"/>
      <c r="O967" s="8"/>
    </row>
    <row r="968" spans="2:15" x14ac:dyDescent="0.25">
      <c r="B968" s="40">
        <v>963</v>
      </c>
      <c r="C968" s="238"/>
      <c r="D968" s="239"/>
      <c r="E968" s="239"/>
      <c r="F968" s="240"/>
      <c r="G968" s="238"/>
      <c r="H968" s="239"/>
      <c r="I968" s="239"/>
      <c r="J968" s="240"/>
      <c r="K968" s="241"/>
      <c r="L968" s="242"/>
      <c r="M968" s="242"/>
      <c r="N968" s="243"/>
      <c r="O968" s="8"/>
    </row>
    <row r="969" spans="2:15" x14ac:dyDescent="0.25">
      <c r="B969" s="40">
        <v>964</v>
      </c>
      <c r="C969" s="238"/>
      <c r="D969" s="239"/>
      <c r="E969" s="239"/>
      <c r="F969" s="240"/>
      <c r="G969" s="238"/>
      <c r="H969" s="239"/>
      <c r="I969" s="239"/>
      <c r="J969" s="240"/>
      <c r="K969" s="241"/>
      <c r="L969" s="242"/>
      <c r="M969" s="242"/>
      <c r="N969" s="243"/>
      <c r="O969" s="8"/>
    </row>
    <row r="970" spans="2:15" x14ac:dyDescent="0.25">
      <c r="B970" s="40">
        <v>965</v>
      </c>
      <c r="C970" s="238"/>
      <c r="D970" s="239"/>
      <c r="E970" s="239"/>
      <c r="F970" s="240"/>
      <c r="G970" s="238"/>
      <c r="H970" s="239"/>
      <c r="I970" s="239"/>
      <c r="J970" s="240"/>
      <c r="K970" s="241"/>
      <c r="L970" s="242"/>
      <c r="M970" s="242"/>
      <c r="N970" s="243"/>
      <c r="O970" s="8"/>
    </row>
    <row r="971" spans="2:15" x14ac:dyDescent="0.25">
      <c r="B971" s="40">
        <v>966</v>
      </c>
      <c r="C971" s="238"/>
      <c r="D971" s="239"/>
      <c r="E971" s="239"/>
      <c r="F971" s="240"/>
      <c r="G971" s="238"/>
      <c r="H971" s="239"/>
      <c r="I971" s="239"/>
      <c r="J971" s="240"/>
      <c r="K971" s="241"/>
      <c r="L971" s="242"/>
      <c r="M971" s="242"/>
      <c r="N971" s="243"/>
      <c r="O971" s="8"/>
    </row>
    <row r="972" spans="2:15" x14ac:dyDescent="0.25">
      <c r="B972" s="40">
        <v>967</v>
      </c>
      <c r="C972" s="238"/>
      <c r="D972" s="239"/>
      <c r="E972" s="239"/>
      <c r="F972" s="240"/>
      <c r="G972" s="238"/>
      <c r="H972" s="239"/>
      <c r="I972" s="239"/>
      <c r="J972" s="240"/>
      <c r="K972" s="241"/>
      <c r="L972" s="242"/>
      <c r="M972" s="242"/>
      <c r="N972" s="243"/>
      <c r="O972" s="8"/>
    </row>
    <row r="973" spans="2:15" x14ac:dyDescent="0.25">
      <c r="B973" s="40">
        <v>968</v>
      </c>
      <c r="C973" s="238"/>
      <c r="D973" s="239"/>
      <c r="E973" s="239"/>
      <c r="F973" s="240"/>
      <c r="G973" s="238"/>
      <c r="H973" s="239"/>
      <c r="I973" s="239"/>
      <c r="J973" s="240"/>
      <c r="K973" s="241"/>
      <c r="L973" s="242"/>
      <c r="M973" s="242"/>
      <c r="N973" s="243"/>
      <c r="O973" s="8"/>
    </row>
    <row r="974" spans="2:15" x14ac:dyDescent="0.25">
      <c r="B974" s="40">
        <v>969</v>
      </c>
      <c r="C974" s="238"/>
      <c r="D974" s="239"/>
      <c r="E974" s="239"/>
      <c r="F974" s="240"/>
      <c r="G974" s="238"/>
      <c r="H974" s="239"/>
      <c r="I974" s="239"/>
      <c r="J974" s="240"/>
      <c r="K974" s="241"/>
      <c r="L974" s="242"/>
      <c r="M974" s="242"/>
      <c r="N974" s="243"/>
      <c r="O974" s="8"/>
    </row>
    <row r="975" spans="2:15" x14ac:dyDescent="0.25">
      <c r="B975" s="40">
        <v>970</v>
      </c>
      <c r="C975" s="238"/>
      <c r="D975" s="239"/>
      <c r="E975" s="239"/>
      <c r="F975" s="240"/>
      <c r="G975" s="238"/>
      <c r="H975" s="239"/>
      <c r="I975" s="239"/>
      <c r="J975" s="240"/>
      <c r="K975" s="241"/>
      <c r="L975" s="242"/>
      <c r="M975" s="242"/>
      <c r="N975" s="243"/>
      <c r="O975" s="8"/>
    </row>
    <row r="976" spans="2:15" x14ac:dyDescent="0.25">
      <c r="B976" s="40">
        <v>971</v>
      </c>
      <c r="C976" s="238"/>
      <c r="D976" s="239"/>
      <c r="E976" s="239"/>
      <c r="F976" s="240"/>
      <c r="G976" s="238"/>
      <c r="H976" s="239"/>
      <c r="I976" s="239"/>
      <c r="J976" s="240"/>
      <c r="K976" s="241"/>
      <c r="L976" s="242"/>
      <c r="M976" s="242"/>
      <c r="N976" s="243"/>
      <c r="O976" s="8"/>
    </row>
    <row r="977" spans="2:15" x14ac:dyDescent="0.25">
      <c r="B977" s="40">
        <v>972</v>
      </c>
      <c r="C977" s="238"/>
      <c r="D977" s="239"/>
      <c r="E977" s="239"/>
      <c r="F977" s="240"/>
      <c r="G977" s="238"/>
      <c r="H977" s="239"/>
      <c r="I977" s="239"/>
      <c r="J977" s="240"/>
      <c r="K977" s="241"/>
      <c r="L977" s="242"/>
      <c r="M977" s="242"/>
      <c r="N977" s="243"/>
      <c r="O977" s="8"/>
    </row>
    <row r="978" spans="2:15" x14ac:dyDescent="0.25">
      <c r="B978" s="40">
        <v>973</v>
      </c>
      <c r="C978" s="238"/>
      <c r="D978" s="239"/>
      <c r="E978" s="239"/>
      <c r="F978" s="240"/>
      <c r="G978" s="238"/>
      <c r="H978" s="239"/>
      <c r="I978" s="239"/>
      <c r="J978" s="240"/>
      <c r="K978" s="241"/>
      <c r="L978" s="242"/>
      <c r="M978" s="242"/>
      <c r="N978" s="243"/>
      <c r="O978" s="8"/>
    </row>
    <row r="979" spans="2:15" x14ac:dyDescent="0.25">
      <c r="B979" s="40">
        <v>974</v>
      </c>
      <c r="C979" s="238"/>
      <c r="D979" s="239"/>
      <c r="E979" s="239"/>
      <c r="F979" s="240"/>
      <c r="G979" s="238"/>
      <c r="H979" s="239"/>
      <c r="I979" s="239"/>
      <c r="J979" s="240"/>
      <c r="K979" s="241"/>
      <c r="L979" s="242"/>
      <c r="M979" s="242"/>
      <c r="N979" s="243"/>
      <c r="O979" s="8"/>
    </row>
    <row r="980" spans="2:15" x14ac:dyDescent="0.25">
      <c r="B980" s="40">
        <v>975</v>
      </c>
      <c r="C980" s="238"/>
      <c r="D980" s="239"/>
      <c r="E980" s="239"/>
      <c r="F980" s="240"/>
      <c r="G980" s="238"/>
      <c r="H980" s="239"/>
      <c r="I980" s="239"/>
      <c r="J980" s="240"/>
      <c r="K980" s="241"/>
      <c r="L980" s="242"/>
      <c r="M980" s="242"/>
      <c r="N980" s="243"/>
      <c r="O980" s="8"/>
    </row>
    <row r="981" spans="2:15" x14ac:dyDescent="0.25">
      <c r="B981" s="40">
        <v>976</v>
      </c>
      <c r="C981" s="238"/>
      <c r="D981" s="239"/>
      <c r="E981" s="239"/>
      <c r="F981" s="240"/>
      <c r="G981" s="238"/>
      <c r="H981" s="239"/>
      <c r="I981" s="239"/>
      <c r="J981" s="240"/>
      <c r="K981" s="241"/>
      <c r="L981" s="242"/>
      <c r="M981" s="242"/>
      <c r="N981" s="243"/>
      <c r="O981" s="8"/>
    </row>
    <row r="982" spans="2:15" x14ac:dyDescent="0.25">
      <c r="B982" s="40">
        <v>977</v>
      </c>
      <c r="C982" s="238"/>
      <c r="D982" s="239"/>
      <c r="E982" s="239"/>
      <c r="F982" s="240"/>
      <c r="G982" s="238"/>
      <c r="H982" s="239"/>
      <c r="I982" s="239"/>
      <c r="J982" s="240"/>
      <c r="K982" s="241"/>
      <c r="L982" s="242"/>
      <c r="M982" s="242"/>
      <c r="N982" s="243"/>
      <c r="O982" s="8"/>
    </row>
    <row r="983" spans="2:15" x14ac:dyDescent="0.25">
      <c r="B983" s="40">
        <v>978</v>
      </c>
      <c r="C983" s="238"/>
      <c r="D983" s="239"/>
      <c r="E983" s="239"/>
      <c r="F983" s="240"/>
      <c r="G983" s="238"/>
      <c r="H983" s="239"/>
      <c r="I983" s="239"/>
      <c r="J983" s="240"/>
      <c r="K983" s="241"/>
      <c r="L983" s="242"/>
      <c r="M983" s="242"/>
      <c r="N983" s="243"/>
      <c r="O983" s="8"/>
    </row>
    <row r="984" spans="2:15" x14ac:dyDescent="0.25">
      <c r="B984" s="40">
        <v>979</v>
      </c>
      <c r="C984" s="238"/>
      <c r="D984" s="239"/>
      <c r="E984" s="239"/>
      <c r="F984" s="240"/>
      <c r="G984" s="238"/>
      <c r="H984" s="239"/>
      <c r="I984" s="239"/>
      <c r="J984" s="240"/>
      <c r="K984" s="241"/>
      <c r="L984" s="242"/>
      <c r="M984" s="242"/>
      <c r="N984" s="243"/>
      <c r="O984" s="8"/>
    </row>
    <row r="985" spans="2:15" x14ac:dyDescent="0.25">
      <c r="B985" s="40">
        <v>980</v>
      </c>
      <c r="C985" s="238"/>
      <c r="D985" s="239"/>
      <c r="E985" s="239"/>
      <c r="F985" s="240"/>
      <c r="G985" s="238"/>
      <c r="H985" s="239"/>
      <c r="I985" s="239"/>
      <c r="J985" s="240"/>
      <c r="K985" s="241"/>
      <c r="L985" s="242"/>
      <c r="M985" s="242"/>
      <c r="N985" s="243"/>
      <c r="O985" s="8"/>
    </row>
    <row r="986" spans="2:15" x14ac:dyDescent="0.25">
      <c r="B986" s="40">
        <v>981</v>
      </c>
      <c r="C986" s="238"/>
      <c r="D986" s="239"/>
      <c r="E986" s="239"/>
      <c r="F986" s="240"/>
      <c r="G986" s="238"/>
      <c r="H986" s="239"/>
      <c r="I986" s="239"/>
      <c r="J986" s="240"/>
      <c r="K986" s="241"/>
      <c r="L986" s="242"/>
      <c r="M986" s="242"/>
      <c r="N986" s="243"/>
      <c r="O986" s="8"/>
    </row>
    <row r="987" spans="2:15" x14ac:dyDescent="0.25">
      <c r="B987" s="40">
        <v>982</v>
      </c>
      <c r="C987" s="238"/>
      <c r="D987" s="239"/>
      <c r="E987" s="239"/>
      <c r="F987" s="240"/>
      <c r="G987" s="238"/>
      <c r="H987" s="239"/>
      <c r="I987" s="239"/>
      <c r="J987" s="240"/>
      <c r="K987" s="241"/>
      <c r="L987" s="242"/>
      <c r="M987" s="242"/>
      <c r="N987" s="243"/>
      <c r="O987" s="8"/>
    </row>
    <row r="988" spans="2:15" x14ac:dyDescent="0.25">
      <c r="B988" s="40">
        <v>983</v>
      </c>
      <c r="C988" s="238"/>
      <c r="D988" s="239"/>
      <c r="E988" s="239"/>
      <c r="F988" s="240"/>
      <c r="G988" s="238"/>
      <c r="H988" s="239"/>
      <c r="I988" s="239"/>
      <c r="J988" s="240"/>
      <c r="K988" s="241"/>
      <c r="L988" s="242"/>
      <c r="M988" s="242"/>
      <c r="N988" s="243"/>
      <c r="O988" s="8"/>
    </row>
    <row r="989" spans="2:15" x14ac:dyDescent="0.25">
      <c r="B989" s="40">
        <v>984</v>
      </c>
      <c r="C989" s="238"/>
      <c r="D989" s="239"/>
      <c r="E989" s="239"/>
      <c r="F989" s="240"/>
      <c r="G989" s="238"/>
      <c r="H989" s="239"/>
      <c r="I989" s="239"/>
      <c r="J989" s="240"/>
      <c r="K989" s="241"/>
      <c r="L989" s="242"/>
      <c r="M989" s="242"/>
      <c r="N989" s="243"/>
      <c r="O989" s="8"/>
    </row>
    <row r="990" spans="2:15" x14ac:dyDescent="0.25">
      <c r="B990" s="40">
        <v>985</v>
      </c>
      <c r="C990" s="238"/>
      <c r="D990" s="239"/>
      <c r="E990" s="239"/>
      <c r="F990" s="240"/>
      <c r="G990" s="238"/>
      <c r="H990" s="239"/>
      <c r="I990" s="239"/>
      <c r="J990" s="240"/>
      <c r="K990" s="241"/>
      <c r="L990" s="242"/>
      <c r="M990" s="242"/>
      <c r="N990" s="243"/>
      <c r="O990" s="8"/>
    </row>
    <row r="991" spans="2:15" x14ac:dyDescent="0.25">
      <c r="B991" s="40">
        <v>986</v>
      </c>
      <c r="C991" s="238"/>
      <c r="D991" s="239"/>
      <c r="E991" s="239"/>
      <c r="F991" s="240"/>
      <c r="G991" s="238"/>
      <c r="H991" s="239"/>
      <c r="I991" s="239"/>
      <c r="J991" s="240"/>
      <c r="K991" s="241"/>
      <c r="L991" s="242"/>
      <c r="M991" s="242"/>
      <c r="N991" s="243"/>
      <c r="O991" s="8"/>
    </row>
    <row r="992" spans="2:15" x14ac:dyDescent="0.25">
      <c r="B992" s="40">
        <v>987</v>
      </c>
      <c r="C992" s="238"/>
      <c r="D992" s="239"/>
      <c r="E992" s="239"/>
      <c r="F992" s="240"/>
      <c r="G992" s="238"/>
      <c r="H992" s="239"/>
      <c r="I992" s="239"/>
      <c r="J992" s="240"/>
      <c r="K992" s="241"/>
      <c r="L992" s="242"/>
      <c r="M992" s="242"/>
      <c r="N992" s="243"/>
      <c r="O992" s="8"/>
    </row>
    <row r="993" spans="2:15" x14ac:dyDescent="0.25">
      <c r="B993" s="40">
        <v>988</v>
      </c>
      <c r="C993" s="238"/>
      <c r="D993" s="239"/>
      <c r="E993" s="239"/>
      <c r="F993" s="240"/>
      <c r="G993" s="238"/>
      <c r="H993" s="239"/>
      <c r="I993" s="239"/>
      <c r="J993" s="240"/>
      <c r="K993" s="241"/>
      <c r="L993" s="242"/>
      <c r="M993" s="242"/>
      <c r="N993" s="243"/>
      <c r="O993" s="8"/>
    </row>
    <row r="994" spans="2:15" x14ac:dyDescent="0.25">
      <c r="B994" s="40">
        <v>989</v>
      </c>
      <c r="C994" s="238"/>
      <c r="D994" s="239"/>
      <c r="E994" s="239"/>
      <c r="F994" s="240"/>
      <c r="G994" s="238"/>
      <c r="H994" s="239"/>
      <c r="I994" s="239"/>
      <c r="J994" s="240"/>
      <c r="K994" s="241"/>
      <c r="L994" s="242"/>
      <c r="M994" s="242"/>
      <c r="N994" s="243"/>
      <c r="O994" s="8"/>
    </row>
    <row r="995" spans="2:15" x14ac:dyDescent="0.25">
      <c r="B995" s="40">
        <v>990</v>
      </c>
      <c r="C995" s="238"/>
      <c r="D995" s="239"/>
      <c r="E995" s="239"/>
      <c r="F995" s="240"/>
      <c r="G995" s="238"/>
      <c r="H995" s="239"/>
      <c r="I995" s="239"/>
      <c r="J995" s="240"/>
      <c r="K995" s="241"/>
      <c r="L995" s="242"/>
      <c r="M995" s="242"/>
      <c r="N995" s="243"/>
      <c r="O995" s="8"/>
    </row>
    <row r="996" spans="2:15" x14ac:dyDescent="0.25">
      <c r="B996" s="40">
        <v>991</v>
      </c>
      <c r="C996" s="238"/>
      <c r="D996" s="239"/>
      <c r="E996" s="239"/>
      <c r="F996" s="240"/>
      <c r="G996" s="238"/>
      <c r="H996" s="239"/>
      <c r="I996" s="239"/>
      <c r="J996" s="240"/>
      <c r="K996" s="241"/>
      <c r="L996" s="242"/>
      <c r="M996" s="242"/>
      <c r="N996" s="243"/>
      <c r="O996" s="8"/>
    </row>
    <row r="997" spans="2:15" x14ac:dyDescent="0.25">
      <c r="B997" s="40">
        <v>992</v>
      </c>
      <c r="C997" s="238"/>
      <c r="D997" s="239"/>
      <c r="E997" s="239"/>
      <c r="F997" s="240"/>
      <c r="G997" s="238"/>
      <c r="H997" s="239"/>
      <c r="I997" s="239"/>
      <c r="J997" s="240"/>
      <c r="K997" s="241"/>
      <c r="L997" s="242"/>
      <c r="M997" s="242"/>
      <c r="N997" s="243"/>
      <c r="O997" s="8"/>
    </row>
    <row r="998" spans="2:15" x14ac:dyDescent="0.25">
      <c r="B998" s="40">
        <v>993</v>
      </c>
      <c r="C998" s="238"/>
      <c r="D998" s="239"/>
      <c r="E998" s="239"/>
      <c r="F998" s="240"/>
      <c r="G998" s="238"/>
      <c r="H998" s="239"/>
      <c r="I998" s="239"/>
      <c r="J998" s="240"/>
      <c r="K998" s="241"/>
      <c r="L998" s="242"/>
      <c r="M998" s="242"/>
      <c r="N998" s="243"/>
      <c r="O998" s="8"/>
    </row>
    <row r="999" spans="2:15" x14ac:dyDescent="0.25">
      <c r="B999" s="40">
        <v>994</v>
      </c>
      <c r="C999" s="238"/>
      <c r="D999" s="239"/>
      <c r="E999" s="239"/>
      <c r="F999" s="240"/>
      <c r="G999" s="238"/>
      <c r="H999" s="239"/>
      <c r="I999" s="239"/>
      <c r="J999" s="240"/>
      <c r="K999" s="241"/>
      <c r="L999" s="242"/>
      <c r="M999" s="242"/>
      <c r="N999" s="243"/>
      <c r="O999" s="8"/>
    </row>
    <row r="1000" spans="2:15" x14ac:dyDescent="0.25">
      <c r="B1000" s="40">
        <v>995</v>
      </c>
      <c r="C1000" s="238"/>
      <c r="D1000" s="239"/>
      <c r="E1000" s="239"/>
      <c r="F1000" s="240"/>
      <c r="G1000" s="238"/>
      <c r="H1000" s="239"/>
      <c r="I1000" s="239"/>
      <c r="J1000" s="240"/>
      <c r="K1000" s="241"/>
      <c r="L1000" s="242"/>
      <c r="M1000" s="242"/>
      <c r="N1000" s="243"/>
      <c r="O1000" s="8"/>
    </row>
    <row r="1001" spans="2:15" x14ac:dyDescent="0.25">
      <c r="B1001" s="40">
        <v>996</v>
      </c>
      <c r="C1001" s="238"/>
      <c r="D1001" s="239"/>
      <c r="E1001" s="239"/>
      <c r="F1001" s="240"/>
      <c r="G1001" s="238"/>
      <c r="H1001" s="239"/>
      <c r="I1001" s="239"/>
      <c r="J1001" s="240"/>
      <c r="K1001" s="241"/>
      <c r="L1001" s="242"/>
      <c r="M1001" s="242"/>
      <c r="N1001" s="243"/>
      <c r="O1001" s="8"/>
    </row>
    <row r="1002" spans="2:15" x14ac:dyDescent="0.25">
      <c r="B1002" s="40">
        <v>997</v>
      </c>
      <c r="C1002" s="238"/>
      <c r="D1002" s="239"/>
      <c r="E1002" s="239"/>
      <c r="F1002" s="240"/>
      <c r="G1002" s="238"/>
      <c r="H1002" s="239"/>
      <c r="I1002" s="239"/>
      <c r="J1002" s="240"/>
      <c r="K1002" s="241"/>
      <c r="L1002" s="242"/>
      <c r="M1002" s="242"/>
      <c r="N1002" s="243"/>
      <c r="O1002" s="8"/>
    </row>
    <row r="1003" spans="2:15" x14ac:dyDescent="0.25">
      <c r="B1003" s="40">
        <v>998</v>
      </c>
      <c r="C1003" s="238"/>
      <c r="D1003" s="239"/>
      <c r="E1003" s="239"/>
      <c r="F1003" s="240"/>
      <c r="G1003" s="238"/>
      <c r="H1003" s="239"/>
      <c r="I1003" s="239"/>
      <c r="J1003" s="240"/>
      <c r="K1003" s="241"/>
      <c r="L1003" s="242"/>
      <c r="M1003" s="242"/>
      <c r="N1003" s="243"/>
      <c r="O1003" s="8"/>
    </row>
    <row r="1004" spans="2:15" x14ac:dyDescent="0.25">
      <c r="B1004" s="40">
        <v>999</v>
      </c>
      <c r="C1004" s="238"/>
      <c r="D1004" s="239"/>
      <c r="E1004" s="239"/>
      <c r="F1004" s="240"/>
      <c r="G1004" s="238"/>
      <c r="H1004" s="239"/>
      <c r="I1004" s="239"/>
      <c r="J1004" s="240"/>
      <c r="K1004" s="241"/>
      <c r="L1004" s="242"/>
      <c r="M1004" s="242"/>
      <c r="N1004" s="243"/>
      <c r="O1004" s="8"/>
    </row>
    <row r="1005" spans="2:15" x14ac:dyDescent="0.25">
      <c r="B1005" s="40">
        <v>1000</v>
      </c>
      <c r="C1005" s="238"/>
      <c r="D1005" s="239"/>
      <c r="E1005" s="239"/>
      <c r="F1005" s="240"/>
      <c r="G1005" s="238"/>
      <c r="H1005" s="239"/>
      <c r="I1005" s="239"/>
      <c r="J1005" s="240"/>
      <c r="K1005" s="241"/>
      <c r="L1005" s="242"/>
      <c r="M1005" s="242"/>
      <c r="N1005" s="243"/>
      <c r="O1005" s="8"/>
    </row>
    <row r="1006" spans="2:15" x14ac:dyDescent="0.25">
      <c r="B1006" s="40">
        <v>1001</v>
      </c>
      <c r="C1006" s="238"/>
      <c r="D1006" s="239"/>
      <c r="E1006" s="239"/>
      <c r="F1006" s="240"/>
      <c r="G1006" s="238"/>
      <c r="H1006" s="239"/>
      <c r="I1006" s="239"/>
      <c r="J1006" s="240"/>
      <c r="K1006" s="241"/>
      <c r="L1006" s="242"/>
      <c r="M1006" s="242"/>
      <c r="N1006" s="243"/>
      <c r="O1006" s="8"/>
    </row>
    <row r="1007" spans="2:15" x14ac:dyDescent="0.25">
      <c r="B1007" s="40">
        <v>1002</v>
      </c>
      <c r="C1007" s="238"/>
      <c r="D1007" s="239"/>
      <c r="E1007" s="239"/>
      <c r="F1007" s="240"/>
      <c r="G1007" s="238"/>
      <c r="H1007" s="239"/>
      <c r="I1007" s="239"/>
      <c r="J1007" s="240"/>
      <c r="K1007" s="241"/>
      <c r="L1007" s="242"/>
      <c r="M1007" s="242"/>
      <c r="N1007" s="243"/>
      <c r="O1007" s="8"/>
    </row>
    <row r="1008" spans="2:15" x14ac:dyDescent="0.25">
      <c r="B1008" s="40">
        <v>1003</v>
      </c>
      <c r="C1008" s="238"/>
      <c r="D1008" s="239"/>
      <c r="E1008" s="239"/>
      <c r="F1008" s="240"/>
      <c r="G1008" s="238"/>
      <c r="H1008" s="239"/>
      <c r="I1008" s="239"/>
      <c r="J1008" s="240"/>
      <c r="K1008" s="241"/>
      <c r="L1008" s="242"/>
      <c r="M1008" s="242"/>
      <c r="N1008" s="243"/>
      <c r="O1008" s="8"/>
    </row>
    <row r="1009" spans="2:15" x14ac:dyDescent="0.25">
      <c r="B1009" s="40">
        <v>1004</v>
      </c>
      <c r="C1009" s="238"/>
      <c r="D1009" s="239"/>
      <c r="E1009" s="239"/>
      <c r="F1009" s="240"/>
      <c r="G1009" s="238"/>
      <c r="H1009" s="239"/>
      <c r="I1009" s="239"/>
      <c r="J1009" s="240"/>
      <c r="K1009" s="241"/>
      <c r="L1009" s="242"/>
      <c r="M1009" s="242"/>
      <c r="N1009" s="243"/>
      <c r="O1009" s="8"/>
    </row>
    <row r="1010" spans="2:15" x14ac:dyDescent="0.25">
      <c r="B1010" s="40">
        <v>1005</v>
      </c>
      <c r="C1010" s="238"/>
      <c r="D1010" s="239"/>
      <c r="E1010" s="239"/>
      <c r="F1010" s="240"/>
      <c r="G1010" s="238"/>
      <c r="H1010" s="239"/>
      <c r="I1010" s="239"/>
      <c r="J1010" s="240"/>
      <c r="K1010" s="241"/>
      <c r="L1010" s="242"/>
      <c r="M1010" s="242"/>
      <c r="N1010" s="243"/>
      <c r="O1010" s="8"/>
    </row>
    <row r="1011" spans="2:15" x14ac:dyDescent="0.25">
      <c r="B1011" s="40">
        <v>1006</v>
      </c>
      <c r="C1011" s="238"/>
      <c r="D1011" s="239"/>
      <c r="E1011" s="239"/>
      <c r="F1011" s="240"/>
      <c r="G1011" s="238"/>
      <c r="H1011" s="239"/>
      <c r="I1011" s="239"/>
      <c r="J1011" s="240"/>
      <c r="K1011" s="241"/>
      <c r="L1011" s="242"/>
      <c r="M1011" s="242"/>
      <c r="N1011" s="243"/>
      <c r="O1011" s="8"/>
    </row>
    <row r="1012" spans="2:15" x14ac:dyDescent="0.25">
      <c r="B1012" s="40">
        <v>1007</v>
      </c>
      <c r="C1012" s="238"/>
      <c r="D1012" s="239"/>
      <c r="E1012" s="239"/>
      <c r="F1012" s="240"/>
      <c r="G1012" s="238"/>
      <c r="H1012" s="239"/>
      <c r="I1012" s="239"/>
      <c r="J1012" s="240"/>
      <c r="K1012" s="241"/>
      <c r="L1012" s="242"/>
      <c r="M1012" s="242"/>
      <c r="N1012" s="243"/>
      <c r="O1012" s="8"/>
    </row>
    <row r="1013" spans="2:15" x14ac:dyDescent="0.25">
      <c r="B1013" s="40">
        <v>1008</v>
      </c>
      <c r="C1013" s="238"/>
      <c r="D1013" s="239"/>
      <c r="E1013" s="239"/>
      <c r="F1013" s="240"/>
      <c r="G1013" s="238"/>
      <c r="H1013" s="239"/>
      <c r="I1013" s="239"/>
      <c r="J1013" s="240"/>
      <c r="K1013" s="241"/>
      <c r="L1013" s="242"/>
      <c r="M1013" s="242"/>
      <c r="N1013" s="243"/>
      <c r="O1013" s="8"/>
    </row>
    <row r="1014" spans="2:15" x14ac:dyDescent="0.25">
      <c r="B1014" s="40">
        <v>1009</v>
      </c>
      <c r="C1014" s="238"/>
      <c r="D1014" s="239"/>
      <c r="E1014" s="239"/>
      <c r="F1014" s="240"/>
      <c r="G1014" s="238"/>
      <c r="H1014" s="239"/>
      <c r="I1014" s="239"/>
      <c r="J1014" s="240"/>
      <c r="K1014" s="241"/>
      <c r="L1014" s="242"/>
      <c r="M1014" s="242"/>
      <c r="N1014" s="243"/>
      <c r="O1014" s="8"/>
    </row>
    <row r="1015" spans="2:15" x14ac:dyDescent="0.25">
      <c r="B1015" s="40">
        <v>1010</v>
      </c>
      <c r="C1015" s="238"/>
      <c r="D1015" s="239"/>
      <c r="E1015" s="239"/>
      <c r="F1015" s="240"/>
      <c r="G1015" s="238"/>
      <c r="H1015" s="239"/>
      <c r="I1015" s="239"/>
      <c r="J1015" s="240"/>
      <c r="K1015" s="241"/>
      <c r="L1015" s="242"/>
      <c r="M1015" s="242"/>
      <c r="N1015" s="243"/>
      <c r="O1015" s="8"/>
    </row>
    <row r="1016" spans="2:15" x14ac:dyDescent="0.25">
      <c r="B1016" s="40">
        <v>1011</v>
      </c>
      <c r="C1016" s="238"/>
      <c r="D1016" s="239"/>
      <c r="E1016" s="239"/>
      <c r="F1016" s="240"/>
      <c r="G1016" s="238"/>
      <c r="H1016" s="239"/>
      <c r="I1016" s="239"/>
      <c r="J1016" s="240"/>
      <c r="K1016" s="241"/>
      <c r="L1016" s="242"/>
      <c r="M1016" s="242"/>
      <c r="N1016" s="243"/>
      <c r="O1016" s="8"/>
    </row>
    <row r="1017" spans="2:15" x14ac:dyDescent="0.25">
      <c r="B1017" s="40">
        <v>1012</v>
      </c>
      <c r="C1017" s="238"/>
      <c r="D1017" s="239"/>
      <c r="E1017" s="239"/>
      <c r="F1017" s="240"/>
      <c r="G1017" s="238"/>
      <c r="H1017" s="239"/>
      <c r="I1017" s="239"/>
      <c r="J1017" s="240"/>
      <c r="K1017" s="241"/>
      <c r="L1017" s="242"/>
      <c r="M1017" s="242"/>
      <c r="N1017" s="243"/>
      <c r="O1017" s="8"/>
    </row>
    <row r="1018" spans="2:15" x14ac:dyDescent="0.25">
      <c r="B1018" s="40">
        <v>1013</v>
      </c>
      <c r="C1018" s="238"/>
      <c r="D1018" s="239"/>
      <c r="E1018" s="239"/>
      <c r="F1018" s="240"/>
      <c r="G1018" s="238"/>
      <c r="H1018" s="239"/>
      <c r="I1018" s="239"/>
      <c r="J1018" s="240"/>
      <c r="K1018" s="241"/>
      <c r="L1018" s="242"/>
      <c r="M1018" s="242"/>
      <c r="N1018" s="243"/>
      <c r="O1018" s="8"/>
    </row>
    <row r="1019" spans="2:15" x14ac:dyDescent="0.25">
      <c r="B1019" s="40">
        <v>1014</v>
      </c>
      <c r="C1019" s="238"/>
      <c r="D1019" s="239"/>
      <c r="E1019" s="239"/>
      <c r="F1019" s="240"/>
      <c r="G1019" s="238"/>
      <c r="H1019" s="239"/>
      <c r="I1019" s="239"/>
      <c r="J1019" s="240"/>
      <c r="K1019" s="241"/>
      <c r="L1019" s="242"/>
      <c r="M1019" s="242"/>
      <c r="N1019" s="243"/>
      <c r="O1019" s="8"/>
    </row>
    <row r="1020" spans="2:15" x14ac:dyDescent="0.25">
      <c r="B1020" s="40">
        <v>1015</v>
      </c>
      <c r="C1020" s="238"/>
      <c r="D1020" s="239"/>
      <c r="E1020" s="239"/>
      <c r="F1020" s="240"/>
      <c r="G1020" s="238"/>
      <c r="H1020" s="239"/>
      <c r="I1020" s="239"/>
      <c r="J1020" s="240"/>
      <c r="K1020" s="241"/>
      <c r="L1020" s="242"/>
      <c r="M1020" s="242"/>
      <c r="N1020" s="243"/>
      <c r="O1020" s="8"/>
    </row>
    <row r="1021" spans="2:15" x14ac:dyDescent="0.25">
      <c r="B1021" s="40">
        <v>1016</v>
      </c>
      <c r="C1021" s="238"/>
      <c r="D1021" s="239"/>
      <c r="E1021" s="239"/>
      <c r="F1021" s="240"/>
      <c r="G1021" s="238"/>
      <c r="H1021" s="239"/>
      <c r="I1021" s="239"/>
      <c r="J1021" s="240"/>
      <c r="K1021" s="241"/>
      <c r="L1021" s="242"/>
      <c r="M1021" s="242"/>
      <c r="N1021" s="243"/>
      <c r="O1021" s="8"/>
    </row>
    <row r="1022" spans="2:15" x14ac:dyDescent="0.25">
      <c r="B1022" s="40">
        <v>1017</v>
      </c>
      <c r="C1022" s="238"/>
      <c r="D1022" s="239"/>
      <c r="E1022" s="239"/>
      <c r="F1022" s="240"/>
      <c r="G1022" s="238"/>
      <c r="H1022" s="239"/>
      <c r="I1022" s="239"/>
      <c r="J1022" s="240"/>
      <c r="K1022" s="241"/>
      <c r="L1022" s="242"/>
      <c r="M1022" s="242"/>
      <c r="N1022" s="243"/>
      <c r="O1022" s="8"/>
    </row>
    <row r="1023" spans="2:15" x14ac:dyDescent="0.25">
      <c r="B1023" s="40">
        <v>1018</v>
      </c>
      <c r="C1023" s="238"/>
      <c r="D1023" s="239"/>
      <c r="E1023" s="239"/>
      <c r="F1023" s="240"/>
      <c r="G1023" s="238"/>
      <c r="H1023" s="239"/>
      <c r="I1023" s="239"/>
      <c r="J1023" s="240"/>
      <c r="K1023" s="241"/>
      <c r="L1023" s="242"/>
      <c r="M1023" s="242"/>
      <c r="N1023" s="243"/>
      <c r="O1023" s="8"/>
    </row>
    <row r="1024" spans="2:15" x14ac:dyDescent="0.25">
      <c r="B1024" s="40">
        <v>1019</v>
      </c>
      <c r="C1024" s="238"/>
      <c r="D1024" s="239"/>
      <c r="E1024" s="239"/>
      <c r="F1024" s="240"/>
      <c r="G1024" s="238"/>
      <c r="H1024" s="239"/>
      <c r="I1024" s="239"/>
      <c r="J1024" s="240"/>
      <c r="K1024" s="241"/>
      <c r="L1024" s="242"/>
      <c r="M1024" s="242"/>
      <c r="N1024" s="243"/>
      <c r="O1024" s="8"/>
    </row>
    <row r="1025" spans="2:15" x14ac:dyDescent="0.25">
      <c r="B1025" s="40">
        <v>1020</v>
      </c>
      <c r="C1025" s="238"/>
      <c r="D1025" s="239"/>
      <c r="E1025" s="239"/>
      <c r="F1025" s="240"/>
      <c r="G1025" s="238"/>
      <c r="H1025" s="239"/>
      <c r="I1025" s="239"/>
      <c r="J1025" s="240"/>
      <c r="K1025" s="241"/>
      <c r="L1025" s="242"/>
      <c r="M1025" s="242"/>
      <c r="N1025" s="243"/>
      <c r="O1025" s="8"/>
    </row>
    <row r="1026" spans="2:15" x14ac:dyDescent="0.25">
      <c r="B1026" s="40">
        <v>1021</v>
      </c>
      <c r="C1026" s="238"/>
      <c r="D1026" s="239"/>
      <c r="E1026" s="239"/>
      <c r="F1026" s="240"/>
      <c r="G1026" s="238"/>
      <c r="H1026" s="239"/>
      <c r="I1026" s="239"/>
      <c r="J1026" s="240"/>
      <c r="K1026" s="241"/>
      <c r="L1026" s="242"/>
      <c r="M1026" s="242"/>
      <c r="N1026" s="243"/>
      <c r="O1026" s="8"/>
    </row>
    <row r="1027" spans="2:15" x14ac:dyDescent="0.25">
      <c r="B1027" s="40">
        <v>1022</v>
      </c>
      <c r="C1027" s="238"/>
      <c r="D1027" s="239"/>
      <c r="E1027" s="239"/>
      <c r="F1027" s="240"/>
      <c r="G1027" s="238"/>
      <c r="H1027" s="239"/>
      <c r="I1027" s="239"/>
      <c r="J1027" s="240"/>
      <c r="K1027" s="241"/>
      <c r="L1027" s="242"/>
      <c r="M1027" s="242"/>
      <c r="N1027" s="243"/>
      <c r="O1027" s="8"/>
    </row>
    <row r="1028" spans="2:15" x14ac:dyDescent="0.25">
      <c r="B1028" s="40">
        <v>1023</v>
      </c>
      <c r="C1028" s="238"/>
      <c r="D1028" s="239"/>
      <c r="E1028" s="239"/>
      <c r="F1028" s="240"/>
      <c r="G1028" s="238"/>
      <c r="H1028" s="239"/>
      <c r="I1028" s="239"/>
      <c r="J1028" s="240"/>
      <c r="K1028" s="241"/>
      <c r="L1028" s="242"/>
      <c r="M1028" s="242"/>
      <c r="N1028" s="243"/>
      <c r="O1028" s="8"/>
    </row>
    <row r="1029" spans="2:15" x14ac:dyDescent="0.25">
      <c r="B1029" s="40">
        <v>1024</v>
      </c>
      <c r="C1029" s="238"/>
      <c r="D1029" s="239"/>
      <c r="E1029" s="239"/>
      <c r="F1029" s="240"/>
      <c r="G1029" s="238"/>
      <c r="H1029" s="239"/>
      <c r="I1029" s="239"/>
      <c r="J1029" s="240"/>
      <c r="K1029" s="241"/>
      <c r="L1029" s="242"/>
      <c r="M1029" s="242"/>
      <c r="N1029" s="243"/>
      <c r="O1029" s="8"/>
    </row>
    <row r="1030" spans="2:15" x14ac:dyDescent="0.25">
      <c r="B1030" s="40">
        <v>1025</v>
      </c>
      <c r="C1030" s="238"/>
      <c r="D1030" s="239"/>
      <c r="E1030" s="239"/>
      <c r="F1030" s="240"/>
      <c r="G1030" s="238"/>
      <c r="H1030" s="239"/>
      <c r="I1030" s="239"/>
      <c r="J1030" s="240"/>
      <c r="K1030" s="241"/>
      <c r="L1030" s="242"/>
      <c r="M1030" s="242"/>
      <c r="N1030" s="243"/>
      <c r="O1030" s="8"/>
    </row>
    <row r="1031" spans="2:15" x14ac:dyDescent="0.25">
      <c r="B1031" s="40">
        <v>1026</v>
      </c>
      <c r="C1031" s="238"/>
      <c r="D1031" s="239"/>
      <c r="E1031" s="239"/>
      <c r="F1031" s="240"/>
      <c r="G1031" s="238"/>
      <c r="H1031" s="239"/>
      <c r="I1031" s="239"/>
      <c r="J1031" s="240"/>
      <c r="K1031" s="241"/>
      <c r="L1031" s="242"/>
      <c r="M1031" s="242"/>
      <c r="N1031" s="243"/>
      <c r="O1031" s="8"/>
    </row>
    <row r="1032" spans="2:15" x14ac:dyDescent="0.25">
      <c r="B1032" s="40">
        <v>1027</v>
      </c>
      <c r="C1032" s="238"/>
      <c r="D1032" s="239"/>
      <c r="E1032" s="239"/>
      <c r="F1032" s="240"/>
      <c r="G1032" s="238"/>
      <c r="H1032" s="239"/>
      <c r="I1032" s="239"/>
      <c r="J1032" s="240"/>
      <c r="K1032" s="241"/>
      <c r="L1032" s="242"/>
      <c r="M1032" s="242"/>
      <c r="N1032" s="243"/>
      <c r="O1032" s="8"/>
    </row>
    <row r="1033" spans="2:15" x14ac:dyDescent="0.25">
      <c r="B1033" s="40">
        <v>1028</v>
      </c>
      <c r="C1033" s="238"/>
      <c r="D1033" s="239"/>
      <c r="E1033" s="239"/>
      <c r="F1033" s="240"/>
      <c r="G1033" s="238"/>
      <c r="H1033" s="239"/>
      <c r="I1033" s="239"/>
      <c r="J1033" s="240"/>
      <c r="K1033" s="241"/>
      <c r="L1033" s="242"/>
      <c r="M1033" s="242"/>
      <c r="N1033" s="243"/>
      <c r="O1033" s="8"/>
    </row>
    <row r="1034" spans="2:15" x14ac:dyDescent="0.25">
      <c r="B1034" s="40">
        <v>1029</v>
      </c>
      <c r="C1034" s="238"/>
      <c r="D1034" s="239"/>
      <c r="E1034" s="239"/>
      <c r="F1034" s="240"/>
      <c r="G1034" s="238"/>
      <c r="H1034" s="239"/>
      <c r="I1034" s="239"/>
      <c r="J1034" s="240"/>
      <c r="K1034" s="241"/>
      <c r="L1034" s="242"/>
      <c r="M1034" s="242"/>
      <c r="N1034" s="243"/>
      <c r="O1034" s="8"/>
    </row>
    <row r="1035" spans="2:15" x14ac:dyDescent="0.25">
      <c r="B1035" s="40">
        <v>1030</v>
      </c>
      <c r="C1035" s="238"/>
      <c r="D1035" s="239"/>
      <c r="E1035" s="239"/>
      <c r="F1035" s="240"/>
      <c r="G1035" s="238"/>
      <c r="H1035" s="239"/>
      <c r="I1035" s="239"/>
      <c r="J1035" s="240"/>
      <c r="K1035" s="241"/>
      <c r="L1035" s="242"/>
      <c r="M1035" s="242"/>
      <c r="N1035" s="243"/>
      <c r="O1035" s="8"/>
    </row>
    <row r="1036" spans="2:15" x14ac:dyDescent="0.25">
      <c r="B1036" s="40">
        <v>1031</v>
      </c>
      <c r="C1036" s="238"/>
      <c r="D1036" s="239"/>
      <c r="E1036" s="239"/>
      <c r="F1036" s="240"/>
      <c r="G1036" s="238"/>
      <c r="H1036" s="239"/>
      <c r="I1036" s="239"/>
      <c r="J1036" s="240"/>
      <c r="K1036" s="241"/>
      <c r="L1036" s="242"/>
      <c r="M1036" s="242"/>
      <c r="N1036" s="243"/>
      <c r="O1036" s="8"/>
    </row>
    <row r="1037" spans="2:15" x14ac:dyDescent="0.25">
      <c r="B1037" s="40">
        <v>1032</v>
      </c>
      <c r="C1037" s="238"/>
      <c r="D1037" s="239"/>
      <c r="E1037" s="239"/>
      <c r="F1037" s="240"/>
      <c r="G1037" s="238"/>
      <c r="H1037" s="239"/>
      <c r="I1037" s="239"/>
      <c r="J1037" s="240"/>
      <c r="K1037" s="241"/>
      <c r="L1037" s="242"/>
      <c r="M1037" s="242"/>
      <c r="N1037" s="243"/>
      <c r="O1037" s="8"/>
    </row>
    <row r="1038" spans="2:15" x14ac:dyDescent="0.25">
      <c r="B1038" s="40">
        <v>1033</v>
      </c>
      <c r="C1038" s="238"/>
      <c r="D1038" s="239"/>
      <c r="E1038" s="239"/>
      <c r="F1038" s="240"/>
      <c r="G1038" s="238"/>
      <c r="H1038" s="239"/>
      <c r="I1038" s="239"/>
      <c r="J1038" s="240"/>
      <c r="K1038" s="241"/>
      <c r="L1038" s="242"/>
      <c r="M1038" s="242"/>
      <c r="N1038" s="243"/>
      <c r="O1038" s="8"/>
    </row>
    <row r="1039" spans="2:15" x14ac:dyDescent="0.25">
      <c r="B1039" s="40">
        <v>1034</v>
      </c>
      <c r="C1039" s="238"/>
      <c r="D1039" s="239"/>
      <c r="E1039" s="239"/>
      <c r="F1039" s="240"/>
      <c r="G1039" s="238"/>
      <c r="H1039" s="239"/>
      <c r="I1039" s="239"/>
      <c r="J1039" s="240"/>
      <c r="K1039" s="241"/>
      <c r="L1039" s="242"/>
      <c r="M1039" s="242"/>
      <c r="N1039" s="243"/>
      <c r="O1039" s="8"/>
    </row>
    <row r="1040" spans="2:15" x14ac:dyDescent="0.25">
      <c r="B1040" s="40">
        <v>1035</v>
      </c>
      <c r="C1040" s="238"/>
      <c r="D1040" s="239"/>
      <c r="E1040" s="239"/>
      <c r="F1040" s="240"/>
      <c r="G1040" s="238"/>
      <c r="H1040" s="239"/>
      <c r="I1040" s="239"/>
      <c r="J1040" s="240"/>
      <c r="K1040" s="241"/>
      <c r="L1040" s="242"/>
      <c r="M1040" s="242"/>
      <c r="N1040" s="243"/>
      <c r="O1040" s="8"/>
    </row>
    <row r="1041" spans="2:15" x14ac:dyDescent="0.25">
      <c r="B1041" s="40">
        <v>1036</v>
      </c>
      <c r="C1041" s="238"/>
      <c r="D1041" s="239"/>
      <c r="E1041" s="239"/>
      <c r="F1041" s="240"/>
      <c r="G1041" s="238"/>
      <c r="H1041" s="239"/>
      <c r="I1041" s="239"/>
      <c r="J1041" s="240"/>
      <c r="K1041" s="241"/>
      <c r="L1041" s="242"/>
      <c r="M1041" s="242"/>
      <c r="N1041" s="243"/>
      <c r="O1041" s="8"/>
    </row>
    <row r="1042" spans="2:15" x14ac:dyDescent="0.25">
      <c r="B1042" s="40">
        <v>1037</v>
      </c>
      <c r="C1042" s="238"/>
      <c r="D1042" s="239"/>
      <c r="E1042" s="239"/>
      <c r="F1042" s="240"/>
      <c r="G1042" s="238"/>
      <c r="H1042" s="239"/>
      <c r="I1042" s="239"/>
      <c r="J1042" s="240"/>
      <c r="K1042" s="241"/>
      <c r="L1042" s="242"/>
      <c r="M1042" s="242"/>
      <c r="N1042" s="243"/>
      <c r="O1042" s="8"/>
    </row>
    <row r="1043" spans="2:15" x14ac:dyDescent="0.25">
      <c r="B1043" s="40">
        <v>1038</v>
      </c>
      <c r="C1043" s="238"/>
      <c r="D1043" s="239"/>
      <c r="E1043" s="239"/>
      <c r="F1043" s="240"/>
      <c r="G1043" s="238"/>
      <c r="H1043" s="239"/>
      <c r="I1043" s="239"/>
      <c r="J1043" s="240"/>
      <c r="K1043" s="241"/>
      <c r="L1043" s="242"/>
      <c r="M1043" s="242"/>
      <c r="N1043" s="243"/>
      <c r="O1043" s="8"/>
    </row>
    <row r="1044" spans="2:15" x14ac:dyDescent="0.25">
      <c r="B1044" s="40">
        <v>1039</v>
      </c>
      <c r="C1044" s="238"/>
      <c r="D1044" s="239"/>
      <c r="E1044" s="239"/>
      <c r="F1044" s="240"/>
      <c r="G1044" s="238"/>
      <c r="H1044" s="239"/>
      <c r="I1044" s="239"/>
      <c r="J1044" s="240"/>
      <c r="K1044" s="241"/>
      <c r="L1044" s="242"/>
      <c r="M1044" s="242"/>
      <c r="N1044" s="243"/>
      <c r="O1044" s="8"/>
    </row>
    <row r="1045" spans="2:15" x14ac:dyDescent="0.25">
      <c r="B1045" s="40">
        <v>1040</v>
      </c>
      <c r="C1045" s="238"/>
      <c r="D1045" s="239"/>
      <c r="E1045" s="239"/>
      <c r="F1045" s="240"/>
      <c r="G1045" s="238"/>
      <c r="H1045" s="239"/>
      <c r="I1045" s="239"/>
      <c r="J1045" s="240"/>
      <c r="K1045" s="241"/>
      <c r="L1045" s="242"/>
      <c r="M1045" s="242"/>
      <c r="N1045" s="243"/>
      <c r="O1045" s="8"/>
    </row>
    <row r="1046" spans="2:15" x14ac:dyDescent="0.25">
      <c r="B1046" s="40">
        <v>1041</v>
      </c>
      <c r="C1046" s="238"/>
      <c r="D1046" s="239"/>
      <c r="E1046" s="239"/>
      <c r="F1046" s="240"/>
      <c r="G1046" s="238"/>
      <c r="H1046" s="239"/>
      <c r="I1046" s="239"/>
      <c r="J1046" s="240"/>
      <c r="K1046" s="241"/>
      <c r="L1046" s="242"/>
      <c r="M1046" s="242"/>
      <c r="N1046" s="243"/>
      <c r="O1046" s="8"/>
    </row>
    <row r="1047" spans="2:15" x14ac:dyDescent="0.25">
      <c r="B1047" s="40">
        <v>1042</v>
      </c>
      <c r="C1047" s="238"/>
      <c r="D1047" s="239"/>
      <c r="E1047" s="239"/>
      <c r="F1047" s="240"/>
      <c r="G1047" s="238"/>
      <c r="H1047" s="239"/>
      <c r="I1047" s="239"/>
      <c r="J1047" s="240"/>
      <c r="K1047" s="241"/>
      <c r="L1047" s="242"/>
      <c r="M1047" s="242"/>
      <c r="N1047" s="243"/>
      <c r="O1047" s="8"/>
    </row>
    <row r="1048" spans="2:15" x14ac:dyDescent="0.25">
      <c r="B1048" s="40">
        <v>1043</v>
      </c>
      <c r="C1048" s="238"/>
      <c r="D1048" s="239"/>
      <c r="E1048" s="239"/>
      <c r="F1048" s="240"/>
      <c r="G1048" s="238"/>
      <c r="H1048" s="239"/>
      <c r="I1048" s="239"/>
      <c r="J1048" s="240"/>
      <c r="K1048" s="241"/>
      <c r="L1048" s="242"/>
      <c r="M1048" s="242"/>
      <c r="N1048" s="243"/>
      <c r="O1048" s="8"/>
    </row>
    <row r="1049" spans="2:15" x14ac:dyDescent="0.25">
      <c r="B1049" s="40">
        <v>1044</v>
      </c>
      <c r="C1049" s="238"/>
      <c r="D1049" s="239"/>
      <c r="E1049" s="239"/>
      <c r="F1049" s="240"/>
      <c r="G1049" s="238"/>
      <c r="H1049" s="239"/>
      <c r="I1049" s="239"/>
      <c r="J1049" s="240"/>
      <c r="K1049" s="241"/>
      <c r="L1049" s="242"/>
      <c r="M1049" s="242"/>
      <c r="N1049" s="243"/>
      <c r="O1049" s="8"/>
    </row>
    <row r="1050" spans="2:15" x14ac:dyDescent="0.25">
      <c r="B1050" s="40">
        <v>1045</v>
      </c>
      <c r="C1050" s="238"/>
      <c r="D1050" s="239"/>
      <c r="E1050" s="239"/>
      <c r="F1050" s="240"/>
      <c r="G1050" s="238"/>
      <c r="H1050" s="239"/>
      <c r="I1050" s="239"/>
      <c r="J1050" s="240"/>
      <c r="K1050" s="241"/>
      <c r="L1050" s="242"/>
      <c r="M1050" s="242"/>
      <c r="N1050" s="243"/>
      <c r="O1050" s="8"/>
    </row>
    <row r="1051" spans="2:15" x14ac:dyDescent="0.25">
      <c r="B1051" s="40">
        <v>1046</v>
      </c>
      <c r="C1051" s="238"/>
      <c r="D1051" s="239"/>
      <c r="E1051" s="239"/>
      <c r="F1051" s="240"/>
      <c r="G1051" s="238"/>
      <c r="H1051" s="239"/>
      <c r="I1051" s="239"/>
      <c r="J1051" s="240"/>
      <c r="K1051" s="241"/>
      <c r="L1051" s="242"/>
      <c r="M1051" s="242"/>
      <c r="N1051" s="243"/>
      <c r="O1051" s="8"/>
    </row>
    <row r="1052" spans="2:15" x14ac:dyDescent="0.25">
      <c r="B1052" s="40">
        <v>1047</v>
      </c>
      <c r="C1052" s="238"/>
      <c r="D1052" s="239"/>
      <c r="E1052" s="239"/>
      <c r="F1052" s="240"/>
      <c r="G1052" s="238"/>
      <c r="H1052" s="239"/>
      <c r="I1052" s="239"/>
      <c r="J1052" s="240"/>
      <c r="K1052" s="241"/>
      <c r="L1052" s="242"/>
      <c r="M1052" s="242"/>
      <c r="N1052" s="243"/>
      <c r="O1052" s="8"/>
    </row>
    <row r="1053" spans="2:15" x14ac:dyDescent="0.25">
      <c r="B1053" s="40">
        <v>1048</v>
      </c>
      <c r="C1053" s="238"/>
      <c r="D1053" s="239"/>
      <c r="E1053" s="239"/>
      <c r="F1053" s="240"/>
      <c r="G1053" s="238"/>
      <c r="H1053" s="239"/>
      <c r="I1053" s="239"/>
      <c r="J1053" s="240"/>
      <c r="K1053" s="241"/>
      <c r="L1053" s="242"/>
      <c r="M1053" s="242"/>
      <c r="N1053" s="243"/>
      <c r="O1053" s="8"/>
    </row>
    <row r="1054" spans="2:15" x14ac:dyDescent="0.25">
      <c r="B1054" s="40">
        <v>1049</v>
      </c>
      <c r="C1054" s="238"/>
      <c r="D1054" s="239"/>
      <c r="E1054" s="239"/>
      <c r="F1054" s="240"/>
      <c r="G1054" s="238"/>
      <c r="H1054" s="239"/>
      <c r="I1054" s="239"/>
      <c r="J1054" s="240"/>
      <c r="K1054" s="241"/>
      <c r="L1054" s="242"/>
      <c r="M1054" s="242"/>
      <c r="N1054" s="243"/>
      <c r="O1054" s="8"/>
    </row>
    <row r="1055" spans="2:15" x14ac:dyDescent="0.25">
      <c r="B1055" s="40">
        <v>1050</v>
      </c>
      <c r="C1055" s="238"/>
      <c r="D1055" s="239"/>
      <c r="E1055" s="239"/>
      <c r="F1055" s="240"/>
      <c r="G1055" s="238"/>
      <c r="H1055" s="239"/>
      <c r="I1055" s="239"/>
      <c r="J1055" s="240"/>
      <c r="K1055" s="241"/>
      <c r="L1055" s="242"/>
      <c r="M1055" s="242"/>
      <c r="N1055" s="243"/>
      <c r="O1055" s="8"/>
    </row>
    <row r="1056" spans="2:15" x14ac:dyDescent="0.25">
      <c r="B1056" s="40">
        <v>1051</v>
      </c>
      <c r="C1056" s="238"/>
      <c r="D1056" s="239"/>
      <c r="E1056" s="239"/>
      <c r="F1056" s="240"/>
      <c r="G1056" s="238"/>
      <c r="H1056" s="239"/>
      <c r="I1056" s="239"/>
      <c r="J1056" s="240"/>
      <c r="K1056" s="241"/>
      <c r="L1056" s="242"/>
      <c r="M1056" s="242"/>
      <c r="N1056" s="243"/>
      <c r="O1056" s="8"/>
    </row>
    <row r="1057" spans="2:15" x14ac:dyDescent="0.25">
      <c r="B1057" s="40">
        <v>1052</v>
      </c>
      <c r="C1057" s="238"/>
      <c r="D1057" s="239"/>
      <c r="E1057" s="239"/>
      <c r="F1057" s="240"/>
      <c r="G1057" s="238"/>
      <c r="H1057" s="239"/>
      <c r="I1057" s="239"/>
      <c r="J1057" s="240"/>
      <c r="K1057" s="241"/>
      <c r="L1057" s="242"/>
      <c r="M1057" s="242"/>
      <c r="N1057" s="243"/>
      <c r="O1057" s="8"/>
    </row>
    <row r="1058" spans="2:15" x14ac:dyDescent="0.25">
      <c r="B1058" s="40">
        <v>1053</v>
      </c>
      <c r="C1058" s="238"/>
      <c r="D1058" s="239"/>
      <c r="E1058" s="239"/>
      <c r="F1058" s="240"/>
      <c r="G1058" s="238"/>
      <c r="H1058" s="239"/>
      <c r="I1058" s="239"/>
      <c r="J1058" s="240"/>
      <c r="K1058" s="241"/>
      <c r="L1058" s="242"/>
      <c r="M1058" s="242"/>
      <c r="N1058" s="243"/>
      <c r="O1058" s="8"/>
    </row>
    <row r="1059" spans="2:15" x14ac:dyDescent="0.25">
      <c r="B1059" s="40">
        <v>1054</v>
      </c>
      <c r="C1059" s="238"/>
      <c r="D1059" s="239"/>
      <c r="E1059" s="239"/>
      <c r="F1059" s="240"/>
      <c r="G1059" s="238"/>
      <c r="H1059" s="239"/>
      <c r="I1059" s="239"/>
      <c r="J1059" s="240"/>
      <c r="K1059" s="241"/>
      <c r="L1059" s="242"/>
      <c r="M1059" s="242"/>
      <c r="N1059" s="243"/>
      <c r="O1059" s="8"/>
    </row>
    <row r="1060" spans="2:15" x14ac:dyDescent="0.25">
      <c r="B1060" s="40">
        <v>1055</v>
      </c>
      <c r="C1060" s="238"/>
      <c r="D1060" s="239"/>
      <c r="E1060" s="239"/>
      <c r="F1060" s="240"/>
      <c r="G1060" s="238"/>
      <c r="H1060" s="239"/>
      <c r="I1060" s="239"/>
      <c r="J1060" s="240"/>
      <c r="K1060" s="241"/>
      <c r="L1060" s="242"/>
      <c r="M1060" s="242"/>
      <c r="N1060" s="243"/>
      <c r="O1060" s="8"/>
    </row>
    <row r="1061" spans="2:15" x14ac:dyDescent="0.25">
      <c r="B1061" s="40">
        <v>1056</v>
      </c>
      <c r="C1061" s="238"/>
      <c r="D1061" s="239"/>
      <c r="E1061" s="239"/>
      <c r="F1061" s="240"/>
      <c r="G1061" s="238"/>
      <c r="H1061" s="239"/>
      <c r="I1061" s="239"/>
      <c r="J1061" s="240"/>
      <c r="K1061" s="241"/>
      <c r="L1061" s="242"/>
      <c r="M1061" s="242"/>
      <c r="N1061" s="243"/>
      <c r="O1061" s="8"/>
    </row>
    <row r="1062" spans="2:15" x14ac:dyDescent="0.25">
      <c r="B1062" s="40">
        <v>1057</v>
      </c>
      <c r="C1062" s="238"/>
      <c r="D1062" s="239"/>
      <c r="E1062" s="239"/>
      <c r="F1062" s="240"/>
      <c r="G1062" s="238"/>
      <c r="H1062" s="239"/>
      <c r="I1062" s="239"/>
      <c r="J1062" s="240"/>
      <c r="K1062" s="241"/>
      <c r="L1062" s="242"/>
      <c r="M1062" s="242"/>
      <c r="N1062" s="243"/>
      <c r="O1062" s="8"/>
    </row>
    <row r="1063" spans="2:15" x14ac:dyDescent="0.25">
      <c r="B1063" s="40">
        <v>1058</v>
      </c>
      <c r="C1063" s="238"/>
      <c r="D1063" s="239"/>
      <c r="E1063" s="239"/>
      <c r="F1063" s="240"/>
      <c r="G1063" s="238"/>
      <c r="H1063" s="239"/>
      <c r="I1063" s="239"/>
      <c r="J1063" s="240"/>
      <c r="K1063" s="241"/>
      <c r="L1063" s="242"/>
      <c r="M1063" s="242"/>
      <c r="N1063" s="243"/>
      <c r="O1063" s="8"/>
    </row>
    <row r="1064" spans="2:15" x14ac:dyDescent="0.25">
      <c r="B1064" s="40">
        <v>1059</v>
      </c>
      <c r="C1064" s="238"/>
      <c r="D1064" s="239"/>
      <c r="E1064" s="239"/>
      <c r="F1064" s="240"/>
      <c r="G1064" s="238"/>
      <c r="H1064" s="239"/>
      <c r="I1064" s="239"/>
      <c r="J1064" s="240"/>
      <c r="K1064" s="241"/>
      <c r="L1064" s="242"/>
      <c r="M1064" s="242"/>
      <c r="N1064" s="243"/>
      <c r="O1064" s="8"/>
    </row>
    <row r="1065" spans="2:15" x14ac:dyDescent="0.25">
      <c r="B1065" s="40">
        <v>1060</v>
      </c>
      <c r="C1065" s="238"/>
      <c r="D1065" s="239"/>
      <c r="E1065" s="239"/>
      <c r="F1065" s="240"/>
      <c r="G1065" s="238"/>
      <c r="H1065" s="239"/>
      <c r="I1065" s="239"/>
      <c r="J1065" s="240"/>
      <c r="K1065" s="241"/>
      <c r="L1065" s="242"/>
      <c r="M1065" s="242"/>
      <c r="N1065" s="243"/>
      <c r="O1065" s="8"/>
    </row>
    <row r="1066" spans="2:15" x14ac:dyDescent="0.25">
      <c r="B1066" s="40">
        <v>1061</v>
      </c>
      <c r="C1066" s="238"/>
      <c r="D1066" s="239"/>
      <c r="E1066" s="239"/>
      <c r="F1066" s="240"/>
      <c r="G1066" s="238"/>
      <c r="H1066" s="239"/>
      <c r="I1066" s="239"/>
      <c r="J1066" s="240"/>
      <c r="K1066" s="241"/>
      <c r="L1066" s="242"/>
      <c r="M1066" s="242"/>
      <c r="N1066" s="243"/>
      <c r="O1066" s="8"/>
    </row>
    <row r="1067" spans="2:15" x14ac:dyDescent="0.25">
      <c r="B1067" s="40">
        <v>1062</v>
      </c>
      <c r="C1067" s="238"/>
      <c r="D1067" s="239"/>
      <c r="E1067" s="239"/>
      <c r="F1067" s="240"/>
      <c r="G1067" s="238"/>
      <c r="H1067" s="239"/>
      <c r="I1067" s="239"/>
      <c r="J1067" s="240"/>
      <c r="K1067" s="241"/>
      <c r="L1067" s="242"/>
      <c r="M1067" s="242"/>
      <c r="N1067" s="243"/>
      <c r="O1067" s="8"/>
    </row>
    <row r="1068" spans="2:15" x14ac:dyDescent="0.25">
      <c r="B1068" s="40">
        <v>1063</v>
      </c>
      <c r="C1068" s="238"/>
      <c r="D1068" s="239"/>
      <c r="E1068" s="239"/>
      <c r="F1068" s="240"/>
      <c r="G1068" s="238"/>
      <c r="H1068" s="239"/>
      <c r="I1068" s="239"/>
      <c r="J1068" s="240"/>
      <c r="K1068" s="241"/>
      <c r="L1068" s="242"/>
      <c r="M1068" s="242"/>
      <c r="N1068" s="243"/>
      <c r="O1068" s="8"/>
    </row>
    <row r="1069" spans="2:15" x14ac:dyDescent="0.25">
      <c r="B1069" s="40">
        <v>1064</v>
      </c>
      <c r="C1069" s="238"/>
      <c r="D1069" s="239"/>
      <c r="E1069" s="239"/>
      <c r="F1069" s="240"/>
      <c r="G1069" s="238"/>
      <c r="H1069" s="239"/>
      <c r="I1069" s="239"/>
      <c r="J1069" s="240"/>
      <c r="K1069" s="241"/>
      <c r="L1069" s="242"/>
      <c r="M1069" s="242"/>
      <c r="N1069" s="243"/>
      <c r="O1069" s="8"/>
    </row>
    <row r="1070" spans="2:15" x14ac:dyDescent="0.25">
      <c r="B1070" s="40">
        <v>1065</v>
      </c>
      <c r="C1070" s="238"/>
      <c r="D1070" s="239"/>
      <c r="E1070" s="239"/>
      <c r="F1070" s="240"/>
      <c r="G1070" s="238"/>
      <c r="H1070" s="239"/>
      <c r="I1070" s="239"/>
      <c r="J1070" s="240"/>
      <c r="K1070" s="241"/>
      <c r="L1070" s="242"/>
      <c r="M1070" s="242"/>
      <c r="N1070" s="243"/>
      <c r="O1070" s="8"/>
    </row>
    <row r="1071" spans="2:15" x14ac:dyDescent="0.25">
      <c r="B1071" s="40">
        <v>1066</v>
      </c>
      <c r="C1071" s="238"/>
      <c r="D1071" s="239"/>
      <c r="E1071" s="239"/>
      <c r="F1071" s="240"/>
      <c r="G1071" s="238"/>
      <c r="H1071" s="239"/>
      <c r="I1071" s="239"/>
      <c r="J1071" s="240"/>
      <c r="K1071" s="241"/>
      <c r="L1071" s="242"/>
      <c r="M1071" s="242"/>
      <c r="N1071" s="243"/>
      <c r="O1071" s="8"/>
    </row>
    <row r="1072" spans="2:15" x14ac:dyDescent="0.25">
      <c r="B1072" s="40">
        <v>1067</v>
      </c>
      <c r="C1072" s="238"/>
      <c r="D1072" s="239"/>
      <c r="E1072" s="239"/>
      <c r="F1072" s="240"/>
      <c r="G1072" s="238"/>
      <c r="H1072" s="239"/>
      <c r="I1072" s="239"/>
      <c r="J1072" s="240"/>
      <c r="K1072" s="241"/>
      <c r="L1072" s="242"/>
      <c r="M1072" s="242"/>
      <c r="N1072" s="243"/>
      <c r="O1072" s="8"/>
    </row>
    <row r="1073" spans="2:15" x14ac:dyDescent="0.25">
      <c r="B1073" s="40">
        <v>1068</v>
      </c>
      <c r="C1073" s="238"/>
      <c r="D1073" s="239"/>
      <c r="E1073" s="239"/>
      <c r="F1073" s="240"/>
      <c r="G1073" s="238"/>
      <c r="H1073" s="239"/>
      <c r="I1073" s="239"/>
      <c r="J1073" s="240"/>
      <c r="K1073" s="241"/>
      <c r="L1073" s="242"/>
      <c r="M1073" s="242"/>
      <c r="N1073" s="243"/>
      <c r="O1073" s="8"/>
    </row>
    <row r="1074" spans="2:15" x14ac:dyDescent="0.25">
      <c r="B1074" s="40">
        <v>1069</v>
      </c>
      <c r="C1074" s="238"/>
      <c r="D1074" s="239"/>
      <c r="E1074" s="239"/>
      <c r="F1074" s="240"/>
      <c r="G1074" s="238"/>
      <c r="H1074" s="239"/>
      <c r="I1074" s="239"/>
      <c r="J1074" s="240"/>
      <c r="K1074" s="241"/>
      <c r="L1074" s="242"/>
      <c r="M1074" s="242"/>
      <c r="N1074" s="243"/>
      <c r="O1074" s="8"/>
    </row>
    <row r="1075" spans="2:15" x14ac:dyDescent="0.25">
      <c r="B1075" s="40">
        <v>1070</v>
      </c>
      <c r="C1075" s="238"/>
      <c r="D1075" s="239"/>
      <c r="E1075" s="239"/>
      <c r="F1075" s="240"/>
      <c r="G1075" s="238"/>
      <c r="H1075" s="239"/>
      <c r="I1075" s="239"/>
      <c r="J1075" s="240"/>
      <c r="K1075" s="241"/>
      <c r="L1075" s="242"/>
      <c r="M1075" s="242"/>
      <c r="N1075" s="243"/>
      <c r="O1075" s="8"/>
    </row>
    <row r="1076" spans="2:15" x14ac:dyDescent="0.25">
      <c r="B1076" s="40">
        <v>1071</v>
      </c>
      <c r="C1076" s="238"/>
      <c r="D1076" s="239"/>
      <c r="E1076" s="239"/>
      <c r="F1076" s="240"/>
      <c r="G1076" s="238"/>
      <c r="H1076" s="239"/>
      <c r="I1076" s="239"/>
      <c r="J1076" s="240"/>
      <c r="K1076" s="241"/>
      <c r="L1076" s="242"/>
      <c r="M1076" s="242"/>
      <c r="N1076" s="243"/>
      <c r="O1076" s="8"/>
    </row>
    <row r="1077" spans="2:15" x14ac:dyDescent="0.25">
      <c r="B1077" s="40">
        <v>1072</v>
      </c>
      <c r="C1077" s="238"/>
      <c r="D1077" s="239"/>
      <c r="E1077" s="239"/>
      <c r="F1077" s="240"/>
      <c r="G1077" s="238"/>
      <c r="H1077" s="239"/>
      <c r="I1077" s="239"/>
      <c r="J1077" s="240"/>
      <c r="K1077" s="241"/>
      <c r="L1077" s="242"/>
      <c r="M1077" s="242"/>
      <c r="N1077" s="243"/>
      <c r="O1077" s="8"/>
    </row>
    <row r="1078" spans="2:15" x14ac:dyDescent="0.25">
      <c r="B1078" s="40">
        <v>1073</v>
      </c>
      <c r="C1078" s="238"/>
      <c r="D1078" s="239"/>
      <c r="E1078" s="239"/>
      <c r="F1078" s="240"/>
      <c r="G1078" s="238"/>
      <c r="H1078" s="239"/>
      <c r="I1078" s="239"/>
      <c r="J1078" s="240"/>
      <c r="K1078" s="241"/>
      <c r="L1078" s="242"/>
      <c r="M1078" s="242"/>
      <c r="N1078" s="243"/>
      <c r="O1078" s="8"/>
    </row>
    <row r="1079" spans="2:15" x14ac:dyDescent="0.25">
      <c r="B1079" s="40">
        <v>1074</v>
      </c>
      <c r="C1079" s="238"/>
      <c r="D1079" s="239"/>
      <c r="E1079" s="239"/>
      <c r="F1079" s="240"/>
      <c r="G1079" s="238"/>
      <c r="H1079" s="239"/>
      <c r="I1079" s="239"/>
      <c r="J1079" s="240"/>
      <c r="K1079" s="241"/>
      <c r="L1079" s="242"/>
      <c r="M1079" s="242"/>
      <c r="N1079" s="243"/>
      <c r="O1079" s="8"/>
    </row>
    <row r="1080" spans="2:15" x14ac:dyDescent="0.25">
      <c r="B1080" s="40">
        <v>1075</v>
      </c>
      <c r="C1080" s="238"/>
      <c r="D1080" s="239"/>
      <c r="E1080" s="239"/>
      <c r="F1080" s="240"/>
      <c r="G1080" s="238"/>
      <c r="H1080" s="239"/>
      <c r="I1080" s="239"/>
      <c r="J1080" s="240"/>
      <c r="K1080" s="241"/>
      <c r="L1080" s="242"/>
      <c r="M1080" s="242"/>
      <c r="N1080" s="243"/>
      <c r="O1080" s="8"/>
    </row>
    <row r="1081" spans="2:15" x14ac:dyDescent="0.25">
      <c r="B1081" s="40">
        <v>1076</v>
      </c>
      <c r="C1081" s="238"/>
      <c r="D1081" s="239"/>
      <c r="E1081" s="239"/>
      <c r="F1081" s="240"/>
      <c r="G1081" s="238"/>
      <c r="H1081" s="239"/>
      <c r="I1081" s="239"/>
      <c r="J1081" s="240"/>
      <c r="K1081" s="241"/>
      <c r="L1081" s="242"/>
      <c r="M1081" s="242"/>
      <c r="N1081" s="243"/>
      <c r="O1081" s="8"/>
    </row>
    <row r="1082" spans="2:15" x14ac:dyDescent="0.25">
      <c r="B1082" s="40">
        <v>1077</v>
      </c>
      <c r="C1082" s="238"/>
      <c r="D1082" s="239"/>
      <c r="E1082" s="239"/>
      <c r="F1082" s="240"/>
      <c r="G1082" s="238"/>
      <c r="H1082" s="239"/>
      <c r="I1082" s="239"/>
      <c r="J1082" s="240"/>
      <c r="K1082" s="241"/>
      <c r="L1082" s="242"/>
      <c r="M1082" s="242"/>
      <c r="N1082" s="243"/>
      <c r="O1082" s="8"/>
    </row>
    <row r="1083" spans="2:15" x14ac:dyDescent="0.25">
      <c r="B1083" s="40">
        <v>1078</v>
      </c>
      <c r="C1083" s="238"/>
      <c r="D1083" s="239"/>
      <c r="E1083" s="239"/>
      <c r="F1083" s="240"/>
      <c r="G1083" s="238"/>
      <c r="H1083" s="239"/>
      <c r="I1083" s="239"/>
      <c r="J1083" s="240"/>
      <c r="K1083" s="241"/>
      <c r="L1083" s="242"/>
      <c r="M1083" s="242"/>
      <c r="N1083" s="243"/>
      <c r="O1083" s="8"/>
    </row>
    <row r="1084" spans="2:15" x14ac:dyDescent="0.25">
      <c r="B1084" s="40">
        <v>1079</v>
      </c>
      <c r="C1084" s="238"/>
      <c r="D1084" s="239"/>
      <c r="E1084" s="239"/>
      <c r="F1084" s="240"/>
      <c r="G1084" s="238"/>
      <c r="H1084" s="239"/>
      <c r="I1084" s="239"/>
      <c r="J1084" s="240"/>
      <c r="K1084" s="241"/>
      <c r="L1084" s="242"/>
      <c r="M1084" s="242"/>
      <c r="N1084" s="243"/>
      <c r="O1084" s="8"/>
    </row>
    <row r="1085" spans="2:15" x14ac:dyDescent="0.25">
      <c r="B1085" s="40">
        <v>1080</v>
      </c>
      <c r="C1085" s="238"/>
      <c r="D1085" s="239"/>
      <c r="E1085" s="239"/>
      <c r="F1085" s="240"/>
      <c r="G1085" s="238"/>
      <c r="H1085" s="239"/>
      <c r="I1085" s="239"/>
      <c r="J1085" s="240"/>
      <c r="K1085" s="241"/>
      <c r="L1085" s="242"/>
      <c r="M1085" s="242"/>
      <c r="N1085" s="243"/>
      <c r="O1085" s="8"/>
    </row>
    <row r="1086" spans="2:15" x14ac:dyDescent="0.25">
      <c r="B1086" s="40">
        <v>1081</v>
      </c>
      <c r="C1086" s="238"/>
      <c r="D1086" s="239"/>
      <c r="E1086" s="239"/>
      <c r="F1086" s="240"/>
      <c r="G1086" s="238"/>
      <c r="H1086" s="239"/>
      <c r="I1086" s="239"/>
      <c r="J1086" s="240"/>
      <c r="K1086" s="241"/>
      <c r="L1086" s="242"/>
      <c r="M1086" s="242"/>
      <c r="N1086" s="243"/>
      <c r="O1086" s="8"/>
    </row>
    <row r="1087" spans="2:15" x14ac:dyDescent="0.25">
      <c r="B1087" s="40">
        <v>1082</v>
      </c>
      <c r="C1087" s="238"/>
      <c r="D1087" s="239"/>
      <c r="E1087" s="239"/>
      <c r="F1087" s="240"/>
      <c r="G1087" s="238"/>
      <c r="H1087" s="239"/>
      <c r="I1087" s="239"/>
      <c r="J1087" s="240"/>
      <c r="K1087" s="241"/>
      <c r="L1087" s="242"/>
      <c r="M1087" s="242"/>
      <c r="N1087" s="243"/>
      <c r="O1087" s="8"/>
    </row>
    <row r="1088" spans="2:15" x14ac:dyDescent="0.25">
      <c r="B1088" s="40">
        <v>1083</v>
      </c>
      <c r="C1088" s="238"/>
      <c r="D1088" s="239"/>
      <c r="E1088" s="239"/>
      <c r="F1088" s="240"/>
      <c r="G1088" s="238"/>
      <c r="H1088" s="239"/>
      <c r="I1088" s="239"/>
      <c r="J1088" s="240"/>
      <c r="K1088" s="241"/>
      <c r="L1088" s="242"/>
      <c r="M1088" s="242"/>
      <c r="N1088" s="243"/>
      <c r="O1088" s="8"/>
    </row>
    <row r="1089" spans="2:15" x14ac:dyDescent="0.25">
      <c r="B1089" s="40">
        <v>1084</v>
      </c>
      <c r="C1089" s="238"/>
      <c r="D1089" s="239"/>
      <c r="E1089" s="239"/>
      <c r="F1089" s="240"/>
      <c r="G1089" s="238"/>
      <c r="H1089" s="239"/>
      <c r="I1089" s="239"/>
      <c r="J1089" s="240"/>
      <c r="K1089" s="241"/>
      <c r="L1089" s="242"/>
      <c r="M1089" s="242"/>
      <c r="N1089" s="243"/>
      <c r="O1089" s="8"/>
    </row>
    <row r="1090" spans="2:15" x14ac:dyDescent="0.25">
      <c r="B1090" s="40">
        <v>1085</v>
      </c>
      <c r="C1090" s="238"/>
      <c r="D1090" s="239"/>
      <c r="E1090" s="239"/>
      <c r="F1090" s="240"/>
      <c r="G1090" s="238"/>
      <c r="H1090" s="239"/>
      <c r="I1090" s="239"/>
      <c r="J1090" s="240"/>
      <c r="K1090" s="241"/>
      <c r="L1090" s="242"/>
      <c r="M1090" s="242"/>
      <c r="N1090" s="243"/>
      <c r="O1090" s="8"/>
    </row>
    <row r="1091" spans="2:15" x14ac:dyDescent="0.25">
      <c r="B1091" s="40">
        <v>1086</v>
      </c>
      <c r="C1091" s="238"/>
      <c r="D1091" s="239"/>
      <c r="E1091" s="239"/>
      <c r="F1091" s="240"/>
      <c r="G1091" s="238"/>
      <c r="H1091" s="239"/>
      <c r="I1091" s="239"/>
      <c r="J1091" s="240"/>
      <c r="K1091" s="241"/>
      <c r="L1091" s="242"/>
      <c r="M1091" s="242"/>
      <c r="N1091" s="243"/>
      <c r="O1091" s="8"/>
    </row>
    <row r="1092" spans="2:15" x14ac:dyDescent="0.25">
      <c r="B1092" s="40">
        <v>1087</v>
      </c>
      <c r="C1092" s="238"/>
      <c r="D1092" s="239"/>
      <c r="E1092" s="239"/>
      <c r="F1092" s="240"/>
      <c r="G1092" s="238"/>
      <c r="H1092" s="239"/>
      <c r="I1092" s="239"/>
      <c r="J1092" s="240"/>
      <c r="K1092" s="241"/>
      <c r="L1092" s="242"/>
      <c r="M1092" s="242"/>
      <c r="N1092" s="243"/>
      <c r="O1092" s="8"/>
    </row>
    <row r="1093" spans="2:15" x14ac:dyDescent="0.25">
      <c r="B1093" s="40">
        <v>1088</v>
      </c>
      <c r="C1093" s="238"/>
      <c r="D1093" s="239"/>
      <c r="E1093" s="239"/>
      <c r="F1093" s="240"/>
      <c r="G1093" s="238"/>
      <c r="H1093" s="239"/>
      <c r="I1093" s="239"/>
      <c r="J1093" s="240"/>
      <c r="K1093" s="241"/>
      <c r="L1093" s="242"/>
      <c r="M1093" s="242"/>
      <c r="N1093" s="243"/>
      <c r="O1093" s="8"/>
    </row>
    <row r="1094" spans="2:15" x14ac:dyDescent="0.25">
      <c r="B1094" s="40">
        <v>1089</v>
      </c>
      <c r="C1094" s="238"/>
      <c r="D1094" s="239"/>
      <c r="E1094" s="239"/>
      <c r="F1094" s="240"/>
      <c r="G1094" s="238"/>
      <c r="H1094" s="239"/>
      <c r="I1094" s="239"/>
      <c r="J1094" s="240"/>
      <c r="K1094" s="241"/>
      <c r="L1094" s="242"/>
      <c r="M1094" s="242"/>
      <c r="N1094" s="243"/>
      <c r="O1094" s="8"/>
    </row>
    <row r="1095" spans="2:15" x14ac:dyDescent="0.25">
      <c r="B1095" s="40">
        <v>1090</v>
      </c>
      <c r="C1095" s="238"/>
      <c r="D1095" s="239"/>
      <c r="E1095" s="239"/>
      <c r="F1095" s="240"/>
      <c r="G1095" s="238"/>
      <c r="H1095" s="239"/>
      <c r="I1095" s="239"/>
      <c r="J1095" s="240"/>
      <c r="K1095" s="241"/>
      <c r="L1095" s="242"/>
      <c r="M1095" s="242"/>
      <c r="N1095" s="243"/>
      <c r="O1095" s="8"/>
    </row>
    <row r="1096" spans="2:15" x14ac:dyDescent="0.25">
      <c r="B1096" s="40">
        <v>1091</v>
      </c>
      <c r="C1096" s="238"/>
      <c r="D1096" s="239"/>
      <c r="E1096" s="239"/>
      <c r="F1096" s="240"/>
      <c r="G1096" s="238"/>
      <c r="H1096" s="239"/>
      <c r="I1096" s="239"/>
      <c r="J1096" s="240"/>
      <c r="K1096" s="241"/>
      <c r="L1096" s="242"/>
      <c r="M1096" s="242"/>
      <c r="N1096" s="243"/>
      <c r="O1096" s="8"/>
    </row>
    <row r="1097" spans="2:15" x14ac:dyDescent="0.25">
      <c r="B1097" s="40">
        <v>1092</v>
      </c>
      <c r="C1097" s="238"/>
      <c r="D1097" s="239"/>
      <c r="E1097" s="239"/>
      <c r="F1097" s="240"/>
      <c r="G1097" s="238"/>
      <c r="H1097" s="239"/>
      <c r="I1097" s="239"/>
      <c r="J1097" s="240"/>
      <c r="K1097" s="241"/>
      <c r="L1097" s="242"/>
      <c r="M1097" s="242"/>
      <c r="N1097" s="243"/>
      <c r="O1097" s="8"/>
    </row>
    <row r="1098" spans="2:15" x14ac:dyDescent="0.25">
      <c r="B1098" s="40">
        <v>1093</v>
      </c>
      <c r="C1098" s="238"/>
      <c r="D1098" s="239"/>
      <c r="E1098" s="239"/>
      <c r="F1098" s="240"/>
      <c r="G1098" s="238"/>
      <c r="H1098" s="239"/>
      <c r="I1098" s="239"/>
      <c r="J1098" s="240"/>
      <c r="K1098" s="241"/>
      <c r="L1098" s="242"/>
      <c r="M1098" s="242"/>
      <c r="N1098" s="243"/>
      <c r="O1098" s="8"/>
    </row>
    <row r="1099" spans="2:15" x14ac:dyDescent="0.25">
      <c r="B1099" s="40">
        <v>1094</v>
      </c>
      <c r="C1099" s="238"/>
      <c r="D1099" s="239"/>
      <c r="E1099" s="239"/>
      <c r="F1099" s="240"/>
      <c r="G1099" s="238"/>
      <c r="H1099" s="239"/>
      <c r="I1099" s="239"/>
      <c r="J1099" s="240"/>
      <c r="K1099" s="241"/>
      <c r="L1099" s="242"/>
      <c r="M1099" s="242"/>
      <c r="N1099" s="243"/>
      <c r="O1099" s="8"/>
    </row>
    <row r="1100" spans="2:15" x14ac:dyDescent="0.25">
      <c r="B1100" s="40">
        <v>1095</v>
      </c>
      <c r="C1100" s="238"/>
      <c r="D1100" s="239"/>
      <c r="E1100" s="239"/>
      <c r="F1100" s="240"/>
      <c r="G1100" s="238"/>
      <c r="H1100" s="239"/>
      <c r="I1100" s="239"/>
      <c r="J1100" s="240"/>
      <c r="K1100" s="241"/>
      <c r="L1100" s="242"/>
      <c r="M1100" s="242"/>
      <c r="N1100" s="243"/>
      <c r="O1100" s="8"/>
    </row>
    <row r="1101" spans="2:15" x14ac:dyDescent="0.25">
      <c r="B1101" s="40">
        <v>1096</v>
      </c>
      <c r="C1101" s="238"/>
      <c r="D1101" s="239"/>
      <c r="E1101" s="239"/>
      <c r="F1101" s="240"/>
      <c r="G1101" s="238"/>
      <c r="H1101" s="239"/>
      <c r="I1101" s="239"/>
      <c r="J1101" s="240"/>
      <c r="K1101" s="241"/>
      <c r="L1101" s="242"/>
      <c r="M1101" s="242"/>
      <c r="N1101" s="243"/>
      <c r="O1101" s="8"/>
    </row>
    <row r="1102" spans="2:15" x14ac:dyDescent="0.25">
      <c r="B1102" s="40">
        <v>1097</v>
      </c>
      <c r="C1102" s="238"/>
      <c r="D1102" s="239"/>
      <c r="E1102" s="239"/>
      <c r="F1102" s="240"/>
      <c r="G1102" s="238"/>
      <c r="H1102" s="239"/>
      <c r="I1102" s="239"/>
      <c r="J1102" s="240"/>
      <c r="K1102" s="241"/>
      <c r="L1102" s="242"/>
      <c r="M1102" s="242"/>
      <c r="N1102" s="243"/>
      <c r="O1102" s="8"/>
    </row>
    <row r="1103" spans="2:15" x14ac:dyDescent="0.25">
      <c r="B1103" s="40">
        <v>1098</v>
      </c>
      <c r="C1103" s="238"/>
      <c r="D1103" s="239"/>
      <c r="E1103" s="239"/>
      <c r="F1103" s="240"/>
      <c r="G1103" s="238"/>
      <c r="H1103" s="239"/>
      <c r="I1103" s="239"/>
      <c r="J1103" s="240"/>
      <c r="K1103" s="241"/>
      <c r="L1103" s="242"/>
      <c r="M1103" s="242"/>
      <c r="N1103" s="243"/>
      <c r="O1103" s="8"/>
    </row>
    <row r="1104" spans="2:15" x14ac:dyDescent="0.25">
      <c r="B1104" s="40">
        <v>1099</v>
      </c>
      <c r="C1104" s="238"/>
      <c r="D1104" s="239"/>
      <c r="E1104" s="239"/>
      <c r="F1104" s="240"/>
      <c r="G1104" s="238"/>
      <c r="H1104" s="239"/>
      <c r="I1104" s="239"/>
      <c r="J1104" s="240"/>
      <c r="K1104" s="241"/>
      <c r="L1104" s="242"/>
      <c r="M1104" s="242"/>
      <c r="N1104" s="243"/>
      <c r="O1104" s="8"/>
    </row>
    <row r="1105" spans="2:15" x14ac:dyDescent="0.25">
      <c r="B1105" s="40">
        <v>1100</v>
      </c>
      <c r="C1105" s="238"/>
      <c r="D1105" s="239"/>
      <c r="E1105" s="239"/>
      <c r="F1105" s="240"/>
      <c r="G1105" s="238"/>
      <c r="H1105" s="239"/>
      <c r="I1105" s="239"/>
      <c r="J1105" s="240"/>
      <c r="K1105" s="241"/>
      <c r="L1105" s="242"/>
      <c r="M1105" s="242"/>
      <c r="N1105" s="243"/>
      <c r="O1105" s="8"/>
    </row>
    <row r="1106" spans="2:15" x14ac:dyDescent="0.25">
      <c r="B1106" s="40">
        <v>1101</v>
      </c>
      <c r="C1106" s="238"/>
      <c r="D1106" s="239"/>
      <c r="E1106" s="239"/>
      <c r="F1106" s="240"/>
      <c r="G1106" s="238"/>
      <c r="H1106" s="239"/>
      <c r="I1106" s="239"/>
      <c r="J1106" s="240"/>
      <c r="K1106" s="241"/>
      <c r="L1106" s="242"/>
      <c r="M1106" s="242"/>
      <c r="N1106" s="243"/>
      <c r="O1106" s="8"/>
    </row>
    <row r="1107" spans="2:15" x14ac:dyDescent="0.25">
      <c r="B1107" s="40">
        <v>1102</v>
      </c>
      <c r="C1107" s="238"/>
      <c r="D1107" s="239"/>
      <c r="E1107" s="239"/>
      <c r="F1107" s="240"/>
      <c r="G1107" s="238"/>
      <c r="H1107" s="239"/>
      <c r="I1107" s="239"/>
      <c r="J1107" s="240"/>
      <c r="K1107" s="241"/>
      <c r="L1107" s="242"/>
      <c r="M1107" s="242"/>
      <c r="N1107" s="243"/>
      <c r="O1107" s="8"/>
    </row>
    <row r="1108" spans="2:15" x14ac:dyDescent="0.25">
      <c r="B1108" s="40">
        <v>1103</v>
      </c>
      <c r="C1108" s="238"/>
      <c r="D1108" s="239"/>
      <c r="E1108" s="239"/>
      <c r="F1108" s="240"/>
      <c r="G1108" s="238"/>
      <c r="H1108" s="239"/>
      <c r="I1108" s="239"/>
      <c r="J1108" s="240"/>
      <c r="K1108" s="241"/>
      <c r="L1108" s="242"/>
      <c r="M1108" s="242"/>
      <c r="N1108" s="243"/>
      <c r="O1108" s="8"/>
    </row>
    <row r="1109" spans="2:15" x14ac:dyDescent="0.25">
      <c r="B1109" s="40">
        <v>1104</v>
      </c>
      <c r="C1109" s="238"/>
      <c r="D1109" s="239"/>
      <c r="E1109" s="239"/>
      <c r="F1109" s="240"/>
      <c r="G1109" s="238"/>
      <c r="H1109" s="239"/>
      <c r="I1109" s="239"/>
      <c r="J1109" s="240"/>
      <c r="K1109" s="241"/>
      <c r="L1109" s="242"/>
      <c r="M1109" s="242"/>
      <c r="N1109" s="243"/>
      <c r="O1109" s="8"/>
    </row>
    <row r="1110" spans="2:15" x14ac:dyDescent="0.25">
      <c r="B1110" s="40">
        <v>1105</v>
      </c>
      <c r="C1110" s="238"/>
      <c r="D1110" s="239"/>
      <c r="E1110" s="239"/>
      <c r="F1110" s="240"/>
      <c r="G1110" s="238"/>
      <c r="H1110" s="239"/>
      <c r="I1110" s="239"/>
      <c r="J1110" s="240"/>
      <c r="K1110" s="241"/>
      <c r="L1110" s="242"/>
      <c r="M1110" s="242"/>
      <c r="N1110" s="243"/>
      <c r="O1110" s="8"/>
    </row>
    <row r="1111" spans="2:15" x14ac:dyDescent="0.25">
      <c r="B1111" s="40">
        <v>1106</v>
      </c>
      <c r="C1111" s="238"/>
      <c r="D1111" s="239"/>
      <c r="E1111" s="239"/>
      <c r="F1111" s="240"/>
      <c r="G1111" s="238"/>
      <c r="H1111" s="239"/>
      <c r="I1111" s="239"/>
      <c r="J1111" s="240"/>
      <c r="K1111" s="241"/>
      <c r="L1111" s="242"/>
      <c r="M1111" s="242"/>
      <c r="N1111" s="243"/>
      <c r="O1111" s="8"/>
    </row>
    <row r="1112" spans="2:15" x14ac:dyDescent="0.25">
      <c r="B1112" s="40">
        <v>1107</v>
      </c>
      <c r="C1112" s="238"/>
      <c r="D1112" s="239"/>
      <c r="E1112" s="239"/>
      <c r="F1112" s="240"/>
      <c r="G1112" s="238"/>
      <c r="H1112" s="239"/>
      <c r="I1112" s="239"/>
      <c r="J1112" s="240"/>
      <c r="K1112" s="241"/>
      <c r="L1112" s="242"/>
      <c r="M1112" s="242"/>
      <c r="N1112" s="243"/>
      <c r="O1112" s="8"/>
    </row>
    <row r="1113" spans="2:15" x14ac:dyDescent="0.25">
      <c r="B1113" s="40">
        <v>1108</v>
      </c>
      <c r="C1113" s="238"/>
      <c r="D1113" s="239"/>
      <c r="E1113" s="239"/>
      <c r="F1113" s="240"/>
      <c r="G1113" s="238"/>
      <c r="H1113" s="239"/>
      <c r="I1113" s="239"/>
      <c r="J1113" s="240"/>
      <c r="K1113" s="241"/>
      <c r="L1113" s="242"/>
      <c r="M1113" s="242"/>
      <c r="N1113" s="243"/>
      <c r="O1113" s="8"/>
    </row>
    <row r="1114" spans="2:15" x14ac:dyDescent="0.25">
      <c r="B1114" s="40">
        <v>1109</v>
      </c>
      <c r="C1114" s="238"/>
      <c r="D1114" s="239"/>
      <c r="E1114" s="239"/>
      <c r="F1114" s="240"/>
      <c r="G1114" s="238"/>
      <c r="H1114" s="239"/>
      <c r="I1114" s="239"/>
      <c r="J1114" s="240"/>
      <c r="K1114" s="241"/>
      <c r="L1114" s="242"/>
      <c r="M1114" s="242"/>
      <c r="N1114" s="243"/>
      <c r="O1114" s="8"/>
    </row>
    <row r="1115" spans="2:15" x14ac:dyDescent="0.25">
      <c r="B1115" s="40">
        <v>1110</v>
      </c>
      <c r="C1115" s="238"/>
      <c r="D1115" s="239"/>
      <c r="E1115" s="239"/>
      <c r="F1115" s="240"/>
      <c r="G1115" s="238"/>
      <c r="H1115" s="239"/>
      <c r="I1115" s="239"/>
      <c r="J1115" s="240"/>
      <c r="K1115" s="241"/>
      <c r="L1115" s="242"/>
      <c r="M1115" s="242"/>
      <c r="N1115" s="243"/>
      <c r="O1115" s="8"/>
    </row>
    <row r="1116" spans="2:15" x14ac:dyDescent="0.25">
      <c r="B1116" s="40">
        <v>1111</v>
      </c>
      <c r="C1116" s="238"/>
      <c r="D1116" s="239"/>
      <c r="E1116" s="239"/>
      <c r="F1116" s="240"/>
      <c r="G1116" s="238"/>
      <c r="H1116" s="239"/>
      <c r="I1116" s="239"/>
      <c r="J1116" s="240"/>
      <c r="K1116" s="241"/>
      <c r="L1116" s="242"/>
      <c r="M1116" s="242"/>
      <c r="N1116" s="243"/>
      <c r="O1116" s="8"/>
    </row>
    <row r="1117" spans="2:15" x14ac:dyDescent="0.25">
      <c r="B1117" s="40">
        <v>1112</v>
      </c>
      <c r="C1117" s="238"/>
      <c r="D1117" s="239"/>
      <c r="E1117" s="239"/>
      <c r="F1117" s="240"/>
      <c r="G1117" s="238"/>
      <c r="H1117" s="239"/>
      <c r="I1117" s="239"/>
      <c r="J1117" s="240"/>
      <c r="K1117" s="241"/>
      <c r="L1117" s="242"/>
      <c r="M1117" s="242"/>
      <c r="N1117" s="243"/>
      <c r="O1117" s="8"/>
    </row>
    <row r="1118" spans="2:15" x14ac:dyDescent="0.25">
      <c r="B1118" s="40">
        <v>1113</v>
      </c>
      <c r="C1118" s="238"/>
      <c r="D1118" s="239"/>
      <c r="E1118" s="239"/>
      <c r="F1118" s="240"/>
      <c r="G1118" s="238"/>
      <c r="H1118" s="239"/>
      <c r="I1118" s="239"/>
      <c r="J1118" s="240"/>
      <c r="K1118" s="241"/>
      <c r="L1118" s="242"/>
      <c r="M1118" s="242"/>
      <c r="N1118" s="243"/>
      <c r="O1118" s="8"/>
    </row>
    <row r="1119" spans="2:15" x14ac:dyDescent="0.25">
      <c r="B1119" s="40">
        <v>1114</v>
      </c>
      <c r="C1119" s="238"/>
      <c r="D1119" s="239"/>
      <c r="E1119" s="239"/>
      <c r="F1119" s="240"/>
      <c r="G1119" s="238"/>
      <c r="H1119" s="239"/>
      <c r="I1119" s="239"/>
      <c r="J1119" s="240"/>
      <c r="K1119" s="241"/>
      <c r="L1119" s="242"/>
      <c r="M1119" s="242"/>
      <c r="N1119" s="243"/>
      <c r="O1119" s="8"/>
    </row>
    <row r="1120" spans="2:15" x14ac:dyDescent="0.25">
      <c r="B1120" s="40">
        <v>1115</v>
      </c>
      <c r="C1120" s="238"/>
      <c r="D1120" s="239"/>
      <c r="E1120" s="239"/>
      <c r="F1120" s="240"/>
      <c r="G1120" s="238"/>
      <c r="H1120" s="239"/>
      <c r="I1120" s="239"/>
      <c r="J1120" s="240"/>
      <c r="K1120" s="241"/>
      <c r="L1120" s="242"/>
      <c r="M1120" s="242"/>
      <c r="N1120" s="243"/>
      <c r="O1120" s="8"/>
    </row>
    <row r="1121" spans="2:15" x14ac:dyDescent="0.25">
      <c r="B1121" s="40">
        <v>1116</v>
      </c>
      <c r="C1121" s="238"/>
      <c r="D1121" s="239"/>
      <c r="E1121" s="239"/>
      <c r="F1121" s="240"/>
      <c r="G1121" s="238"/>
      <c r="H1121" s="239"/>
      <c r="I1121" s="239"/>
      <c r="J1121" s="240"/>
      <c r="K1121" s="241"/>
      <c r="L1121" s="242"/>
      <c r="M1121" s="242"/>
      <c r="N1121" s="243"/>
      <c r="O1121" s="8"/>
    </row>
    <row r="1122" spans="2:15" x14ac:dyDescent="0.25">
      <c r="B1122" s="40">
        <v>1117</v>
      </c>
      <c r="C1122" s="238"/>
      <c r="D1122" s="239"/>
      <c r="E1122" s="239"/>
      <c r="F1122" s="240"/>
      <c r="G1122" s="238"/>
      <c r="H1122" s="239"/>
      <c r="I1122" s="239"/>
      <c r="J1122" s="240"/>
      <c r="K1122" s="241"/>
      <c r="L1122" s="242"/>
      <c r="M1122" s="242"/>
      <c r="N1122" s="243"/>
      <c r="O1122" s="8"/>
    </row>
    <row r="1123" spans="2:15" x14ac:dyDescent="0.25">
      <c r="B1123" s="40">
        <v>1118</v>
      </c>
      <c r="C1123" s="238"/>
      <c r="D1123" s="239"/>
      <c r="E1123" s="239"/>
      <c r="F1123" s="240"/>
      <c r="G1123" s="238"/>
      <c r="H1123" s="239"/>
      <c r="I1123" s="239"/>
      <c r="J1123" s="240"/>
      <c r="K1123" s="241"/>
      <c r="L1123" s="242"/>
      <c r="M1123" s="242"/>
      <c r="N1123" s="243"/>
      <c r="O1123" s="8"/>
    </row>
    <row r="1124" spans="2:15" x14ac:dyDescent="0.25">
      <c r="B1124" s="40">
        <v>1119</v>
      </c>
      <c r="C1124" s="238"/>
      <c r="D1124" s="239"/>
      <c r="E1124" s="239"/>
      <c r="F1124" s="240"/>
      <c r="G1124" s="238"/>
      <c r="H1124" s="239"/>
      <c r="I1124" s="239"/>
      <c r="J1124" s="240"/>
      <c r="K1124" s="241"/>
      <c r="L1124" s="242"/>
      <c r="M1124" s="242"/>
      <c r="N1124" s="243"/>
      <c r="O1124" s="8"/>
    </row>
    <row r="1125" spans="2:15" x14ac:dyDescent="0.25">
      <c r="B1125" s="40">
        <v>1120</v>
      </c>
      <c r="C1125" s="238"/>
      <c r="D1125" s="239"/>
      <c r="E1125" s="239"/>
      <c r="F1125" s="240"/>
      <c r="G1125" s="238"/>
      <c r="H1125" s="239"/>
      <c r="I1125" s="239"/>
      <c r="J1125" s="240"/>
      <c r="K1125" s="241"/>
      <c r="L1125" s="242"/>
      <c r="M1125" s="242"/>
      <c r="N1125" s="243"/>
      <c r="O1125" s="8"/>
    </row>
    <row r="1126" spans="2:15" x14ac:dyDescent="0.25">
      <c r="B1126" s="40">
        <v>1121</v>
      </c>
      <c r="C1126" s="238"/>
      <c r="D1126" s="239"/>
      <c r="E1126" s="239"/>
      <c r="F1126" s="240"/>
      <c r="G1126" s="238"/>
      <c r="H1126" s="239"/>
      <c r="I1126" s="239"/>
      <c r="J1126" s="240"/>
      <c r="K1126" s="241"/>
      <c r="L1126" s="242"/>
      <c r="M1126" s="242"/>
      <c r="N1126" s="243"/>
      <c r="O1126" s="8"/>
    </row>
    <row r="1127" spans="2:15" x14ac:dyDescent="0.25">
      <c r="B1127" s="40">
        <v>1122</v>
      </c>
      <c r="C1127" s="238"/>
      <c r="D1127" s="239"/>
      <c r="E1127" s="239"/>
      <c r="F1127" s="240"/>
      <c r="G1127" s="238"/>
      <c r="H1127" s="239"/>
      <c r="I1127" s="239"/>
      <c r="J1127" s="240"/>
      <c r="K1127" s="241"/>
      <c r="L1127" s="242"/>
      <c r="M1127" s="242"/>
      <c r="N1127" s="243"/>
      <c r="O1127" s="8"/>
    </row>
    <row r="1128" spans="2:15" x14ac:dyDescent="0.25">
      <c r="B1128" s="40">
        <v>1123</v>
      </c>
      <c r="C1128" s="238"/>
      <c r="D1128" s="239"/>
      <c r="E1128" s="239"/>
      <c r="F1128" s="240"/>
      <c r="G1128" s="238"/>
      <c r="H1128" s="239"/>
      <c r="I1128" s="239"/>
      <c r="J1128" s="240"/>
      <c r="K1128" s="241"/>
      <c r="L1128" s="242"/>
      <c r="M1128" s="242"/>
      <c r="N1128" s="243"/>
      <c r="O1128" s="8"/>
    </row>
    <row r="1129" spans="2:15" x14ac:dyDescent="0.25">
      <c r="B1129" s="40">
        <v>1124</v>
      </c>
      <c r="C1129" s="238"/>
      <c r="D1129" s="239"/>
      <c r="E1129" s="239"/>
      <c r="F1129" s="240"/>
      <c r="G1129" s="238"/>
      <c r="H1129" s="239"/>
      <c r="I1129" s="239"/>
      <c r="J1129" s="240"/>
      <c r="K1129" s="241"/>
      <c r="L1129" s="242"/>
      <c r="M1129" s="242"/>
      <c r="N1129" s="243"/>
      <c r="O1129" s="8"/>
    </row>
    <row r="1130" spans="2:15" x14ac:dyDescent="0.25">
      <c r="B1130" s="40">
        <v>1125</v>
      </c>
      <c r="C1130" s="238"/>
      <c r="D1130" s="239"/>
      <c r="E1130" s="239"/>
      <c r="F1130" s="240"/>
      <c r="G1130" s="238"/>
      <c r="H1130" s="239"/>
      <c r="I1130" s="239"/>
      <c r="J1130" s="240"/>
      <c r="K1130" s="241"/>
      <c r="L1130" s="242"/>
      <c r="M1130" s="242"/>
      <c r="N1130" s="243"/>
      <c r="O1130" s="8"/>
    </row>
    <row r="1131" spans="2:15" x14ac:dyDescent="0.25">
      <c r="B1131" s="40">
        <v>1126</v>
      </c>
      <c r="C1131" s="238"/>
      <c r="D1131" s="239"/>
      <c r="E1131" s="239"/>
      <c r="F1131" s="240"/>
      <c r="G1131" s="238"/>
      <c r="H1131" s="239"/>
      <c r="I1131" s="239"/>
      <c r="J1131" s="240"/>
      <c r="K1131" s="241"/>
      <c r="L1131" s="242"/>
      <c r="M1131" s="242"/>
      <c r="N1131" s="243"/>
      <c r="O1131" s="8"/>
    </row>
    <row r="1132" spans="2:15" x14ac:dyDescent="0.25">
      <c r="B1132" s="40">
        <v>1127</v>
      </c>
      <c r="C1132" s="238"/>
      <c r="D1132" s="239"/>
      <c r="E1132" s="239"/>
      <c r="F1132" s="240"/>
      <c r="G1132" s="238"/>
      <c r="H1132" s="239"/>
      <c r="I1132" s="239"/>
      <c r="J1132" s="240"/>
      <c r="K1132" s="241"/>
      <c r="L1132" s="242"/>
      <c r="M1132" s="242"/>
      <c r="N1132" s="243"/>
      <c r="O1132" s="8"/>
    </row>
    <row r="1133" spans="2:15" x14ac:dyDescent="0.25">
      <c r="B1133" s="40">
        <v>1128</v>
      </c>
      <c r="C1133" s="238"/>
      <c r="D1133" s="239"/>
      <c r="E1133" s="239"/>
      <c r="F1133" s="240"/>
      <c r="G1133" s="238"/>
      <c r="H1133" s="239"/>
      <c r="I1133" s="239"/>
      <c r="J1133" s="240"/>
      <c r="K1133" s="241"/>
      <c r="L1133" s="242"/>
      <c r="M1133" s="242"/>
      <c r="N1133" s="243"/>
      <c r="O1133" s="8"/>
    </row>
    <row r="1134" spans="2:15" x14ac:dyDescent="0.25">
      <c r="B1134" s="40">
        <v>1129</v>
      </c>
      <c r="C1134" s="238"/>
      <c r="D1134" s="239"/>
      <c r="E1134" s="239"/>
      <c r="F1134" s="240"/>
      <c r="G1134" s="238"/>
      <c r="H1134" s="239"/>
      <c r="I1134" s="239"/>
      <c r="J1134" s="240"/>
      <c r="K1134" s="241"/>
      <c r="L1134" s="242"/>
      <c r="M1134" s="242"/>
      <c r="N1134" s="243"/>
      <c r="O1134" s="8"/>
    </row>
    <row r="1135" spans="2:15" x14ac:dyDescent="0.25">
      <c r="B1135" s="40">
        <v>1130</v>
      </c>
      <c r="C1135" s="238"/>
      <c r="D1135" s="239"/>
      <c r="E1135" s="239"/>
      <c r="F1135" s="240"/>
      <c r="G1135" s="238"/>
      <c r="H1135" s="239"/>
      <c r="I1135" s="239"/>
      <c r="J1135" s="240"/>
      <c r="K1135" s="241"/>
      <c r="L1135" s="242"/>
      <c r="M1135" s="242"/>
      <c r="N1135" s="243"/>
      <c r="O1135" s="8"/>
    </row>
    <row r="1136" spans="2:15" x14ac:dyDescent="0.25">
      <c r="B1136" s="40">
        <v>1131</v>
      </c>
      <c r="C1136" s="238"/>
      <c r="D1136" s="239"/>
      <c r="E1136" s="239"/>
      <c r="F1136" s="240"/>
      <c r="G1136" s="238"/>
      <c r="H1136" s="239"/>
      <c r="I1136" s="239"/>
      <c r="J1136" s="240"/>
      <c r="K1136" s="241"/>
      <c r="L1136" s="242"/>
      <c r="M1136" s="242"/>
      <c r="N1136" s="243"/>
      <c r="O1136" s="8"/>
    </row>
    <row r="1137" spans="2:15" x14ac:dyDescent="0.25">
      <c r="B1137" s="40">
        <v>1132</v>
      </c>
      <c r="C1137" s="238"/>
      <c r="D1137" s="239"/>
      <c r="E1137" s="239"/>
      <c r="F1137" s="240"/>
      <c r="G1137" s="238"/>
      <c r="H1137" s="239"/>
      <c r="I1137" s="239"/>
      <c r="J1137" s="240"/>
      <c r="K1137" s="241"/>
      <c r="L1137" s="242"/>
      <c r="M1137" s="242"/>
      <c r="N1137" s="243"/>
      <c r="O1137" s="8"/>
    </row>
    <row r="1138" spans="2:15" x14ac:dyDescent="0.25">
      <c r="B1138" s="40">
        <v>1133</v>
      </c>
      <c r="C1138" s="238"/>
      <c r="D1138" s="239"/>
      <c r="E1138" s="239"/>
      <c r="F1138" s="240"/>
      <c r="G1138" s="238"/>
      <c r="H1138" s="239"/>
      <c r="I1138" s="239"/>
      <c r="J1138" s="240"/>
      <c r="K1138" s="241"/>
      <c r="L1138" s="242"/>
      <c r="M1138" s="242"/>
      <c r="N1138" s="243"/>
      <c r="O1138" s="8"/>
    </row>
    <row r="1139" spans="2:15" x14ac:dyDescent="0.25">
      <c r="B1139" s="40">
        <v>1134</v>
      </c>
      <c r="C1139" s="238"/>
      <c r="D1139" s="239"/>
      <c r="E1139" s="239"/>
      <c r="F1139" s="240"/>
      <c r="G1139" s="238"/>
      <c r="H1139" s="239"/>
      <c r="I1139" s="239"/>
      <c r="J1139" s="240"/>
      <c r="K1139" s="241"/>
      <c r="L1139" s="242"/>
      <c r="M1139" s="242"/>
      <c r="N1139" s="243"/>
      <c r="O1139" s="8"/>
    </row>
    <row r="1140" spans="2:15" x14ac:dyDescent="0.25">
      <c r="B1140" s="40">
        <v>1135</v>
      </c>
      <c r="C1140" s="238"/>
      <c r="D1140" s="239"/>
      <c r="E1140" s="239"/>
      <c r="F1140" s="240"/>
      <c r="G1140" s="238"/>
      <c r="H1140" s="239"/>
      <c r="I1140" s="239"/>
      <c r="J1140" s="240"/>
      <c r="K1140" s="241"/>
      <c r="L1140" s="242"/>
      <c r="M1140" s="242"/>
      <c r="N1140" s="243"/>
      <c r="O1140" s="8"/>
    </row>
    <row r="1141" spans="2:15" x14ac:dyDescent="0.25">
      <c r="B1141" s="40">
        <v>1136</v>
      </c>
      <c r="C1141" s="238"/>
      <c r="D1141" s="239"/>
      <c r="E1141" s="239"/>
      <c r="F1141" s="240"/>
      <c r="G1141" s="238"/>
      <c r="H1141" s="239"/>
      <c r="I1141" s="239"/>
      <c r="J1141" s="240"/>
      <c r="K1141" s="241"/>
      <c r="L1141" s="242"/>
      <c r="M1141" s="242"/>
      <c r="N1141" s="243"/>
      <c r="O1141" s="8"/>
    </row>
    <row r="1142" spans="2:15" x14ac:dyDescent="0.25">
      <c r="B1142" s="40">
        <v>1137</v>
      </c>
      <c r="C1142" s="238"/>
      <c r="D1142" s="239"/>
      <c r="E1142" s="239"/>
      <c r="F1142" s="240"/>
      <c r="G1142" s="238"/>
      <c r="H1142" s="239"/>
      <c r="I1142" s="239"/>
      <c r="J1142" s="240"/>
      <c r="K1142" s="241"/>
      <c r="L1142" s="242"/>
      <c r="M1142" s="242"/>
      <c r="N1142" s="243"/>
      <c r="O1142" s="8"/>
    </row>
    <row r="1143" spans="2:15" x14ac:dyDescent="0.25">
      <c r="B1143" s="40">
        <v>1138</v>
      </c>
      <c r="C1143" s="238"/>
      <c r="D1143" s="239"/>
      <c r="E1143" s="239"/>
      <c r="F1143" s="240"/>
      <c r="G1143" s="238"/>
      <c r="H1143" s="239"/>
      <c r="I1143" s="239"/>
      <c r="J1143" s="240"/>
      <c r="K1143" s="241"/>
      <c r="L1143" s="242"/>
      <c r="M1143" s="242"/>
      <c r="N1143" s="243"/>
      <c r="O1143" s="8"/>
    </row>
    <row r="1144" spans="2:15" x14ac:dyDescent="0.25">
      <c r="B1144" s="40">
        <v>1139</v>
      </c>
      <c r="C1144" s="238"/>
      <c r="D1144" s="239"/>
      <c r="E1144" s="239"/>
      <c r="F1144" s="240"/>
      <c r="G1144" s="238"/>
      <c r="H1144" s="239"/>
      <c r="I1144" s="239"/>
      <c r="J1144" s="240"/>
      <c r="K1144" s="241"/>
      <c r="L1144" s="242"/>
      <c r="M1144" s="242"/>
      <c r="N1144" s="243"/>
      <c r="O1144" s="8"/>
    </row>
    <row r="1145" spans="2:15" x14ac:dyDescent="0.25">
      <c r="B1145" s="40">
        <v>1140</v>
      </c>
      <c r="C1145" s="238"/>
      <c r="D1145" s="239"/>
      <c r="E1145" s="239"/>
      <c r="F1145" s="240"/>
      <c r="G1145" s="238"/>
      <c r="H1145" s="239"/>
      <c r="I1145" s="239"/>
      <c r="J1145" s="240"/>
      <c r="K1145" s="241"/>
      <c r="L1145" s="242"/>
      <c r="M1145" s="242"/>
      <c r="N1145" s="243"/>
      <c r="O1145" s="8"/>
    </row>
    <row r="1146" spans="2:15" x14ac:dyDescent="0.25">
      <c r="B1146" s="40">
        <v>1141</v>
      </c>
      <c r="C1146" s="238"/>
      <c r="D1146" s="239"/>
      <c r="E1146" s="239"/>
      <c r="F1146" s="240"/>
      <c r="G1146" s="238"/>
      <c r="H1146" s="239"/>
      <c r="I1146" s="239"/>
      <c r="J1146" s="240"/>
      <c r="K1146" s="241"/>
      <c r="L1146" s="242"/>
      <c r="M1146" s="242"/>
      <c r="N1146" s="243"/>
      <c r="O1146" s="8"/>
    </row>
    <row r="1147" spans="2:15" x14ac:dyDescent="0.25">
      <c r="B1147" s="40">
        <v>1142</v>
      </c>
      <c r="C1147" s="238"/>
      <c r="D1147" s="239"/>
      <c r="E1147" s="239"/>
      <c r="F1147" s="240"/>
      <c r="G1147" s="238"/>
      <c r="H1147" s="239"/>
      <c r="I1147" s="239"/>
      <c r="J1147" s="240"/>
      <c r="K1147" s="241"/>
      <c r="L1147" s="242"/>
      <c r="M1147" s="242"/>
      <c r="N1147" s="243"/>
      <c r="O1147" s="8"/>
    </row>
    <row r="1148" spans="2:15" x14ac:dyDescent="0.25">
      <c r="B1148" s="40">
        <v>1143</v>
      </c>
      <c r="C1148" s="238"/>
      <c r="D1148" s="239"/>
      <c r="E1148" s="239"/>
      <c r="F1148" s="240"/>
      <c r="G1148" s="238"/>
      <c r="H1148" s="239"/>
      <c r="I1148" s="239"/>
      <c r="J1148" s="240"/>
      <c r="K1148" s="241"/>
      <c r="L1148" s="242"/>
      <c r="M1148" s="242"/>
      <c r="N1148" s="243"/>
      <c r="O1148" s="8"/>
    </row>
    <row r="1149" spans="2:15" x14ac:dyDescent="0.25">
      <c r="B1149" s="40">
        <v>1144</v>
      </c>
      <c r="C1149" s="238"/>
      <c r="D1149" s="239"/>
      <c r="E1149" s="239"/>
      <c r="F1149" s="240"/>
      <c r="G1149" s="238"/>
      <c r="H1149" s="239"/>
      <c r="I1149" s="239"/>
      <c r="J1149" s="240"/>
      <c r="K1149" s="241"/>
      <c r="L1149" s="242"/>
      <c r="M1149" s="242"/>
      <c r="N1149" s="243"/>
      <c r="O1149" s="8"/>
    </row>
    <row r="1150" spans="2:15" x14ac:dyDescent="0.25">
      <c r="B1150" s="40">
        <v>1145</v>
      </c>
      <c r="C1150" s="238"/>
      <c r="D1150" s="239"/>
      <c r="E1150" s="239"/>
      <c r="F1150" s="240"/>
      <c r="G1150" s="238"/>
      <c r="H1150" s="239"/>
      <c r="I1150" s="239"/>
      <c r="J1150" s="240"/>
      <c r="K1150" s="241"/>
      <c r="L1150" s="242"/>
      <c r="M1150" s="242"/>
      <c r="N1150" s="243"/>
      <c r="O1150" s="8"/>
    </row>
    <row r="1151" spans="2:15" x14ac:dyDescent="0.25">
      <c r="B1151" s="40">
        <v>1146</v>
      </c>
      <c r="C1151" s="238"/>
      <c r="D1151" s="239"/>
      <c r="E1151" s="239"/>
      <c r="F1151" s="240"/>
      <c r="G1151" s="238"/>
      <c r="H1151" s="239"/>
      <c r="I1151" s="239"/>
      <c r="J1151" s="240"/>
      <c r="K1151" s="241"/>
      <c r="L1151" s="242"/>
      <c r="M1151" s="242"/>
      <c r="N1151" s="243"/>
      <c r="O1151" s="8"/>
    </row>
    <row r="1152" spans="2:15" x14ac:dyDescent="0.25">
      <c r="B1152" s="40">
        <v>1147</v>
      </c>
      <c r="C1152" s="238"/>
      <c r="D1152" s="239"/>
      <c r="E1152" s="239"/>
      <c r="F1152" s="240"/>
      <c r="G1152" s="238"/>
      <c r="H1152" s="239"/>
      <c r="I1152" s="239"/>
      <c r="J1152" s="240"/>
      <c r="K1152" s="241"/>
      <c r="L1152" s="242"/>
      <c r="M1152" s="242"/>
      <c r="N1152" s="243"/>
      <c r="O1152" s="8"/>
    </row>
    <row r="1153" spans="2:15" x14ac:dyDescent="0.25">
      <c r="B1153" s="40">
        <v>1148</v>
      </c>
      <c r="C1153" s="238"/>
      <c r="D1153" s="239"/>
      <c r="E1153" s="239"/>
      <c r="F1153" s="240"/>
      <c r="G1153" s="238"/>
      <c r="H1153" s="239"/>
      <c r="I1153" s="239"/>
      <c r="J1153" s="240"/>
      <c r="K1153" s="241"/>
      <c r="L1153" s="242"/>
      <c r="M1153" s="242"/>
      <c r="N1153" s="243"/>
      <c r="O1153" s="8"/>
    </row>
    <row r="1154" spans="2:15" x14ac:dyDescent="0.25">
      <c r="B1154" s="40">
        <v>1149</v>
      </c>
      <c r="C1154" s="238"/>
      <c r="D1154" s="239"/>
      <c r="E1154" s="239"/>
      <c r="F1154" s="240"/>
      <c r="G1154" s="238"/>
      <c r="H1154" s="239"/>
      <c r="I1154" s="239"/>
      <c r="J1154" s="240"/>
      <c r="K1154" s="241"/>
      <c r="L1154" s="242"/>
      <c r="M1154" s="242"/>
      <c r="N1154" s="243"/>
      <c r="O1154" s="8"/>
    </row>
    <row r="1155" spans="2:15" x14ac:dyDescent="0.25">
      <c r="B1155" s="40">
        <v>1150</v>
      </c>
      <c r="C1155" s="238"/>
      <c r="D1155" s="239"/>
      <c r="E1155" s="239"/>
      <c r="F1155" s="240"/>
      <c r="G1155" s="238"/>
      <c r="H1155" s="239"/>
      <c r="I1155" s="239"/>
      <c r="J1155" s="240"/>
      <c r="K1155" s="241"/>
      <c r="L1155" s="242"/>
      <c r="M1155" s="242"/>
      <c r="N1155" s="243"/>
      <c r="O1155" s="8"/>
    </row>
    <row r="1156" spans="2:15" x14ac:dyDescent="0.25">
      <c r="B1156" s="40">
        <v>1151</v>
      </c>
      <c r="C1156" s="238"/>
      <c r="D1156" s="239"/>
      <c r="E1156" s="239"/>
      <c r="F1156" s="240"/>
      <c r="G1156" s="238"/>
      <c r="H1156" s="239"/>
      <c r="I1156" s="239"/>
      <c r="J1156" s="240"/>
      <c r="K1156" s="241"/>
      <c r="L1156" s="242"/>
      <c r="M1156" s="242"/>
      <c r="N1156" s="243"/>
      <c r="O1156" s="8"/>
    </row>
    <row r="1157" spans="2:15" x14ac:dyDescent="0.25">
      <c r="B1157" s="40">
        <v>1152</v>
      </c>
      <c r="C1157" s="238"/>
      <c r="D1157" s="239"/>
      <c r="E1157" s="239"/>
      <c r="F1157" s="240"/>
      <c r="G1157" s="238"/>
      <c r="H1157" s="239"/>
      <c r="I1157" s="239"/>
      <c r="J1157" s="240"/>
      <c r="K1157" s="241"/>
      <c r="L1157" s="242"/>
      <c r="M1157" s="242"/>
      <c r="N1157" s="243"/>
      <c r="O1157" s="8"/>
    </row>
    <row r="1158" spans="2:15" x14ac:dyDescent="0.25">
      <c r="B1158" s="40">
        <v>1153</v>
      </c>
      <c r="C1158" s="238"/>
      <c r="D1158" s="239"/>
      <c r="E1158" s="239"/>
      <c r="F1158" s="240"/>
      <c r="G1158" s="238"/>
      <c r="H1158" s="239"/>
      <c r="I1158" s="239"/>
      <c r="J1158" s="240"/>
      <c r="K1158" s="241"/>
      <c r="L1158" s="242"/>
      <c r="M1158" s="242"/>
      <c r="N1158" s="243"/>
      <c r="O1158" s="8"/>
    </row>
    <row r="1159" spans="2:15" x14ac:dyDescent="0.25">
      <c r="B1159" s="40">
        <v>1154</v>
      </c>
      <c r="C1159" s="238"/>
      <c r="D1159" s="239"/>
      <c r="E1159" s="239"/>
      <c r="F1159" s="240"/>
      <c r="G1159" s="238"/>
      <c r="H1159" s="239"/>
      <c r="I1159" s="239"/>
      <c r="J1159" s="240"/>
      <c r="K1159" s="241"/>
      <c r="L1159" s="242"/>
      <c r="M1159" s="242"/>
      <c r="N1159" s="243"/>
      <c r="O1159" s="8"/>
    </row>
    <row r="1160" spans="2:15" x14ac:dyDescent="0.25">
      <c r="B1160" s="40">
        <v>1155</v>
      </c>
      <c r="C1160" s="238"/>
      <c r="D1160" s="239"/>
      <c r="E1160" s="239"/>
      <c r="F1160" s="240"/>
      <c r="G1160" s="238"/>
      <c r="H1160" s="239"/>
      <c r="I1160" s="239"/>
      <c r="J1160" s="240"/>
      <c r="K1160" s="241"/>
      <c r="L1160" s="242"/>
      <c r="M1160" s="242"/>
      <c r="N1160" s="243"/>
      <c r="O1160" s="8"/>
    </row>
    <row r="1161" spans="2:15" x14ac:dyDescent="0.25">
      <c r="B1161" s="40">
        <v>1156</v>
      </c>
      <c r="C1161" s="238"/>
      <c r="D1161" s="239"/>
      <c r="E1161" s="239"/>
      <c r="F1161" s="240"/>
      <c r="G1161" s="238"/>
      <c r="H1161" s="239"/>
      <c r="I1161" s="239"/>
      <c r="J1161" s="240"/>
      <c r="K1161" s="241"/>
      <c r="L1161" s="242"/>
      <c r="M1161" s="242"/>
      <c r="N1161" s="243"/>
      <c r="O1161" s="8"/>
    </row>
    <row r="1162" spans="2:15" x14ac:dyDescent="0.25">
      <c r="B1162" s="40">
        <v>1157</v>
      </c>
      <c r="C1162" s="238"/>
      <c r="D1162" s="239"/>
      <c r="E1162" s="239"/>
      <c r="F1162" s="240"/>
      <c r="G1162" s="238"/>
      <c r="H1162" s="239"/>
      <c r="I1162" s="239"/>
      <c r="J1162" s="240"/>
      <c r="K1162" s="241"/>
      <c r="L1162" s="242"/>
      <c r="M1162" s="242"/>
      <c r="N1162" s="243"/>
      <c r="O1162" s="8"/>
    </row>
    <row r="1163" spans="2:15" x14ac:dyDescent="0.25">
      <c r="B1163" s="40">
        <v>1158</v>
      </c>
      <c r="C1163" s="238"/>
      <c r="D1163" s="239"/>
      <c r="E1163" s="239"/>
      <c r="F1163" s="240"/>
      <c r="G1163" s="238"/>
      <c r="H1163" s="239"/>
      <c r="I1163" s="239"/>
      <c r="J1163" s="240"/>
      <c r="K1163" s="241"/>
      <c r="L1163" s="242"/>
      <c r="M1163" s="242"/>
      <c r="N1163" s="243"/>
      <c r="O1163" s="8"/>
    </row>
    <row r="1164" spans="2:15" x14ac:dyDescent="0.25">
      <c r="B1164" s="40">
        <v>1159</v>
      </c>
      <c r="C1164" s="238"/>
      <c r="D1164" s="239"/>
      <c r="E1164" s="239"/>
      <c r="F1164" s="240"/>
      <c r="G1164" s="238"/>
      <c r="H1164" s="239"/>
      <c r="I1164" s="239"/>
      <c r="J1164" s="240"/>
      <c r="K1164" s="241"/>
      <c r="L1164" s="242"/>
      <c r="M1164" s="242"/>
      <c r="N1164" s="243"/>
      <c r="O1164" s="8"/>
    </row>
    <row r="1165" spans="2:15" x14ac:dyDescent="0.25">
      <c r="B1165" s="40">
        <v>1160</v>
      </c>
      <c r="C1165" s="238"/>
      <c r="D1165" s="239"/>
      <c r="E1165" s="239"/>
      <c r="F1165" s="240"/>
      <c r="G1165" s="238"/>
      <c r="H1165" s="239"/>
      <c r="I1165" s="239"/>
      <c r="J1165" s="240"/>
      <c r="K1165" s="241"/>
      <c r="L1165" s="242"/>
      <c r="M1165" s="242"/>
      <c r="N1165" s="243"/>
      <c r="O1165" s="8"/>
    </row>
    <row r="1166" spans="2:15" x14ac:dyDescent="0.25">
      <c r="B1166" s="40">
        <v>1161</v>
      </c>
      <c r="C1166" s="238"/>
      <c r="D1166" s="239"/>
      <c r="E1166" s="239"/>
      <c r="F1166" s="240"/>
      <c r="G1166" s="238"/>
      <c r="H1166" s="239"/>
      <c r="I1166" s="239"/>
      <c r="J1166" s="240"/>
      <c r="K1166" s="241"/>
      <c r="L1166" s="242"/>
      <c r="M1166" s="242"/>
      <c r="N1166" s="243"/>
      <c r="O1166" s="8"/>
    </row>
    <row r="1167" spans="2:15" x14ac:dyDescent="0.25">
      <c r="B1167" s="40">
        <v>1162</v>
      </c>
      <c r="C1167" s="238"/>
      <c r="D1167" s="239"/>
      <c r="E1167" s="239"/>
      <c r="F1167" s="240"/>
      <c r="G1167" s="238"/>
      <c r="H1167" s="239"/>
      <c r="I1167" s="239"/>
      <c r="J1167" s="240"/>
      <c r="K1167" s="241"/>
      <c r="L1167" s="242"/>
      <c r="M1167" s="242"/>
      <c r="N1167" s="243"/>
      <c r="O1167" s="8"/>
    </row>
    <row r="1168" spans="2:15" x14ac:dyDescent="0.25">
      <c r="B1168" s="40">
        <v>1163</v>
      </c>
      <c r="C1168" s="238"/>
      <c r="D1168" s="239"/>
      <c r="E1168" s="239"/>
      <c r="F1168" s="240"/>
      <c r="G1168" s="238"/>
      <c r="H1168" s="239"/>
      <c r="I1168" s="239"/>
      <c r="J1168" s="240"/>
      <c r="K1168" s="241"/>
      <c r="L1168" s="242"/>
      <c r="M1168" s="242"/>
      <c r="N1168" s="243"/>
      <c r="O1168" s="8"/>
    </row>
    <row r="1169" spans="2:15" x14ac:dyDescent="0.25">
      <c r="B1169" s="40">
        <v>1164</v>
      </c>
      <c r="C1169" s="238"/>
      <c r="D1169" s="239"/>
      <c r="E1169" s="239"/>
      <c r="F1169" s="240"/>
      <c r="G1169" s="238"/>
      <c r="H1169" s="239"/>
      <c r="I1169" s="239"/>
      <c r="J1169" s="240"/>
      <c r="K1169" s="241"/>
      <c r="L1169" s="242"/>
      <c r="M1169" s="242"/>
      <c r="N1169" s="243"/>
      <c r="O1169" s="8"/>
    </row>
    <row r="1170" spans="2:15" x14ac:dyDescent="0.25">
      <c r="B1170" s="40">
        <v>1165</v>
      </c>
      <c r="C1170" s="238"/>
      <c r="D1170" s="239"/>
      <c r="E1170" s="239"/>
      <c r="F1170" s="240"/>
      <c r="G1170" s="238"/>
      <c r="H1170" s="239"/>
      <c r="I1170" s="239"/>
      <c r="J1170" s="240"/>
      <c r="K1170" s="241"/>
      <c r="L1170" s="242"/>
      <c r="M1170" s="242"/>
      <c r="N1170" s="243"/>
      <c r="O1170" s="8"/>
    </row>
    <row r="1171" spans="2:15" x14ac:dyDescent="0.25">
      <c r="B1171" s="40">
        <v>1166</v>
      </c>
      <c r="C1171" s="238"/>
      <c r="D1171" s="239"/>
      <c r="E1171" s="239"/>
      <c r="F1171" s="240"/>
      <c r="G1171" s="238"/>
      <c r="H1171" s="239"/>
      <c r="I1171" s="239"/>
      <c r="J1171" s="240"/>
      <c r="K1171" s="241"/>
      <c r="L1171" s="242"/>
      <c r="M1171" s="242"/>
      <c r="N1171" s="243"/>
      <c r="O1171" s="8"/>
    </row>
    <row r="1172" spans="2:15" x14ac:dyDescent="0.25">
      <c r="B1172" s="40">
        <v>1167</v>
      </c>
      <c r="C1172" s="238"/>
      <c r="D1172" s="239"/>
      <c r="E1172" s="239"/>
      <c r="F1172" s="240"/>
      <c r="G1172" s="238"/>
      <c r="H1172" s="239"/>
      <c r="I1172" s="239"/>
      <c r="J1172" s="240"/>
      <c r="K1172" s="241"/>
      <c r="L1172" s="242"/>
      <c r="M1172" s="242"/>
      <c r="N1172" s="243"/>
      <c r="O1172" s="8"/>
    </row>
    <row r="1173" spans="2:15" x14ac:dyDescent="0.25">
      <c r="B1173" s="40">
        <v>1168</v>
      </c>
      <c r="C1173" s="238"/>
      <c r="D1173" s="239"/>
      <c r="E1173" s="239"/>
      <c r="F1173" s="240"/>
      <c r="G1173" s="238"/>
      <c r="H1173" s="239"/>
      <c r="I1173" s="239"/>
      <c r="J1173" s="240"/>
      <c r="K1173" s="241"/>
      <c r="L1173" s="242"/>
      <c r="M1173" s="242"/>
      <c r="N1173" s="243"/>
      <c r="O1173" s="8"/>
    </row>
    <row r="1174" spans="2:15" x14ac:dyDescent="0.25">
      <c r="B1174" s="40">
        <v>1169</v>
      </c>
      <c r="C1174" s="238"/>
      <c r="D1174" s="239"/>
      <c r="E1174" s="239"/>
      <c r="F1174" s="240"/>
      <c r="G1174" s="238"/>
      <c r="H1174" s="239"/>
      <c r="I1174" s="239"/>
      <c r="J1174" s="240"/>
      <c r="K1174" s="241"/>
      <c r="L1174" s="242"/>
      <c r="M1174" s="242"/>
      <c r="N1174" s="243"/>
      <c r="O1174" s="8"/>
    </row>
    <row r="1175" spans="2:15" x14ac:dyDescent="0.25">
      <c r="B1175" s="40">
        <v>1170</v>
      </c>
      <c r="C1175" s="238"/>
      <c r="D1175" s="239"/>
      <c r="E1175" s="239"/>
      <c r="F1175" s="240"/>
      <c r="G1175" s="238"/>
      <c r="H1175" s="239"/>
      <c r="I1175" s="239"/>
      <c r="J1175" s="240"/>
      <c r="K1175" s="241"/>
      <c r="L1175" s="242"/>
      <c r="M1175" s="242"/>
      <c r="N1175" s="243"/>
      <c r="O1175" s="8"/>
    </row>
    <row r="1176" spans="2:15" x14ac:dyDescent="0.25">
      <c r="B1176" s="40">
        <v>1171</v>
      </c>
      <c r="C1176" s="238"/>
      <c r="D1176" s="239"/>
      <c r="E1176" s="239"/>
      <c r="F1176" s="240"/>
      <c r="G1176" s="238"/>
      <c r="H1176" s="239"/>
      <c r="I1176" s="239"/>
      <c r="J1176" s="240"/>
      <c r="K1176" s="241"/>
      <c r="L1176" s="242"/>
      <c r="M1176" s="242"/>
      <c r="N1176" s="243"/>
      <c r="O1176" s="8"/>
    </row>
    <row r="1177" spans="2:15" x14ac:dyDescent="0.25">
      <c r="B1177" s="40">
        <v>1172</v>
      </c>
      <c r="C1177" s="238"/>
      <c r="D1177" s="239"/>
      <c r="E1177" s="239"/>
      <c r="F1177" s="240"/>
      <c r="G1177" s="238"/>
      <c r="H1177" s="239"/>
      <c r="I1177" s="239"/>
      <c r="J1177" s="240"/>
      <c r="K1177" s="241"/>
      <c r="L1177" s="242"/>
      <c r="M1177" s="242"/>
      <c r="N1177" s="243"/>
      <c r="O1177" s="8"/>
    </row>
    <row r="1178" spans="2:15" x14ac:dyDescent="0.25">
      <c r="B1178" s="40">
        <v>1173</v>
      </c>
      <c r="C1178" s="238"/>
      <c r="D1178" s="239"/>
      <c r="E1178" s="239"/>
      <c r="F1178" s="240"/>
      <c r="G1178" s="238"/>
      <c r="H1178" s="239"/>
      <c r="I1178" s="239"/>
      <c r="J1178" s="240"/>
      <c r="K1178" s="241"/>
      <c r="L1178" s="242"/>
      <c r="M1178" s="242"/>
      <c r="N1178" s="243"/>
      <c r="O1178" s="8"/>
    </row>
    <row r="1179" spans="2:15" x14ac:dyDescent="0.25">
      <c r="B1179" s="40">
        <v>1174</v>
      </c>
      <c r="C1179" s="238"/>
      <c r="D1179" s="239"/>
      <c r="E1179" s="239"/>
      <c r="F1179" s="240"/>
      <c r="G1179" s="238"/>
      <c r="H1179" s="239"/>
      <c r="I1179" s="239"/>
      <c r="J1179" s="240"/>
      <c r="K1179" s="241"/>
      <c r="L1179" s="242"/>
      <c r="M1179" s="242"/>
      <c r="N1179" s="243"/>
      <c r="O1179" s="8"/>
    </row>
    <row r="1180" spans="2:15" x14ac:dyDescent="0.25">
      <c r="B1180" s="40">
        <v>1175</v>
      </c>
      <c r="C1180" s="238"/>
      <c r="D1180" s="239"/>
      <c r="E1180" s="239"/>
      <c r="F1180" s="240"/>
      <c r="G1180" s="238"/>
      <c r="H1180" s="239"/>
      <c r="I1180" s="239"/>
      <c r="J1180" s="240"/>
      <c r="K1180" s="241"/>
      <c r="L1180" s="242"/>
      <c r="M1180" s="242"/>
      <c r="N1180" s="243"/>
      <c r="O1180" s="8"/>
    </row>
    <row r="1181" spans="2:15" x14ac:dyDescent="0.25">
      <c r="B1181" s="40">
        <v>1176</v>
      </c>
      <c r="C1181" s="238"/>
      <c r="D1181" s="239"/>
      <c r="E1181" s="239"/>
      <c r="F1181" s="240"/>
      <c r="G1181" s="238"/>
      <c r="H1181" s="239"/>
      <c r="I1181" s="239"/>
      <c r="J1181" s="240"/>
      <c r="K1181" s="241"/>
      <c r="L1181" s="242"/>
      <c r="M1181" s="242"/>
      <c r="N1181" s="243"/>
      <c r="O1181" s="8"/>
    </row>
    <row r="1182" spans="2:15" x14ac:dyDescent="0.25">
      <c r="B1182" s="40">
        <v>1177</v>
      </c>
      <c r="C1182" s="238"/>
      <c r="D1182" s="239"/>
      <c r="E1182" s="239"/>
      <c r="F1182" s="240"/>
      <c r="G1182" s="238"/>
      <c r="H1182" s="239"/>
      <c r="I1182" s="239"/>
      <c r="J1182" s="240"/>
      <c r="K1182" s="241"/>
      <c r="L1182" s="242"/>
      <c r="M1182" s="242"/>
      <c r="N1182" s="243"/>
      <c r="O1182" s="8"/>
    </row>
    <row r="1183" spans="2:15" x14ac:dyDescent="0.25">
      <c r="B1183" s="40">
        <v>1178</v>
      </c>
      <c r="C1183" s="238"/>
      <c r="D1183" s="239"/>
      <c r="E1183" s="239"/>
      <c r="F1183" s="240"/>
      <c r="G1183" s="238"/>
      <c r="H1183" s="239"/>
      <c r="I1183" s="239"/>
      <c r="J1183" s="240"/>
      <c r="K1183" s="241"/>
      <c r="L1183" s="242"/>
      <c r="M1183" s="242"/>
      <c r="N1183" s="243"/>
      <c r="O1183" s="8"/>
    </row>
    <row r="1184" spans="2:15" x14ac:dyDescent="0.25">
      <c r="B1184" s="40">
        <v>1179</v>
      </c>
      <c r="C1184" s="238"/>
      <c r="D1184" s="239"/>
      <c r="E1184" s="239"/>
      <c r="F1184" s="240"/>
      <c r="G1184" s="238"/>
      <c r="H1184" s="239"/>
      <c r="I1184" s="239"/>
      <c r="J1184" s="240"/>
      <c r="K1184" s="241"/>
      <c r="L1184" s="242"/>
      <c r="M1184" s="242"/>
      <c r="N1184" s="243"/>
      <c r="O1184" s="8"/>
    </row>
    <row r="1185" spans="2:15" x14ac:dyDescent="0.25">
      <c r="B1185" s="40">
        <v>1180</v>
      </c>
      <c r="C1185" s="238"/>
      <c r="D1185" s="239"/>
      <c r="E1185" s="239"/>
      <c r="F1185" s="240"/>
      <c r="G1185" s="238"/>
      <c r="H1185" s="239"/>
      <c r="I1185" s="239"/>
      <c r="J1185" s="240"/>
      <c r="K1185" s="241"/>
      <c r="L1185" s="242"/>
      <c r="M1185" s="242"/>
      <c r="N1185" s="243"/>
      <c r="O1185" s="8"/>
    </row>
    <row r="1186" spans="2:15" x14ac:dyDescent="0.25">
      <c r="B1186" s="40">
        <v>1181</v>
      </c>
      <c r="C1186" s="238"/>
      <c r="D1186" s="239"/>
      <c r="E1186" s="239"/>
      <c r="F1186" s="240"/>
      <c r="G1186" s="238"/>
      <c r="H1186" s="239"/>
      <c r="I1186" s="239"/>
      <c r="J1186" s="240"/>
      <c r="K1186" s="241"/>
      <c r="L1186" s="242"/>
      <c r="M1186" s="242"/>
      <c r="N1186" s="243"/>
      <c r="O1186" s="8"/>
    </row>
    <row r="1187" spans="2:15" x14ac:dyDescent="0.25">
      <c r="B1187" s="40">
        <v>1182</v>
      </c>
      <c r="C1187" s="238"/>
      <c r="D1187" s="239"/>
      <c r="E1187" s="239"/>
      <c r="F1187" s="240"/>
      <c r="G1187" s="238"/>
      <c r="H1187" s="239"/>
      <c r="I1187" s="239"/>
      <c r="J1187" s="240"/>
      <c r="K1187" s="241"/>
      <c r="L1187" s="242"/>
      <c r="M1187" s="242"/>
      <c r="N1187" s="243"/>
      <c r="O1187" s="8"/>
    </row>
    <row r="1188" spans="2:15" x14ac:dyDescent="0.25">
      <c r="B1188" s="40">
        <v>1183</v>
      </c>
      <c r="C1188" s="238"/>
      <c r="D1188" s="239"/>
      <c r="E1188" s="239"/>
      <c r="F1188" s="240"/>
      <c r="G1188" s="238"/>
      <c r="H1188" s="239"/>
      <c r="I1188" s="239"/>
      <c r="J1188" s="240"/>
      <c r="K1188" s="241"/>
      <c r="L1188" s="242"/>
      <c r="M1188" s="242"/>
      <c r="N1188" s="243"/>
      <c r="O1188" s="8"/>
    </row>
    <row r="1189" spans="2:15" x14ac:dyDescent="0.25">
      <c r="B1189" s="40">
        <v>1184</v>
      </c>
      <c r="C1189" s="238"/>
      <c r="D1189" s="239"/>
      <c r="E1189" s="239"/>
      <c r="F1189" s="240"/>
      <c r="G1189" s="238"/>
      <c r="H1189" s="239"/>
      <c r="I1189" s="239"/>
      <c r="J1189" s="240"/>
      <c r="K1189" s="241"/>
      <c r="L1189" s="242"/>
      <c r="M1189" s="242"/>
      <c r="N1189" s="243"/>
      <c r="O1189" s="8"/>
    </row>
    <row r="1190" spans="2:15" x14ac:dyDescent="0.25">
      <c r="B1190" s="40">
        <v>1185</v>
      </c>
      <c r="C1190" s="238"/>
      <c r="D1190" s="239"/>
      <c r="E1190" s="239"/>
      <c r="F1190" s="240"/>
      <c r="G1190" s="238"/>
      <c r="H1190" s="239"/>
      <c r="I1190" s="239"/>
      <c r="J1190" s="240"/>
      <c r="K1190" s="241"/>
      <c r="L1190" s="242"/>
      <c r="M1190" s="242"/>
      <c r="N1190" s="243"/>
      <c r="O1190" s="8"/>
    </row>
    <row r="1191" spans="2:15" x14ac:dyDescent="0.25">
      <c r="B1191" s="40">
        <v>1186</v>
      </c>
      <c r="C1191" s="238"/>
      <c r="D1191" s="239"/>
      <c r="E1191" s="239"/>
      <c r="F1191" s="240"/>
      <c r="G1191" s="238"/>
      <c r="H1191" s="239"/>
      <c r="I1191" s="239"/>
      <c r="J1191" s="240"/>
      <c r="K1191" s="241"/>
      <c r="L1191" s="242"/>
      <c r="M1191" s="242"/>
      <c r="N1191" s="243"/>
      <c r="O1191" s="8"/>
    </row>
    <row r="1192" spans="2:15" x14ac:dyDescent="0.25">
      <c r="B1192" s="40">
        <v>1187</v>
      </c>
      <c r="C1192" s="238"/>
      <c r="D1192" s="239"/>
      <c r="E1192" s="239"/>
      <c r="F1192" s="240"/>
      <c r="G1192" s="238"/>
      <c r="H1192" s="239"/>
      <c r="I1192" s="239"/>
      <c r="J1192" s="240"/>
      <c r="K1192" s="241"/>
      <c r="L1192" s="242"/>
      <c r="M1192" s="242"/>
      <c r="N1192" s="243"/>
      <c r="O1192" s="8"/>
    </row>
    <row r="1193" spans="2:15" x14ac:dyDescent="0.25">
      <c r="B1193" s="40">
        <v>1188</v>
      </c>
      <c r="C1193" s="238"/>
      <c r="D1193" s="239"/>
      <c r="E1193" s="239"/>
      <c r="F1193" s="240"/>
      <c r="G1193" s="238"/>
      <c r="H1193" s="239"/>
      <c r="I1193" s="239"/>
      <c r="J1193" s="240"/>
      <c r="K1193" s="241"/>
      <c r="L1193" s="242"/>
      <c r="M1193" s="242"/>
      <c r="N1193" s="243"/>
      <c r="O1193" s="8"/>
    </row>
    <row r="1194" spans="2:15" x14ac:dyDescent="0.25">
      <c r="B1194" s="40">
        <v>1189</v>
      </c>
      <c r="C1194" s="238"/>
      <c r="D1194" s="239"/>
      <c r="E1194" s="239"/>
      <c r="F1194" s="240"/>
      <c r="G1194" s="238"/>
      <c r="H1194" s="239"/>
      <c r="I1194" s="239"/>
      <c r="J1194" s="240"/>
      <c r="K1194" s="241"/>
      <c r="L1194" s="242"/>
      <c r="M1194" s="242"/>
      <c r="N1194" s="243"/>
      <c r="O1194" s="8"/>
    </row>
    <row r="1195" spans="2:15" x14ac:dyDescent="0.25">
      <c r="B1195" s="40">
        <v>1190</v>
      </c>
      <c r="C1195" s="238"/>
      <c r="D1195" s="239"/>
      <c r="E1195" s="239"/>
      <c r="F1195" s="240"/>
      <c r="G1195" s="238"/>
      <c r="H1195" s="239"/>
      <c r="I1195" s="239"/>
      <c r="J1195" s="240"/>
      <c r="K1195" s="241"/>
      <c r="L1195" s="242"/>
      <c r="M1195" s="242"/>
      <c r="N1195" s="243"/>
      <c r="O1195" s="8"/>
    </row>
    <row r="1196" spans="2:15" x14ac:dyDescent="0.25">
      <c r="B1196" s="40">
        <v>1191</v>
      </c>
      <c r="C1196" s="238"/>
      <c r="D1196" s="239"/>
      <c r="E1196" s="239"/>
      <c r="F1196" s="240"/>
      <c r="G1196" s="238"/>
      <c r="H1196" s="239"/>
      <c r="I1196" s="239"/>
      <c r="J1196" s="240"/>
      <c r="K1196" s="241"/>
      <c r="L1196" s="242"/>
      <c r="M1196" s="242"/>
      <c r="N1196" s="243"/>
      <c r="O1196" s="8"/>
    </row>
    <row r="1197" spans="2:15" x14ac:dyDescent="0.25">
      <c r="B1197" s="40">
        <v>1192</v>
      </c>
      <c r="C1197" s="238"/>
      <c r="D1197" s="239"/>
      <c r="E1197" s="239"/>
      <c r="F1197" s="240"/>
      <c r="G1197" s="238"/>
      <c r="H1197" s="239"/>
      <c r="I1197" s="239"/>
      <c r="J1197" s="240"/>
      <c r="K1197" s="241"/>
      <c r="L1197" s="242"/>
      <c r="M1197" s="242"/>
      <c r="N1197" s="243"/>
      <c r="O1197" s="8"/>
    </row>
    <row r="1198" spans="2:15" x14ac:dyDescent="0.25">
      <c r="B1198" s="40">
        <v>1193</v>
      </c>
      <c r="C1198" s="238"/>
      <c r="D1198" s="239"/>
      <c r="E1198" s="239"/>
      <c r="F1198" s="240"/>
      <c r="G1198" s="238"/>
      <c r="H1198" s="239"/>
      <c r="I1198" s="239"/>
      <c r="J1198" s="240"/>
      <c r="K1198" s="241"/>
      <c r="L1198" s="242"/>
      <c r="M1198" s="242"/>
      <c r="N1198" s="243"/>
      <c r="O1198" s="8"/>
    </row>
    <row r="1199" spans="2:15" x14ac:dyDescent="0.25">
      <c r="B1199" s="40">
        <v>1194</v>
      </c>
      <c r="C1199" s="238"/>
      <c r="D1199" s="239"/>
      <c r="E1199" s="239"/>
      <c r="F1199" s="240"/>
      <c r="G1199" s="238"/>
      <c r="H1199" s="239"/>
      <c r="I1199" s="239"/>
      <c r="J1199" s="240"/>
      <c r="K1199" s="241"/>
      <c r="L1199" s="242"/>
      <c r="M1199" s="242"/>
      <c r="N1199" s="243"/>
      <c r="O1199" s="8"/>
    </row>
    <row r="1200" spans="2:15" x14ac:dyDescent="0.25">
      <c r="B1200" s="40">
        <v>1195</v>
      </c>
      <c r="C1200" s="238"/>
      <c r="D1200" s="239"/>
      <c r="E1200" s="239"/>
      <c r="F1200" s="240"/>
      <c r="G1200" s="238"/>
      <c r="H1200" s="239"/>
      <c r="I1200" s="239"/>
      <c r="J1200" s="240"/>
      <c r="K1200" s="241"/>
      <c r="L1200" s="242"/>
      <c r="M1200" s="242"/>
      <c r="N1200" s="243"/>
      <c r="O1200" s="8"/>
    </row>
    <row r="1201" spans="2:15" x14ac:dyDescent="0.25">
      <c r="B1201" s="40">
        <v>1196</v>
      </c>
      <c r="C1201" s="238"/>
      <c r="D1201" s="239"/>
      <c r="E1201" s="239"/>
      <c r="F1201" s="240"/>
      <c r="G1201" s="238"/>
      <c r="H1201" s="239"/>
      <c r="I1201" s="239"/>
      <c r="J1201" s="240"/>
      <c r="K1201" s="241"/>
      <c r="L1201" s="242"/>
      <c r="M1201" s="242"/>
      <c r="N1201" s="243"/>
      <c r="O1201" s="8"/>
    </row>
    <row r="1202" spans="2:15" x14ac:dyDescent="0.25">
      <c r="B1202" s="40">
        <v>1197</v>
      </c>
      <c r="C1202" s="238"/>
      <c r="D1202" s="239"/>
      <c r="E1202" s="239"/>
      <c r="F1202" s="240"/>
      <c r="G1202" s="238"/>
      <c r="H1202" s="239"/>
      <c r="I1202" s="239"/>
      <c r="J1202" s="240"/>
      <c r="K1202" s="241"/>
      <c r="L1202" s="242"/>
      <c r="M1202" s="242"/>
      <c r="N1202" s="243"/>
      <c r="O1202" s="8"/>
    </row>
    <row r="1203" spans="2:15" x14ac:dyDescent="0.25">
      <c r="B1203" s="40">
        <v>1198</v>
      </c>
      <c r="C1203" s="238"/>
      <c r="D1203" s="239"/>
      <c r="E1203" s="239"/>
      <c r="F1203" s="240"/>
      <c r="G1203" s="238"/>
      <c r="H1203" s="239"/>
      <c r="I1203" s="239"/>
      <c r="J1203" s="240"/>
      <c r="K1203" s="241"/>
      <c r="L1203" s="242"/>
      <c r="M1203" s="242"/>
      <c r="N1203" s="243"/>
      <c r="O1203" s="8"/>
    </row>
    <row r="1204" spans="2:15" x14ac:dyDescent="0.25">
      <c r="B1204" s="40">
        <v>1199</v>
      </c>
      <c r="C1204" s="238"/>
      <c r="D1204" s="239"/>
      <c r="E1204" s="239"/>
      <c r="F1204" s="240"/>
      <c r="G1204" s="238"/>
      <c r="H1204" s="239"/>
      <c r="I1204" s="239"/>
      <c r="J1204" s="240"/>
      <c r="K1204" s="241"/>
      <c r="L1204" s="242"/>
      <c r="M1204" s="242"/>
      <c r="N1204" s="243"/>
      <c r="O1204" s="8"/>
    </row>
    <row r="1205" spans="2:15" x14ac:dyDescent="0.25">
      <c r="B1205" s="40">
        <v>1200</v>
      </c>
      <c r="C1205" s="238"/>
      <c r="D1205" s="239"/>
      <c r="E1205" s="239"/>
      <c r="F1205" s="240"/>
      <c r="G1205" s="238"/>
      <c r="H1205" s="239"/>
      <c r="I1205" s="239"/>
      <c r="J1205" s="240"/>
      <c r="K1205" s="241"/>
      <c r="L1205" s="242"/>
      <c r="M1205" s="242"/>
      <c r="N1205" s="243"/>
      <c r="O1205" s="8"/>
    </row>
    <row r="1206" spans="2:15" x14ac:dyDescent="0.25">
      <c r="B1206" s="40">
        <v>1201</v>
      </c>
      <c r="C1206" s="238"/>
      <c r="D1206" s="239"/>
      <c r="E1206" s="239"/>
      <c r="F1206" s="240"/>
      <c r="G1206" s="238"/>
      <c r="H1206" s="239"/>
      <c r="I1206" s="239"/>
      <c r="J1206" s="240"/>
      <c r="K1206" s="241"/>
      <c r="L1206" s="242"/>
      <c r="M1206" s="242"/>
      <c r="N1206" s="243"/>
      <c r="O1206" s="8"/>
    </row>
    <row r="1207" spans="2:15" x14ac:dyDescent="0.25">
      <c r="B1207" s="40">
        <v>1202</v>
      </c>
      <c r="C1207" s="238"/>
      <c r="D1207" s="239"/>
      <c r="E1207" s="239"/>
      <c r="F1207" s="240"/>
      <c r="G1207" s="238"/>
      <c r="H1207" s="239"/>
      <c r="I1207" s="239"/>
      <c r="J1207" s="240"/>
      <c r="K1207" s="241"/>
      <c r="L1207" s="242"/>
      <c r="M1207" s="242"/>
      <c r="N1207" s="243"/>
      <c r="O1207" s="8"/>
    </row>
    <row r="1208" spans="2:15" x14ac:dyDescent="0.25">
      <c r="B1208" s="40">
        <v>1203</v>
      </c>
      <c r="C1208" s="238"/>
      <c r="D1208" s="239"/>
      <c r="E1208" s="239"/>
      <c r="F1208" s="240"/>
      <c r="G1208" s="238"/>
      <c r="H1208" s="239"/>
      <c r="I1208" s="239"/>
      <c r="J1208" s="240"/>
      <c r="K1208" s="241"/>
      <c r="L1208" s="242"/>
      <c r="M1208" s="242"/>
      <c r="N1208" s="243"/>
      <c r="O1208" s="8"/>
    </row>
    <row r="1209" spans="2:15" x14ac:dyDescent="0.25">
      <c r="B1209" s="40">
        <v>1204</v>
      </c>
      <c r="C1209" s="238"/>
      <c r="D1209" s="239"/>
      <c r="E1209" s="239"/>
      <c r="F1209" s="240"/>
      <c r="G1209" s="238"/>
      <c r="H1209" s="239"/>
      <c r="I1209" s="239"/>
      <c r="J1209" s="240"/>
      <c r="K1209" s="241"/>
      <c r="L1209" s="242"/>
      <c r="M1209" s="242"/>
      <c r="N1209" s="243"/>
      <c r="O1209" s="8"/>
    </row>
    <row r="1210" spans="2:15" x14ac:dyDescent="0.25">
      <c r="B1210" s="40">
        <v>1205</v>
      </c>
      <c r="C1210" s="238"/>
      <c r="D1210" s="239"/>
      <c r="E1210" s="239"/>
      <c r="F1210" s="240"/>
      <c r="G1210" s="238"/>
      <c r="H1210" s="239"/>
      <c r="I1210" s="239"/>
      <c r="J1210" s="240"/>
      <c r="K1210" s="241"/>
      <c r="L1210" s="242"/>
      <c r="M1210" s="242"/>
      <c r="N1210" s="243"/>
      <c r="O1210" s="8"/>
    </row>
    <row r="1211" spans="2:15" x14ac:dyDescent="0.25">
      <c r="B1211" s="40">
        <v>1206</v>
      </c>
      <c r="C1211" s="238"/>
      <c r="D1211" s="239"/>
      <c r="E1211" s="239"/>
      <c r="F1211" s="240"/>
      <c r="G1211" s="238"/>
      <c r="H1211" s="239"/>
      <c r="I1211" s="239"/>
      <c r="J1211" s="240"/>
      <c r="K1211" s="241"/>
      <c r="L1211" s="242"/>
      <c r="M1211" s="242"/>
      <c r="N1211" s="243"/>
      <c r="O1211" s="8"/>
    </row>
    <row r="1212" spans="2:15" x14ac:dyDescent="0.25">
      <c r="B1212" s="40">
        <v>1207</v>
      </c>
      <c r="C1212" s="238"/>
      <c r="D1212" s="239"/>
      <c r="E1212" s="239"/>
      <c r="F1212" s="240"/>
      <c r="G1212" s="238"/>
      <c r="H1212" s="239"/>
      <c r="I1212" s="239"/>
      <c r="J1212" s="240"/>
      <c r="K1212" s="241"/>
      <c r="L1212" s="242"/>
      <c r="M1212" s="242"/>
      <c r="N1212" s="243"/>
      <c r="O1212" s="8"/>
    </row>
    <row r="1213" spans="2:15" x14ac:dyDescent="0.25">
      <c r="B1213" s="40">
        <v>1208</v>
      </c>
      <c r="C1213" s="238"/>
      <c r="D1213" s="239"/>
      <c r="E1213" s="239"/>
      <c r="F1213" s="240"/>
      <c r="G1213" s="238"/>
      <c r="H1213" s="239"/>
      <c r="I1213" s="239"/>
      <c r="J1213" s="240"/>
      <c r="K1213" s="241"/>
      <c r="L1213" s="242"/>
      <c r="M1213" s="242"/>
      <c r="N1213" s="243"/>
      <c r="O1213" s="8"/>
    </row>
    <row r="1214" spans="2:15" x14ac:dyDescent="0.25">
      <c r="B1214" s="40">
        <v>1209</v>
      </c>
      <c r="C1214" s="238"/>
      <c r="D1214" s="239"/>
      <c r="E1214" s="239"/>
      <c r="F1214" s="240"/>
      <c r="G1214" s="238"/>
      <c r="H1214" s="239"/>
      <c r="I1214" s="239"/>
      <c r="J1214" s="240"/>
      <c r="K1214" s="241"/>
      <c r="L1214" s="242"/>
      <c r="M1214" s="242"/>
      <c r="N1214" s="243"/>
      <c r="O1214" s="8"/>
    </row>
    <row r="1215" spans="2:15" x14ac:dyDescent="0.25">
      <c r="B1215" s="40">
        <v>1210</v>
      </c>
      <c r="C1215" s="238"/>
      <c r="D1215" s="239"/>
      <c r="E1215" s="239"/>
      <c r="F1215" s="240"/>
      <c r="G1215" s="238"/>
      <c r="H1215" s="239"/>
      <c r="I1215" s="239"/>
      <c r="J1215" s="240"/>
      <c r="K1215" s="241"/>
      <c r="L1215" s="242"/>
      <c r="M1215" s="242"/>
      <c r="N1215" s="243"/>
      <c r="O1215" s="8"/>
    </row>
    <row r="1216" spans="2:15" x14ac:dyDescent="0.25">
      <c r="B1216" s="40">
        <v>1211</v>
      </c>
      <c r="C1216" s="238"/>
      <c r="D1216" s="239"/>
      <c r="E1216" s="239"/>
      <c r="F1216" s="240"/>
      <c r="G1216" s="238"/>
      <c r="H1216" s="239"/>
      <c r="I1216" s="239"/>
      <c r="J1216" s="240"/>
      <c r="K1216" s="241"/>
      <c r="L1216" s="242"/>
      <c r="M1216" s="242"/>
      <c r="N1216" s="243"/>
      <c r="O1216" s="8"/>
    </row>
    <row r="1217" spans="2:15" x14ac:dyDescent="0.25">
      <c r="B1217" s="40">
        <v>1212</v>
      </c>
      <c r="C1217" s="238"/>
      <c r="D1217" s="239"/>
      <c r="E1217" s="239"/>
      <c r="F1217" s="240"/>
      <c r="G1217" s="238"/>
      <c r="H1217" s="239"/>
      <c r="I1217" s="239"/>
      <c r="J1217" s="240"/>
      <c r="K1217" s="241"/>
      <c r="L1217" s="242"/>
      <c r="M1217" s="242"/>
      <c r="N1217" s="243"/>
      <c r="O1217" s="8"/>
    </row>
    <row r="1218" spans="2:15" x14ac:dyDescent="0.25">
      <c r="B1218" s="40">
        <v>1213</v>
      </c>
      <c r="C1218" s="238"/>
      <c r="D1218" s="239"/>
      <c r="E1218" s="239"/>
      <c r="F1218" s="240"/>
      <c r="G1218" s="238"/>
      <c r="H1218" s="239"/>
      <c r="I1218" s="239"/>
      <c r="J1218" s="240"/>
      <c r="K1218" s="241"/>
      <c r="L1218" s="242"/>
      <c r="M1218" s="242"/>
      <c r="N1218" s="243"/>
      <c r="O1218" s="8"/>
    </row>
    <row r="1219" spans="2:15" x14ac:dyDescent="0.25">
      <c r="B1219" s="40">
        <v>1214</v>
      </c>
      <c r="C1219" s="238"/>
      <c r="D1219" s="239"/>
      <c r="E1219" s="239"/>
      <c r="F1219" s="240"/>
      <c r="G1219" s="238"/>
      <c r="H1219" s="239"/>
      <c r="I1219" s="239"/>
      <c r="J1219" s="240"/>
      <c r="K1219" s="241"/>
      <c r="L1219" s="242"/>
      <c r="M1219" s="242"/>
      <c r="N1219" s="243"/>
      <c r="O1219" s="8"/>
    </row>
    <row r="1220" spans="2:15" x14ac:dyDescent="0.25">
      <c r="B1220" s="40">
        <v>1215</v>
      </c>
      <c r="C1220" s="238"/>
      <c r="D1220" s="239"/>
      <c r="E1220" s="239"/>
      <c r="F1220" s="240"/>
      <c r="G1220" s="238"/>
      <c r="H1220" s="239"/>
      <c r="I1220" s="239"/>
      <c r="J1220" s="240"/>
      <c r="K1220" s="241"/>
      <c r="L1220" s="242"/>
      <c r="M1220" s="242"/>
      <c r="N1220" s="243"/>
      <c r="O1220" s="8"/>
    </row>
    <row r="1221" spans="2:15" x14ac:dyDescent="0.25">
      <c r="B1221" s="40">
        <v>1216</v>
      </c>
      <c r="C1221" s="238"/>
      <c r="D1221" s="239"/>
      <c r="E1221" s="239"/>
      <c r="F1221" s="240"/>
      <c r="G1221" s="238"/>
      <c r="H1221" s="239"/>
      <c r="I1221" s="239"/>
      <c r="J1221" s="240"/>
      <c r="K1221" s="241"/>
      <c r="L1221" s="242"/>
      <c r="M1221" s="242"/>
      <c r="N1221" s="243"/>
      <c r="O1221" s="8"/>
    </row>
    <row r="1222" spans="2:15" x14ac:dyDescent="0.25">
      <c r="B1222" s="40">
        <v>1217</v>
      </c>
      <c r="C1222" s="238"/>
      <c r="D1222" s="239"/>
      <c r="E1222" s="239"/>
      <c r="F1222" s="240"/>
      <c r="G1222" s="238"/>
      <c r="H1222" s="239"/>
      <c r="I1222" s="239"/>
      <c r="J1222" s="240"/>
      <c r="K1222" s="241"/>
      <c r="L1222" s="242"/>
      <c r="M1222" s="242"/>
      <c r="N1222" s="243"/>
      <c r="O1222" s="8"/>
    </row>
    <row r="1223" spans="2:15" x14ac:dyDescent="0.25">
      <c r="B1223" s="40">
        <v>1218</v>
      </c>
      <c r="C1223" s="238"/>
      <c r="D1223" s="239"/>
      <c r="E1223" s="239"/>
      <c r="F1223" s="240"/>
      <c r="G1223" s="238"/>
      <c r="H1223" s="239"/>
      <c r="I1223" s="239"/>
      <c r="J1223" s="240"/>
      <c r="K1223" s="241"/>
      <c r="L1223" s="242"/>
      <c r="M1223" s="242"/>
      <c r="N1223" s="243"/>
      <c r="O1223" s="8"/>
    </row>
    <row r="1224" spans="2:15" x14ac:dyDescent="0.25">
      <c r="B1224" s="40">
        <v>1219</v>
      </c>
      <c r="C1224" s="238"/>
      <c r="D1224" s="239"/>
      <c r="E1224" s="239"/>
      <c r="F1224" s="240"/>
      <c r="G1224" s="238"/>
      <c r="H1224" s="239"/>
      <c r="I1224" s="239"/>
      <c r="J1224" s="240"/>
      <c r="K1224" s="241"/>
      <c r="L1224" s="242"/>
      <c r="M1224" s="242"/>
      <c r="N1224" s="243"/>
      <c r="O1224" s="8"/>
    </row>
    <row r="1225" spans="2:15" x14ac:dyDescent="0.25">
      <c r="B1225" s="40">
        <v>1220</v>
      </c>
      <c r="C1225" s="238"/>
      <c r="D1225" s="239"/>
      <c r="E1225" s="239"/>
      <c r="F1225" s="240"/>
      <c r="G1225" s="238"/>
      <c r="H1225" s="239"/>
      <c r="I1225" s="239"/>
      <c r="J1225" s="240"/>
      <c r="K1225" s="241"/>
      <c r="L1225" s="242"/>
      <c r="M1225" s="242"/>
      <c r="N1225" s="243"/>
      <c r="O1225" s="8"/>
    </row>
    <row r="1226" spans="2:15" x14ac:dyDescent="0.25">
      <c r="B1226" s="40">
        <v>1221</v>
      </c>
      <c r="C1226" s="238"/>
      <c r="D1226" s="239"/>
      <c r="E1226" s="239"/>
      <c r="F1226" s="240"/>
      <c r="G1226" s="238"/>
      <c r="H1226" s="239"/>
      <c r="I1226" s="239"/>
      <c r="J1226" s="240"/>
      <c r="K1226" s="241"/>
      <c r="L1226" s="242"/>
      <c r="M1226" s="242"/>
      <c r="N1226" s="243"/>
      <c r="O1226" s="8"/>
    </row>
    <row r="1227" spans="2:15" x14ac:dyDescent="0.25">
      <c r="B1227" s="40">
        <v>1222</v>
      </c>
      <c r="C1227" s="238"/>
      <c r="D1227" s="239"/>
      <c r="E1227" s="239"/>
      <c r="F1227" s="240"/>
      <c r="G1227" s="238"/>
      <c r="H1227" s="239"/>
      <c r="I1227" s="239"/>
      <c r="J1227" s="240"/>
      <c r="K1227" s="241"/>
      <c r="L1227" s="242"/>
      <c r="M1227" s="242"/>
      <c r="N1227" s="243"/>
      <c r="O1227" s="8"/>
    </row>
    <row r="1228" spans="2:15" x14ac:dyDescent="0.25">
      <c r="B1228" s="40">
        <v>1223</v>
      </c>
      <c r="C1228" s="238"/>
      <c r="D1228" s="239"/>
      <c r="E1228" s="239"/>
      <c r="F1228" s="240"/>
      <c r="G1228" s="238"/>
      <c r="H1228" s="239"/>
      <c r="I1228" s="239"/>
      <c r="J1228" s="240"/>
      <c r="K1228" s="241"/>
      <c r="L1228" s="242"/>
      <c r="M1228" s="242"/>
      <c r="N1228" s="243"/>
      <c r="O1228" s="8"/>
    </row>
    <row r="1229" spans="2:15" x14ac:dyDescent="0.25">
      <c r="B1229" s="40">
        <v>1224</v>
      </c>
      <c r="C1229" s="238"/>
      <c r="D1229" s="239"/>
      <c r="E1229" s="239"/>
      <c r="F1229" s="240"/>
      <c r="G1229" s="238"/>
      <c r="H1229" s="239"/>
      <c r="I1229" s="239"/>
      <c r="J1229" s="240"/>
      <c r="K1229" s="241"/>
      <c r="L1229" s="242"/>
      <c r="M1229" s="242"/>
      <c r="N1229" s="243"/>
      <c r="O1229" s="8"/>
    </row>
    <row r="1230" spans="2:15" x14ac:dyDescent="0.25">
      <c r="B1230" s="40">
        <v>1225</v>
      </c>
      <c r="C1230" s="238"/>
      <c r="D1230" s="239"/>
      <c r="E1230" s="239"/>
      <c r="F1230" s="240"/>
      <c r="G1230" s="238"/>
      <c r="H1230" s="239"/>
      <c r="I1230" s="239"/>
      <c r="J1230" s="240"/>
      <c r="K1230" s="241"/>
      <c r="L1230" s="242"/>
      <c r="M1230" s="242"/>
      <c r="N1230" s="243"/>
      <c r="O1230" s="8"/>
    </row>
    <row r="1231" spans="2:15" x14ac:dyDescent="0.25">
      <c r="B1231" s="40">
        <v>1226</v>
      </c>
      <c r="C1231" s="238"/>
      <c r="D1231" s="239"/>
      <c r="E1231" s="239"/>
      <c r="F1231" s="240"/>
      <c r="G1231" s="238"/>
      <c r="H1231" s="239"/>
      <c r="I1231" s="239"/>
      <c r="J1231" s="240"/>
      <c r="K1231" s="241"/>
      <c r="L1231" s="242"/>
      <c r="M1231" s="242"/>
      <c r="N1231" s="243"/>
      <c r="O1231" s="8"/>
    </row>
    <row r="1232" spans="2:15" x14ac:dyDescent="0.25">
      <c r="B1232" s="40">
        <v>1227</v>
      </c>
      <c r="C1232" s="238"/>
      <c r="D1232" s="239"/>
      <c r="E1232" s="239"/>
      <c r="F1232" s="240"/>
      <c r="G1232" s="238"/>
      <c r="H1232" s="239"/>
      <c r="I1232" s="239"/>
      <c r="J1232" s="240"/>
      <c r="K1232" s="241"/>
      <c r="L1232" s="242"/>
      <c r="M1232" s="242"/>
      <c r="N1232" s="243"/>
      <c r="O1232" s="8"/>
    </row>
    <row r="1233" spans="2:15" x14ac:dyDescent="0.25">
      <c r="B1233" s="40">
        <v>1228</v>
      </c>
      <c r="C1233" s="238"/>
      <c r="D1233" s="239"/>
      <c r="E1233" s="239"/>
      <c r="F1233" s="240"/>
      <c r="G1233" s="238"/>
      <c r="H1233" s="239"/>
      <c r="I1233" s="239"/>
      <c r="J1233" s="240"/>
      <c r="K1233" s="241"/>
      <c r="L1233" s="242"/>
      <c r="M1233" s="242"/>
      <c r="N1233" s="243"/>
      <c r="O1233" s="8"/>
    </row>
    <row r="1234" spans="2:15" x14ac:dyDescent="0.25">
      <c r="B1234" s="40">
        <v>1229</v>
      </c>
      <c r="C1234" s="238"/>
      <c r="D1234" s="239"/>
      <c r="E1234" s="239"/>
      <c r="F1234" s="240"/>
      <c r="G1234" s="238"/>
      <c r="H1234" s="239"/>
      <c r="I1234" s="239"/>
      <c r="J1234" s="240"/>
      <c r="K1234" s="241"/>
      <c r="L1234" s="242"/>
      <c r="M1234" s="242"/>
      <c r="N1234" s="243"/>
      <c r="O1234" s="8"/>
    </row>
    <row r="1235" spans="2:15" x14ac:dyDescent="0.25">
      <c r="B1235" s="40">
        <v>1230</v>
      </c>
      <c r="C1235" s="238"/>
      <c r="D1235" s="239"/>
      <c r="E1235" s="239"/>
      <c r="F1235" s="240"/>
      <c r="G1235" s="238"/>
      <c r="H1235" s="239"/>
      <c r="I1235" s="239"/>
      <c r="J1235" s="240"/>
      <c r="K1235" s="241"/>
      <c r="L1235" s="242"/>
      <c r="M1235" s="242"/>
      <c r="N1235" s="243"/>
      <c r="O1235" s="8"/>
    </row>
    <row r="1236" spans="2:15" x14ac:dyDescent="0.25">
      <c r="B1236" s="40">
        <v>1231</v>
      </c>
      <c r="C1236" s="238"/>
      <c r="D1236" s="239"/>
      <c r="E1236" s="239"/>
      <c r="F1236" s="240"/>
      <c r="G1236" s="238"/>
      <c r="H1236" s="239"/>
      <c r="I1236" s="239"/>
      <c r="J1236" s="240"/>
      <c r="K1236" s="241"/>
      <c r="L1236" s="242"/>
      <c r="M1236" s="242"/>
      <c r="N1236" s="243"/>
      <c r="O1236" s="8"/>
    </row>
    <row r="1237" spans="2:15" x14ac:dyDescent="0.25">
      <c r="B1237" s="40">
        <v>1232</v>
      </c>
      <c r="C1237" s="238"/>
      <c r="D1237" s="239"/>
      <c r="E1237" s="239"/>
      <c r="F1237" s="240"/>
      <c r="G1237" s="238"/>
      <c r="H1237" s="239"/>
      <c r="I1237" s="239"/>
      <c r="J1237" s="240"/>
      <c r="K1237" s="241"/>
      <c r="L1237" s="242"/>
      <c r="M1237" s="242"/>
      <c r="N1237" s="243"/>
      <c r="O1237" s="8"/>
    </row>
    <row r="1238" spans="2:15" x14ac:dyDescent="0.25">
      <c r="B1238" s="40">
        <v>1233</v>
      </c>
      <c r="C1238" s="238"/>
      <c r="D1238" s="239"/>
      <c r="E1238" s="239"/>
      <c r="F1238" s="240"/>
      <c r="G1238" s="238"/>
      <c r="H1238" s="239"/>
      <c r="I1238" s="239"/>
      <c r="J1238" s="240"/>
      <c r="K1238" s="241"/>
      <c r="L1238" s="242"/>
      <c r="M1238" s="242"/>
      <c r="N1238" s="243"/>
      <c r="O1238" s="8"/>
    </row>
    <row r="1239" spans="2:15" x14ac:dyDescent="0.25">
      <c r="B1239" s="40">
        <v>1234</v>
      </c>
      <c r="C1239" s="238"/>
      <c r="D1239" s="239"/>
      <c r="E1239" s="239"/>
      <c r="F1239" s="240"/>
      <c r="G1239" s="238"/>
      <c r="H1239" s="239"/>
      <c r="I1239" s="239"/>
      <c r="J1239" s="240"/>
      <c r="K1239" s="241"/>
      <c r="L1239" s="242"/>
      <c r="M1239" s="242"/>
      <c r="N1239" s="243"/>
      <c r="O1239" s="8"/>
    </row>
    <row r="1240" spans="2:15" x14ac:dyDescent="0.25">
      <c r="B1240" s="40">
        <v>1235</v>
      </c>
      <c r="C1240" s="238"/>
      <c r="D1240" s="239"/>
      <c r="E1240" s="239"/>
      <c r="F1240" s="240"/>
      <c r="G1240" s="238"/>
      <c r="H1240" s="239"/>
      <c r="I1240" s="239"/>
      <c r="J1240" s="240"/>
      <c r="K1240" s="241"/>
      <c r="L1240" s="242"/>
      <c r="M1240" s="242"/>
      <c r="N1240" s="243"/>
      <c r="O1240" s="8"/>
    </row>
    <row r="1241" spans="2:15" x14ac:dyDescent="0.25">
      <c r="B1241" s="40">
        <v>1236</v>
      </c>
      <c r="C1241" s="238"/>
      <c r="D1241" s="239"/>
      <c r="E1241" s="239"/>
      <c r="F1241" s="240"/>
      <c r="G1241" s="238"/>
      <c r="H1241" s="239"/>
      <c r="I1241" s="239"/>
      <c r="J1241" s="240"/>
      <c r="K1241" s="241"/>
      <c r="L1241" s="242"/>
      <c r="M1241" s="242"/>
      <c r="N1241" s="243"/>
      <c r="O1241" s="8"/>
    </row>
    <row r="1242" spans="2:15" x14ac:dyDescent="0.25">
      <c r="B1242" s="40">
        <v>1237</v>
      </c>
      <c r="C1242" s="238"/>
      <c r="D1242" s="239"/>
      <c r="E1242" s="239"/>
      <c r="F1242" s="240"/>
      <c r="G1242" s="238"/>
      <c r="H1242" s="239"/>
      <c r="I1242" s="239"/>
      <c r="J1242" s="240"/>
      <c r="K1242" s="241"/>
      <c r="L1242" s="242"/>
      <c r="M1242" s="242"/>
      <c r="N1242" s="243"/>
      <c r="O1242" s="8"/>
    </row>
    <row r="1243" spans="2:15" x14ac:dyDescent="0.25">
      <c r="B1243" s="40">
        <v>1238</v>
      </c>
      <c r="C1243" s="238"/>
      <c r="D1243" s="239"/>
      <c r="E1243" s="239"/>
      <c r="F1243" s="240"/>
      <c r="G1243" s="238"/>
      <c r="H1243" s="239"/>
      <c r="I1243" s="239"/>
      <c r="J1243" s="240"/>
      <c r="K1243" s="241"/>
      <c r="L1243" s="242"/>
      <c r="M1243" s="242"/>
      <c r="N1243" s="243"/>
      <c r="O1243" s="8"/>
    </row>
    <row r="1244" spans="2:15" x14ac:dyDescent="0.25">
      <c r="B1244" s="40">
        <v>1239</v>
      </c>
      <c r="C1244" s="238"/>
      <c r="D1244" s="239"/>
      <c r="E1244" s="239"/>
      <c r="F1244" s="240"/>
      <c r="G1244" s="238"/>
      <c r="H1244" s="239"/>
      <c r="I1244" s="239"/>
      <c r="J1244" s="240"/>
      <c r="K1244" s="241"/>
      <c r="L1244" s="242"/>
      <c r="M1244" s="242"/>
      <c r="N1244" s="243"/>
      <c r="O1244" s="8"/>
    </row>
    <row r="1245" spans="2:15" x14ac:dyDescent="0.25">
      <c r="B1245" s="40">
        <v>1240</v>
      </c>
      <c r="C1245" s="238"/>
      <c r="D1245" s="239"/>
      <c r="E1245" s="239"/>
      <c r="F1245" s="240"/>
      <c r="G1245" s="238"/>
      <c r="H1245" s="239"/>
      <c r="I1245" s="239"/>
      <c r="J1245" s="240"/>
      <c r="K1245" s="241"/>
      <c r="L1245" s="242"/>
      <c r="M1245" s="242"/>
      <c r="N1245" s="243"/>
      <c r="O1245" s="8"/>
    </row>
    <row r="1246" spans="2:15" x14ac:dyDescent="0.25">
      <c r="B1246" s="40">
        <v>1241</v>
      </c>
      <c r="C1246" s="238"/>
      <c r="D1246" s="239"/>
      <c r="E1246" s="239"/>
      <c r="F1246" s="240"/>
      <c r="G1246" s="238"/>
      <c r="H1246" s="239"/>
      <c r="I1246" s="239"/>
      <c r="J1246" s="240"/>
      <c r="K1246" s="241"/>
      <c r="L1246" s="242"/>
      <c r="M1246" s="242"/>
      <c r="N1246" s="243"/>
      <c r="O1246" s="8"/>
    </row>
    <row r="1247" spans="2:15" x14ac:dyDescent="0.25">
      <c r="B1247" s="40">
        <v>1242</v>
      </c>
      <c r="C1247" s="238"/>
      <c r="D1247" s="239"/>
      <c r="E1247" s="239"/>
      <c r="F1247" s="240"/>
      <c r="G1247" s="238"/>
      <c r="H1247" s="239"/>
      <c r="I1247" s="239"/>
      <c r="J1247" s="240"/>
      <c r="K1247" s="241"/>
      <c r="L1247" s="242"/>
      <c r="M1247" s="242"/>
      <c r="N1247" s="243"/>
      <c r="O1247" s="8"/>
    </row>
    <row r="1248" spans="2:15" x14ac:dyDescent="0.25">
      <c r="B1248" s="40">
        <v>1243</v>
      </c>
      <c r="C1248" s="238"/>
      <c r="D1248" s="239"/>
      <c r="E1248" s="239"/>
      <c r="F1248" s="240"/>
      <c r="G1248" s="238"/>
      <c r="H1248" s="239"/>
      <c r="I1248" s="239"/>
      <c r="J1248" s="240"/>
      <c r="K1248" s="241"/>
      <c r="L1248" s="242"/>
      <c r="M1248" s="242"/>
      <c r="N1248" s="243"/>
      <c r="O1248" s="8"/>
    </row>
    <row r="1249" spans="2:15" x14ac:dyDescent="0.25">
      <c r="B1249" s="40">
        <v>1244</v>
      </c>
      <c r="C1249" s="238"/>
      <c r="D1249" s="239"/>
      <c r="E1249" s="239"/>
      <c r="F1249" s="240"/>
      <c r="G1249" s="238"/>
      <c r="H1249" s="239"/>
      <c r="I1249" s="239"/>
      <c r="J1249" s="240"/>
      <c r="K1249" s="241"/>
      <c r="L1249" s="242"/>
      <c r="M1249" s="242"/>
      <c r="N1249" s="243"/>
      <c r="O1249" s="8"/>
    </row>
    <row r="1250" spans="2:15" x14ac:dyDescent="0.25">
      <c r="B1250" s="40">
        <v>1245</v>
      </c>
      <c r="C1250" s="238"/>
      <c r="D1250" s="239"/>
      <c r="E1250" s="239"/>
      <c r="F1250" s="240"/>
      <c r="G1250" s="238"/>
      <c r="H1250" s="239"/>
      <c r="I1250" s="239"/>
      <c r="J1250" s="240"/>
      <c r="K1250" s="241"/>
      <c r="L1250" s="242"/>
      <c r="M1250" s="242"/>
      <c r="N1250" s="243"/>
      <c r="O1250" s="8"/>
    </row>
    <row r="1251" spans="2:15" x14ac:dyDescent="0.25">
      <c r="B1251" s="40">
        <v>1246</v>
      </c>
      <c r="C1251" s="238"/>
      <c r="D1251" s="239"/>
      <c r="E1251" s="239"/>
      <c r="F1251" s="240"/>
      <c r="G1251" s="238"/>
      <c r="H1251" s="239"/>
      <c r="I1251" s="239"/>
      <c r="J1251" s="240"/>
      <c r="K1251" s="241"/>
      <c r="L1251" s="242"/>
      <c r="M1251" s="242"/>
      <c r="N1251" s="243"/>
      <c r="O1251" s="8"/>
    </row>
    <row r="1252" spans="2:15" x14ac:dyDescent="0.25">
      <c r="B1252" s="40">
        <v>1247</v>
      </c>
      <c r="C1252" s="238"/>
      <c r="D1252" s="239"/>
      <c r="E1252" s="239"/>
      <c r="F1252" s="240"/>
      <c r="G1252" s="238"/>
      <c r="H1252" s="239"/>
      <c r="I1252" s="239"/>
      <c r="J1252" s="240"/>
      <c r="K1252" s="241"/>
      <c r="L1252" s="242"/>
      <c r="M1252" s="242"/>
      <c r="N1252" s="243"/>
      <c r="O1252" s="8"/>
    </row>
    <row r="1253" spans="2:15" x14ac:dyDescent="0.25">
      <c r="B1253" s="40">
        <v>1248</v>
      </c>
      <c r="C1253" s="238"/>
      <c r="D1253" s="239"/>
      <c r="E1253" s="239"/>
      <c r="F1253" s="240"/>
      <c r="G1253" s="238"/>
      <c r="H1253" s="239"/>
      <c r="I1253" s="239"/>
      <c r="J1253" s="240"/>
      <c r="K1253" s="241"/>
      <c r="L1253" s="242"/>
      <c r="M1253" s="242"/>
      <c r="N1253" s="243"/>
      <c r="O1253" s="8"/>
    </row>
    <row r="1254" spans="2:15" x14ac:dyDescent="0.25">
      <c r="B1254" s="40">
        <v>1249</v>
      </c>
      <c r="C1254" s="238"/>
      <c r="D1254" s="239"/>
      <c r="E1254" s="239"/>
      <c r="F1254" s="240"/>
      <c r="G1254" s="238"/>
      <c r="H1254" s="239"/>
      <c r="I1254" s="239"/>
      <c r="J1254" s="240"/>
      <c r="K1254" s="241"/>
      <c r="L1254" s="242"/>
      <c r="M1254" s="242"/>
      <c r="N1254" s="243"/>
      <c r="O1254" s="8"/>
    </row>
    <row r="1255" spans="2:15" x14ac:dyDescent="0.25">
      <c r="B1255" s="40">
        <v>1250</v>
      </c>
      <c r="C1255" s="238"/>
      <c r="D1255" s="239"/>
      <c r="E1255" s="239"/>
      <c r="F1255" s="240"/>
      <c r="G1255" s="238"/>
      <c r="H1255" s="239"/>
      <c r="I1255" s="239"/>
      <c r="J1255" s="240"/>
      <c r="K1255" s="241"/>
      <c r="L1255" s="242"/>
      <c r="M1255" s="242"/>
      <c r="N1255" s="243"/>
      <c r="O1255" s="8"/>
    </row>
    <row r="1256" spans="2:15" x14ac:dyDescent="0.25">
      <c r="B1256" s="40">
        <v>1251</v>
      </c>
      <c r="C1256" s="238"/>
      <c r="D1256" s="239"/>
      <c r="E1256" s="239"/>
      <c r="F1256" s="240"/>
      <c r="G1256" s="238"/>
      <c r="H1256" s="239"/>
      <c r="I1256" s="239"/>
      <c r="J1256" s="240"/>
      <c r="K1256" s="241"/>
      <c r="L1256" s="242"/>
      <c r="M1256" s="242"/>
      <c r="N1256" s="243"/>
      <c r="O1256" s="8"/>
    </row>
    <row r="1257" spans="2:15" x14ac:dyDescent="0.25">
      <c r="B1257" s="40">
        <v>1252</v>
      </c>
      <c r="C1257" s="238"/>
      <c r="D1257" s="239"/>
      <c r="E1257" s="239"/>
      <c r="F1257" s="240"/>
      <c r="G1257" s="238"/>
      <c r="H1257" s="239"/>
      <c r="I1257" s="239"/>
      <c r="J1257" s="240"/>
      <c r="K1257" s="241"/>
      <c r="L1257" s="242"/>
      <c r="M1257" s="242"/>
      <c r="N1257" s="243"/>
      <c r="O1257" s="8"/>
    </row>
    <row r="1258" spans="2:15" x14ac:dyDescent="0.25">
      <c r="B1258" s="40">
        <v>1253</v>
      </c>
      <c r="C1258" s="238"/>
      <c r="D1258" s="239"/>
      <c r="E1258" s="239"/>
      <c r="F1258" s="240"/>
      <c r="G1258" s="238"/>
      <c r="H1258" s="239"/>
      <c r="I1258" s="239"/>
      <c r="J1258" s="240"/>
      <c r="K1258" s="241"/>
      <c r="L1258" s="242"/>
      <c r="M1258" s="242"/>
      <c r="N1258" s="243"/>
      <c r="O1258" s="8"/>
    </row>
    <row r="1259" spans="2:15" x14ac:dyDescent="0.25">
      <c r="B1259" s="40">
        <v>1254</v>
      </c>
      <c r="C1259" s="238"/>
      <c r="D1259" s="239"/>
      <c r="E1259" s="239"/>
      <c r="F1259" s="240"/>
      <c r="G1259" s="238"/>
      <c r="H1259" s="239"/>
      <c r="I1259" s="239"/>
      <c r="J1259" s="240"/>
      <c r="K1259" s="241"/>
      <c r="L1259" s="242"/>
      <c r="M1259" s="242"/>
      <c r="N1259" s="243"/>
      <c r="O1259" s="8"/>
    </row>
    <row r="1260" spans="2:15" x14ac:dyDescent="0.25">
      <c r="B1260" s="40">
        <v>1255</v>
      </c>
      <c r="C1260" s="238"/>
      <c r="D1260" s="239"/>
      <c r="E1260" s="239"/>
      <c r="F1260" s="240"/>
      <c r="G1260" s="238"/>
      <c r="H1260" s="239"/>
      <c r="I1260" s="239"/>
      <c r="J1260" s="240"/>
      <c r="K1260" s="241"/>
      <c r="L1260" s="242"/>
      <c r="M1260" s="242"/>
      <c r="N1260" s="243"/>
      <c r="O1260" s="8"/>
    </row>
    <row r="1261" spans="2:15" x14ac:dyDescent="0.25">
      <c r="B1261" s="40">
        <v>1256</v>
      </c>
      <c r="C1261" s="238"/>
      <c r="D1261" s="239"/>
      <c r="E1261" s="239"/>
      <c r="F1261" s="240"/>
      <c r="G1261" s="238"/>
      <c r="H1261" s="239"/>
      <c r="I1261" s="239"/>
      <c r="J1261" s="240"/>
      <c r="K1261" s="241"/>
      <c r="L1261" s="242"/>
      <c r="M1261" s="242"/>
      <c r="N1261" s="243"/>
      <c r="O1261" s="8"/>
    </row>
    <row r="1262" spans="2:15" x14ac:dyDescent="0.25">
      <c r="B1262" s="40">
        <v>1257</v>
      </c>
      <c r="C1262" s="238"/>
      <c r="D1262" s="239"/>
      <c r="E1262" s="239"/>
      <c r="F1262" s="240"/>
      <c r="G1262" s="238"/>
      <c r="H1262" s="239"/>
      <c r="I1262" s="239"/>
      <c r="J1262" s="240"/>
      <c r="K1262" s="241"/>
      <c r="L1262" s="242"/>
      <c r="M1262" s="242"/>
      <c r="N1262" s="243"/>
      <c r="O1262" s="8"/>
    </row>
    <row r="1263" spans="2:15" x14ac:dyDescent="0.25">
      <c r="B1263" s="40">
        <v>1258</v>
      </c>
      <c r="C1263" s="238"/>
      <c r="D1263" s="239"/>
      <c r="E1263" s="239"/>
      <c r="F1263" s="240"/>
      <c r="G1263" s="238"/>
      <c r="H1263" s="239"/>
      <c r="I1263" s="239"/>
      <c r="J1263" s="240"/>
      <c r="K1263" s="241"/>
      <c r="L1263" s="242"/>
      <c r="M1263" s="242"/>
      <c r="N1263" s="243"/>
      <c r="O1263" s="8"/>
    </row>
    <row r="1264" spans="2:15" x14ac:dyDescent="0.25">
      <c r="B1264" s="40">
        <v>1259</v>
      </c>
      <c r="C1264" s="238"/>
      <c r="D1264" s="239"/>
      <c r="E1264" s="239"/>
      <c r="F1264" s="240"/>
      <c r="G1264" s="238"/>
      <c r="H1264" s="239"/>
      <c r="I1264" s="239"/>
      <c r="J1264" s="240"/>
      <c r="K1264" s="241"/>
      <c r="L1264" s="242"/>
      <c r="M1264" s="242"/>
      <c r="N1264" s="243"/>
      <c r="O1264" s="8"/>
    </row>
    <row r="1265" spans="2:15" x14ac:dyDescent="0.25">
      <c r="B1265" s="40">
        <v>1260</v>
      </c>
      <c r="C1265" s="238"/>
      <c r="D1265" s="239"/>
      <c r="E1265" s="239"/>
      <c r="F1265" s="240"/>
      <c r="G1265" s="238"/>
      <c r="H1265" s="239"/>
      <c r="I1265" s="239"/>
      <c r="J1265" s="240"/>
      <c r="K1265" s="241"/>
      <c r="L1265" s="242"/>
      <c r="M1265" s="242"/>
      <c r="N1265" s="243"/>
      <c r="O1265" s="8"/>
    </row>
    <row r="1266" spans="2:15" x14ac:dyDescent="0.25">
      <c r="B1266" s="40">
        <v>1261</v>
      </c>
      <c r="C1266" s="238"/>
      <c r="D1266" s="239"/>
      <c r="E1266" s="239"/>
      <c r="F1266" s="240"/>
      <c r="G1266" s="238"/>
      <c r="H1266" s="239"/>
      <c r="I1266" s="239"/>
      <c r="J1266" s="240"/>
      <c r="K1266" s="241"/>
      <c r="L1266" s="242"/>
      <c r="M1266" s="242"/>
      <c r="N1266" s="243"/>
      <c r="O1266" s="8"/>
    </row>
    <row r="1267" spans="2:15" x14ac:dyDescent="0.25">
      <c r="B1267" s="40">
        <v>1262</v>
      </c>
      <c r="C1267" s="238"/>
      <c r="D1267" s="239"/>
      <c r="E1267" s="239"/>
      <c r="F1267" s="240"/>
      <c r="G1267" s="238"/>
      <c r="H1267" s="239"/>
      <c r="I1267" s="239"/>
      <c r="J1267" s="240"/>
      <c r="K1267" s="241"/>
      <c r="L1267" s="242"/>
      <c r="M1267" s="242"/>
      <c r="N1267" s="243"/>
      <c r="O1267" s="8"/>
    </row>
    <row r="1268" spans="2:15" x14ac:dyDescent="0.25">
      <c r="B1268" s="40">
        <v>1263</v>
      </c>
      <c r="C1268" s="238"/>
      <c r="D1268" s="239"/>
      <c r="E1268" s="239"/>
      <c r="F1268" s="240"/>
      <c r="G1268" s="238"/>
      <c r="H1268" s="239"/>
      <c r="I1268" s="239"/>
      <c r="J1268" s="240"/>
      <c r="K1268" s="241"/>
      <c r="L1268" s="242"/>
      <c r="M1268" s="242"/>
      <c r="N1268" s="243"/>
      <c r="O1268" s="8"/>
    </row>
    <row r="1269" spans="2:15" x14ac:dyDescent="0.25">
      <c r="B1269" s="40">
        <v>1264</v>
      </c>
      <c r="C1269" s="238"/>
      <c r="D1269" s="239"/>
      <c r="E1269" s="239"/>
      <c r="F1269" s="240"/>
      <c r="G1269" s="238"/>
      <c r="H1269" s="239"/>
      <c r="I1269" s="239"/>
      <c r="J1269" s="240"/>
      <c r="K1269" s="241"/>
      <c r="L1269" s="242"/>
      <c r="M1269" s="242"/>
      <c r="N1269" s="243"/>
      <c r="O1269" s="8"/>
    </row>
    <row r="1270" spans="2:15" x14ac:dyDescent="0.25">
      <c r="B1270" s="40">
        <v>1265</v>
      </c>
      <c r="C1270" s="238"/>
      <c r="D1270" s="239"/>
      <c r="E1270" s="239"/>
      <c r="F1270" s="240"/>
      <c r="G1270" s="238"/>
      <c r="H1270" s="239"/>
      <c r="I1270" s="239"/>
      <c r="J1270" s="240"/>
      <c r="K1270" s="241"/>
      <c r="L1270" s="242"/>
      <c r="M1270" s="242"/>
      <c r="N1270" s="243"/>
      <c r="O1270" s="8"/>
    </row>
    <row r="1271" spans="2:15" x14ac:dyDescent="0.25">
      <c r="B1271" s="40">
        <v>1266</v>
      </c>
      <c r="C1271" s="238"/>
      <c r="D1271" s="239"/>
      <c r="E1271" s="239"/>
      <c r="F1271" s="240"/>
      <c r="G1271" s="238"/>
      <c r="H1271" s="239"/>
      <c r="I1271" s="239"/>
      <c r="J1271" s="240"/>
      <c r="K1271" s="241"/>
      <c r="L1271" s="242"/>
      <c r="M1271" s="242"/>
      <c r="N1271" s="243"/>
      <c r="O1271" s="8"/>
    </row>
    <row r="1272" spans="2:15" x14ac:dyDescent="0.25">
      <c r="B1272" s="40">
        <v>1267</v>
      </c>
      <c r="C1272" s="238"/>
      <c r="D1272" s="239"/>
      <c r="E1272" s="239"/>
      <c r="F1272" s="240"/>
      <c r="G1272" s="238"/>
      <c r="H1272" s="239"/>
      <c r="I1272" s="239"/>
      <c r="J1272" s="240"/>
      <c r="K1272" s="241"/>
      <c r="L1272" s="242"/>
      <c r="M1272" s="242"/>
      <c r="N1272" s="243"/>
      <c r="O1272" s="8"/>
    </row>
    <row r="1273" spans="2:15" x14ac:dyDescent="0.25">
      <c r="B1273" s="40">
        <v>1268</v>
      </c>
      <c r="C1273" s="238"/>
      <c r="D1273" s="239"/>
      <c r="E1273" s="239"/>
      <c r="F1273" s="240"/>
      <c r="G1273" s="238"/>
      <c r="H1273" s="239"/>
      <c r="I1273" s="239"/>
      <c r="J1273" s="240"/>
      <c r="K1273" s="241"/>
      <c r="L1273" s="242"/>
      <c r="M1273" s="242"/>
      <c r="N1273" s="243"/>
      <c r="O1273" s="8"/>
    </row>
    <row r="1274" spans="2:15" x14ac:dyDescent="0.25">
      <c r="B1274" s="40">
        <v>1269</v>
      </c>
      <c r="C1274" s="238"/>
      <c r="D1274" s="239"/>
      <c r="E1274" s="239"/>
      <c r="F1274" s="240"/>
      <c r="G1274" s="238"/>
      <c r="H1274" s="239"/>
      <c r="I1274" s="239"/>
      <c r="J1274" s="240"/>
      <c r="K1274" s="241"/>
      <c r="L1274" s="242"/>
      <c r="M1274" s="242"/>
      <c r="N1274" s="243"/>
      <c r="O1274" s="8"/>
    </row>
    <row r="1275" spans="2:15" x14ac:dyDescent="0.25">
      <c r="B1275" s="40">
        <v>1270</v>
      </c>
      <c r="C1275" s="238"/>
      <c r="D1275" s="239"/>
      <c r="E1275" s="239"/>
      <c r="F1275" s="240"/>
      <c r="G1275" s="238"/>
      <c r="H1275" s="239"/>
      <c r="I1275" s="239"/>
      <c r="J1275" s="240"/>
      <c r="K1275" s="241"/>
      <c r="L1275" s="242"/>
      <c r="M1275" s="242"/>
      <c r="N1275" s="243"/>
      <c r="O1275" s="8"/>
    </row>
    <row r="1276" spans="2:15" x14ac:dyDescent="0.25">
      <c r="B1276" s="40">
        <v>1271</v>
      </c>
      <c r="C1276" s="238"/>
      <c r="D1276" s="239"/>
      <c r="E1276" s="239"/>
      <c r="F1276" s="240"/>
      <c r="G1276" s="238"/>
      <c r="H1276" s="239"/>
      <c r="I1276" s="239"/>
      <c r="J1276" s="240"/>
      <c r="K1276" s="241"/>
      <c r="L1276" s="242"/>
      <c r="M1276" s="242"/>
      <c r="N1276" s="243"/>
      <c r="O1276" s="8"/>
    </row>
    <row r="1277" spans="2:15" x14ac:dyDescent="0.25">
      <c r="B1277" s="40">
        <v>1272</v>
      </c>
      <c r="C1277" s="238"/>
      <c r="D1277" s="239"/>
      <c r="E1277" s="239"/>
      <c r="F1277" s="240"/>
      <c r="G1277" s="238"/>
      <c r="H1277" s="239"/>
      <c r="I1277" s="239"/>
      <c r="J1277" s="240"/>
      <c r="K1277" s="241"/>
      <c r="L1277" s="242"/>
      <c r="M1277" s="242"/>
      <c r="N1277" s="243"/>
      <c r="O1277" s="8"/>
    </row>
    <row r="1278" spans="2:15" x14ac:dyDescent="0.25">
      <c r="B1278" s="40">
        <v>1273</v>
      </c>
      <c r="C1278" s="238"/>
      <c r="D1278" s="239"/>
      <c r="E1278" s="239"/>
      <c r="F1278" s="240"/>
      <c r="G1278" s="238"/>
      <c r="H1278" s="239"/>
      <c r="I1278" s="239"/>
      <c r="J1278" s="240"/>
      <c r="K1278" s="241"/>
      <c r="L1278" s="242"/>
      <c r="M1278" s="242"/>
      <c r="N1278" s="243"/>
      <c r="O1278" s="8"/>
    </row>
    <row r="1279" spans="2:15" x14ac:dyDescent="0.25">
      <c r="B1279" s="40">
        <v>1274</v>
      </c>
      <c r="C1279" s="238"/>
      <c r="D1279" s="239"/>
      <c r="E1279" s="239"/>
      <c r="F1279" s="240"/>
      <c r="G1279" s="238"/>
      <c r="H1279" s="239"/>
      <c r="I1279" s="239"/>
      <c r="J1279" s="240"/>
      <c r="K1279" s="241"/>
      <c r="L1279" s="242"/>
      <c r="M1279" s="242"/>
      <c r="N1279" s="243"/>
      <c r="O1279" s="8"/>
    </row>
    <row r="1280" spans="2:15" x14ac:dyDescent="0.25">
      <c r="B1280" s="40">
        <v>1275</v>
      </c>
      <c r="C1280" s="238"/>
      <c r="D1280" s="239"/>
      <c r="E1280" s="239"/>
      <c r="F1280" s="240"/>
      <c r="G1280" s="238"/>
      <c r="H1280" s="239"/>
      <c r="I1280" s="239"/>
      <c r="J1280" s="240"/>
      <c r="K1280" s="241"/>
      <c r="L1280" s="242"/>
      <c r="M1280" s="242"/>
      <c r="N1280" s="243"/>
      <c r="O1280" s="8"/>
    </row>
    <row r="1281" spans="2:15" x14ac:dyDescent="0.25">
      <c r="B1281" s="40">
        <v>1276</v>
      </c>
      <c r="C1281" s="238"/>
      <c r="D1281" s="239"/>
      <c r="E1281" s="239"/>
      <c r="F1281" s="240"/>
      <c r="G1281" s="238"/>
      <c r="H1281" s="239"/>
      <c r="I1281" s="239"/>
      <c r="J1281" s="240"/>
      <c r="K1281" s="241"/>
      <c r="L1281" s="242"/>
      <c r="M1281" s="242"/>
      <c r="N1281" s="243"/>
      <c r="O1281" s="8"/>
    </row>
    <row r="1282" spans="2:15" x14ac:dyDescent="0.25">
      <c r="B1282" s="40">
        <v>1277</v>
      </c>
      <c r="C1282" s="238"/>
      <c r="D1282" s="239"/>
      <c r="E1282" s="239"/>
      <c r="F1282" s="240"/>
      <c r="G1282" s="238"/>
      <c r="H1282" s="239"/>
      <c r="I1282" s="239"/>
      <c r="J1282" s="240"/>
      <c r="K1282" s="241"/>
      <c r="L1282" s="242"/>
      <c r="M1282" s="242"/>
      <c r="N1282" s="243"/>
      <c r="O1282" s="8"/>
    </row>
    <row r="1283" spans="2:15" x14ac:dyDescent="0.25">
      <c r="B1283" s="40">
        <v>1278</v>
      </c>
      <c r="C1283" s="238"/>
      <c r="D1283" s="239"/>
      <c r="E1283" s="239"/>
      <c r="F1283" s="240"/>
      <c r="G1283" s="238"/>
      <c r="H1283" s="239"/>
      <c r="I1283" s="239"/>
      <c r="J1283" s="240"/>
      <c r="K1283" s="241"/>
      <c r="L1283" s="242"/>
      <c r="M1283" s="242"/>
      <c r="N1283" s="243"/>
      <c r="O1283" s="8"/>
    </row>
    <row r="1284" spans="2:15" x14ac:dyDescent="0.25">
      <c r="B1284" s="40">
        <v>1279</v>
      </c>
      <c r="C1284" s="238"/>
      <c r="D1284" s="239"/>
      <c r="E1284" s="239"/>
      <c r="F1284" s="240"/>
      <c r="G1284" s="238"/>
      <c r="H1284" s="239"/>
      <c r="I1284" s="239"/>
      <c r="J1284" s="240"/>
      <c r="K1284" s="241"/>
      <c r="L1284" s="242"/>
      <c r="M1284" s="242"/>
      <c r="N1284" s="243"/>
      <c r="O1284" s="8"/>
    </row>
    <row r="1285" spans="2:15" x14ac:dyDescent="0.25">
      <c r="B1285" s="40">
        <v>1280</v>
      </c>
      <c r="C1285" s="238"/>
      <c r="D1285" s="239"/>
      <c r="E1285" s="239"/>
      <c r="F1285" s="240"/>
      <c r="G1285" s="238"/>
      <c r="H1285" s="239"/>
      <c r="I1285" s="239"/>
      <c r="J1285" s="240"/>
      <c r="K1285" s="241"/>
      <c r="L1285" s="242"/>
      <c r="M1285" s="242"/>
      <c r="N1285" s="243"/>
      <c r="O1285" s="8"/>
    </row>
    <row r="1286" spans="2:15" x14ac:dyDescent="0.25">
      <c r="B1286" s="40">
        <v>1281</v>
      </c>
      <c r="C1286" s="238"/>
      <c r="D1286" s="239"/>
      <c r="E1286" s="239"/>
      <c r="F1286" s="240"/>
      <c r="G1286" s="238"/>
      <c r="H1286" s="239"/>
      <c r="I1286" s="239"/>
      <c r="J1286" s="240"/>
      <c r="K1286" s="241"/>
      <c r="L1286" s="242"/>
      <c r="M1286" s="242"/>
      <c r="N1286" s="243"/>
      <c r="O1286" s="8"/>
    </row>
    <row r="1287" spans="2:15" x14ac:dyDescent="0.25">
      <c r="B1287" s="40">
        <v>1282</v>
      </c>
      <c r="C1287" s="238"/>
      <c r="D1287" s="239"/>
      <c r="E1287" s="239"/>
      <c r="F1287" s="240"/>
      <c r="G1287" s="238"/>
      <c r="H1287" s="239"/>
      <c r="I1287" s="239"/>
      <c r="J1287" s="240"/>
      <c r="K1287" s="241"/>
      <c r="L1287" s="242"/>
      <c r="M1287" s="242"/>
      <c r="N1287" s="243"/>
      <c r="O1287" s="8"/>
    </row>
    <row r="1288" spans="2:15" x14ac:dyDescent="0.25">
      <c r="B1288" s="40">
        <v>1283</v>
      </c>
      <c r="C1288" s="238"/>
      <c r="D1288" s="239"/>
      <c r="E1288" s="239"/>
      <c r="F1288" s="240"/>
      <c r="G1288" s="238"/>
      <c r="H1288" s="239"/>
      <c r="I1288" s="239"/>
      <c r="J1288" s="240"/>
      <c r="K1288" s="241"/>
      <c r="L1288" s="242"/>
      <c r="M1288" s="242"/>
      <c r="N1288" s="243"/>
      <c r="O1288" s="8"/>
    </row>
    <row r="1289" spans="2:15" x14ac:dyDescent="0.25">
      <c r="B1289" s="40">
        <v>1284</v>
      </c>
      <c r="C1289" s="238"/>
      <c r="D1289" s="239"/>
      <c r="E1289" s="239"/>
      <c r="F1289" s="240"/>
      <c r="G1289" s="238"/>
      <c r="H1289" s="239"/>
      <c r="I1289" s="239"/>
      <c r="J1289" s="240"/>
      <c r="K1289" s="241"/>
      <c r="L1289" s="242"/>
      <c r="M1289" s="242"/>
      <c r="N1289" s="243"/>
      <c r="O1289" s="8"/>
    </row>
    <row r="1290" spans="2:15" x14ac:dyDescent="0.25">
      <c r="B1290" s="40">
        <v>1285</v>
      </c>
      <c r="C1290" s="238"/>
      <c r="D1290" s="239"/>
      <c r="E1290" s="239"/>
      <c r="F1290" s="240"/>
      <c r="G1290" s="238"/>
      <c r="H1290" s="239"/>
      <c r="I1290" s="239"/>
      <c r="J1290" s="240"/>
      <c r="K1290" s="241"/>
      <c r="L1290" s="242"/>
      <c r="M1290" s="242"/>
      <c r="N1290" s="243"/>
      <c r="O1290" s="8"/>
    </row>
    <row r="1291" spans="2:15" x14ac:dyDescent="0.25">
      <c r="B1291" s="40">
        <v>1286</v>
      </c>
      <c r="C1291" s="238"/>
      <c r="D1291" s="239"/>
      <c r="E1291" s="239"/>
      <c r="F1291" s="240"/>
      <c r="G1291" s="238"/>
      <c r="H1291" s="239"/>
      <c r="I1291" s="239"/>
      <c r="J1291" s="240"/>
      <c r="K1291" s="241"/>
      <c r="L1291" s="242"/>
      <c r="M1291" s="242"/>
      <c r="N1291" s="243"/>
      <c r="O1291" s="8"/>
    </row>
    <row r="1292" spans="2:15" x14ac:dyDescent="0.25">
      <c r="B1292" s="40">
        <v>1287</v>
      </c>
      <c r="C1292" s="238"/>
      <c r="D1292" s="239"/>
      <c r="E1292" s="239"/>
      <c r="F1292" s="240"/>
      <c r="G1292" s="238"/>
      <c r="H1292" s="239"/>
      <c r="I1292" s="239"/>
      <c r="J1292" s="240"/>
      <c r="K1292" s="241"/>
      <c r="L1292" s="242"/>
      <c r="M1292" s="242"/>
      <c r="N1292" s="243"/>
      <c r="O1292" s="8"/>
    </row>
    <row r="1293" spans="2:15" x14ac:dyDescent="0.25">
      <c r="B1293" s="40">
        <v>1288</v>
      </c>
      <c r="C1293" s="238"/>
      <c r="D1293" s="239"/>
      <c r="E1293" s="239"/>
      <c r="F1293" s="240"/>
      <c r="G1293" s="238"/>
      <c r="H1293" s="239"/>
      <c r="I1293" s="239"/>
      <c r="J1293" s="240"/>
      <c r="K1293" s="241"/>
      <c r="L1293" s="242"/>
      <c r="M1293" s="242"/>
      <c r="N1293" s="243"/>
      <c r="O1293" s="8"/>
    </row>
    <row r="1294" spans="2:15" x14ac:dyDescent="0.25">
      <c r="B1294" s="40">
        <v>1289</v>
      </c>
      <c r="C1294" s="238"/>
      <c r="D1294" s="239"/>
      <c r="E1294" s="239"/>
      <c r="F1294" s="240"/>
      <c r="G1294" s="238"/>
      <c r="H1294" s="239"/>
      <c r="I1294" s="239"/>
      <c r="J1294" s="240"/>
      <c r="K1294" s="241"/>
      <c r="L1294" s="242"/>
      <c r="M1294" s="242"/>
      <c r="N1294" s="243"/>
      <c r="O1294" s="8"/>
    </row>
    <row r="1295" spans="2:15" x14ac:dyDescent="0.25">
      <c r="B1295" s="40">
        <v>1290</v>
      </c>
      <c r="C1295" s="238"/>
      <c r="D1295" s="239"/>
      <c r="E1295" s="239"/>
      <c r="F1295" s="240"/>
      <c r="G1295" s="238"/>
      <c r="H1295" s="239"/>
      <c r="I1295" s="239"/>
      <c r="J1295" s="240"/>
      <c r="K1295" s="241"/>
      <c r="L1295" s="242"/>
      <c r="M1295" s="242"/>
      <c r="N1295" s="243"/>
      <c r="O1295" s="8"/>
    </row>
    <row r="1296" spans="2:15" x14ac:dyDescent="0.25">
      <c r="B1296" s="40">
        <v>1291</v>
      </c>
      <c r="C1296" s="238"/>
      <c r="D1296" s="239"/>
      <c r="E1296" s="239"/>
      <c r="F1296" s="240"/>
      <c r="G1296" s="238"/>
      <c r="H1296" s="239"/>
      <c r="I1296" s="239"/>
      <c r="J1296" s="240"/>
      <c r="K1296" s="241"/>
      <c r="L1296" s="242"/>
      <c r="M1296" s="242"/>
      <c r="N1296" s="243"/>
      <c r="O1296" s="8"/>
    </row>
    <row r="1297" spans="2:15" x14ac:dyDescent="0.25">
      <c r="B1297" s="40">
        <v>1292</v>
      </c>
      <c r="C1297" s="238"/>
      <c r="D1297" s="239"/>
      <c r="E1297" s="239"/>
      <c r="F1297" s="240"/>
      <c r="G1297" s="238"/>
      <c r="H1297" s="239"/>
      <c r="I1297" s="239"/>
      <c r="J1297" s="240"/>
      <c r="K1297" s="241"/>
      <c r="L1297" s="242"/>
      <c r="M1297" s="242"/>
      <c r="N1297" s="243"/>
      <c r="O1297" s="8"/>
    </row>
    <row r="1298" spans="2:15" x14ac:dyDescent="0.25">
      <c r="B1298" s="40">
        <v>1293</v>
      </c>
      <c r="C1298" s="238"/>
      <c r="D1298" s="239"/>
      <c r="E1298" s="239"/>
      <c r="F1298" s="240"/>
      <c r="G1298" s="238"/>
      <c r="H1298" s="239"/>
      <c r="I1298" s="239"/>
      <c r="J1298" s="240"/>
      <c r="K1298" s="241"/>
      <c r="L1298" s="242"/>
      <c r="M1298" s="242"/>
      <c r="N1298" s="243"/>
      <c r="O1298" s="8"/>
    </row>
    <row r="1299" spans="2:15" x14ac:dyDescent="0.25">
      <c r="B1299" s="40">
        <v>1294</v>
      </c>
      <c r="C1299" s="238"/>
      <c r="D1299" s="239"/>
      <c r="E1299" s="239"/>
      <c r="F1299" s="240"/>
      <c r="G1299" s="238"/>
      <c r="H1299" s="239"/>
      <c r="I1299" s="239"/>
      <c r="J1299" s="240"/>
      <c r="K1299" s="241"/>
      <c r="L1299" s="242"/>
      <c r="M1299" s="242"/>
      <c r="N1299" s="243"/>
      <c r="O1299" s="8"/>
    </row>
    <row r="1300" spans="2:15" x14ac:dyDescent="0.25">
      <c r="B1300" s="40">
        <v>1295</v>
      </c>
      <c r="C1300" s="238"/>
      <c r="D1300" s="239"/>
      <c r="E1300" s="239"/>
      <c r="F1300" s="240"/>
      <c r="G1300" s="238"/>
      <c r="H1300" s="239"/>
      <c r="I1300" s="239"/>
      <c r="J1300" s="240"/>
      <c r="K1300" s="241"/>
      <c r="L1300" s="242"/>
      <c r="M1300" s="242"/>
      <c r="N1300" s="243"/>
      <c r="O1300" s="8"/>
    </row>
    <row r="1301" spans="2:15" x14ac:dyDescent="0.25">
      <c r="B1301" s="40">
        <v>1296</v>
      </c>
      <c r="C1301" s="238"/>
      <c r="D1301" s="239"/>
      <c r="E1301" s="239"/>
      <c r="F1301" s="240"/>
      <c r="G1301" s="238"/>
      <c r="H1301" s="239"/>
      <c r="I1301" s="239"/>
      <c r="J1301" s="240"/>
      <c r="K1301" s="241"/>
      <c r="L1301" s="242"/>
      <c r="M1301" s="242"/>
      <c r="N1301" s="243"/>
      <c r="O1301" s="8"/>
    </row>
    <row r="1302" spans="2:15" x14ac:dyDescent="0.25">
      <c r="B1302" s="40">
        <v>1297</v>
      </c>
      <c r="C1302" s="238"/>
      <c r="D1302" s="239"/>
      <c r="E1302" s="239"/>
      <c r="F1302" s="240"/>
      <c r="G1302" s="238"/>
      <c r="H1302" s="239"/>
      <c r="I1302" s="239"/>
      <c r="J1302" s="240"/>
      <c r="K1302" s="241"/>
      <c r="L1302" s="242"/>
      <c r="M1302" s="242"/>
      <c r="N1302" s="243"/>
      <c r="O1302" s="8"/>
    </row>
    <row r="1303" spans="2:15" x14ac:dyDescent="0.25">
      <c r="B1303" s="40">
        <v>1298</v>
      </c>
      <c r="C1303" s="238"/>
      <c r="D1303" s="239"/>
      <c r="E1303" s="239"/>
      <c r="F1303" s="240"/>
      <c r="G1303" s="238"/>
      <c r="H1303" s="239"/>
      <c r="I1303" s="239"/>
      <c r="J1303" s="240"/>
      <c r="K1303" s="241"/>
      <c r="L1303" s="242"/>
      <c r="M1303" s="242"/>
      <c r="N1303" s="243"/>
      <c r="O1303" s="8"/>
    </row>
    <row r="1304" spans="2:15" x14ac:dyDescent="0.25">
      <c r="B1304" s="40">
        <v>1299</v>
      </c>
      <c r="C1304" s="238"/>
      <c r="D1304" s="239"/>
      <c r="E1304" s="239"/>
      <c r="F1304" s="240"/>
      <c r="G1304" s="238"/>
      <c r="H1304" s="239"/>
      <c r="I1304" s="239"/>
      <c r="J1304" s="240"/>
      <c r="K1304" s="241"/>
      <c r="L1304" s="242"/>
      <c r="M1304" s="242"/>
      <c r="N1304" s="243"/>
      <c r="O1304" s="8"/>
    </row>
    <row r="1305" spans="2:15" x14ac:dyDescent="0.25">
      <c r="B1305" s="40">
        <v>1300</v>
      </c>
      <c r="C1305" s="238"/>
      <c r="D1305" s="239"/>
      <c r="E1305" s="239"/>
      <c r="F1305" s="240"/>
      <c r="G1305" s="238"/>
      <c r="H1305" s="239"/>
      <c r="I1305" s="239"/>
      <c r="J1305" s="240"/>
      <c r="K1305" s="241"/>
      <c r="L1305" s="242"/>
      <c r="M1305" s="242"/>
      <c r="N1305" s="243"/>
      <c r="O1305" s="8"/>
    </row>
    <row r="1306" spans="2:15" x14ac:dyDescent="0.25">
      <c r="B1306" s="40">
        <v>1301</v>
      </c>
      <c r="C1306" s="238"/>
      <c r="D1306" s="239"/>
      <c r="E1306" s="239"/>
      <c r="F1306" s="240"/>
      <c r="G1306" s="238"/>
      <c r="H1306" s="239"/>
      <c r="I1306" s="239"/>
      <c r="J1306" s="240"/>
      <c r="K1306" s="241"/>
      <c r="L1306" s="242"/>
      <c r="M1306" s="242"/>
      <c r="N1306" s="243"/>
      <c r="O1306" s="8"/>
    </row>
    <row r="1307" spans="2:15" x14ac:dyDescent="0.25">
      <c r="B1307" s="40">
        <v>1302</v>
      </c>
      <c r="C1307" s="238"/>
      <c r="D1307" s="239"/>
      <c r="E1307" s="239"/>
      <c r="F1307" s="240"/>
      <c r="G1307" s="238"/>
      <c r="H1307" s="239"/>
      <c r="I1307" s="239"/>
      <c r="J1307" s="240"/>
      <c r="K1307" s="241"/>
      <c r="L1307" s="242"/>
      <c r="M1307" s="242"/>
      <c r="N1307" s="243"/>
      <c r="O1307" s="8"/>
    </row>
    <row r="1308" spans="2:15" x14ac:dyDescent="0.25">
      <c r="B1308" s="40">
        <v>1303</v>
      </c>
      <c r="C1308" s="238"/>
      <c r="D1308" s="239"/>
      <c r="E1308" s="239"/>
      <c r="F1308" s="240"/>
      <c r="G1308" s="238"/>
      <c r="H1308" s="239"/>
      <c r="I1308" s="239"/>
      <c r="J1308" s="240"/>
      <c r="K1308" s="241"/>
      <c r="L1308" s="242"/>
      <c r="M1308" s="242"/>
      <c r="N1308" s="243"/>
      <c r="O1308" s="8"/>
    </row>
    <row r="1309" spans="2:15" x14ac:dyDescent="0.25">
      <c r="B1309" s="40">
        <v>1304</v>
      </c>
      <c r="C1309" s="238"/>
      <c r="D1309" s="239"/>
      <c r="E1309" s="239"/>
      <c r="F1309" s="240"/>
      <c r="G1309" s="238"/>
      <c r="H1309" s="239"/>
      <c r="I1309" s="239"/>
      <c r="J1309" s="240"/>
      <c r="K1309" s="241"/>
      <c r="L1309" s="242"/>
      <c r="M1309" s="242"/>
      <c r="N1309" s="243"/>
      <c r="O1309" s="8"/>
    </row>
    <row r="1310" spans="2:15" x14ac:dyDescent="0.25">
      <c r="B1310" s="40">
        <v>1305</v>
      </c>
      <c r="C1310" s="238"/>
      <c r="D1310" s="239"/>
      <c r="E1310" s="239"/>
      <c r="F1310" s="240"/>
      <c r="G1310" s="238"/>
      <c r="H1310" s="239"/>
      <c r="I1310" s="239"/>
      <c r="J1310" s="240"/>
      <c r="K1310" s="241"/>
      <c r="L1310" s="242"/>
      <c r="M1310" s="242"/>
      <c r="N1310" s="243"/>
      <c r="O1310" s="8"/>
    </row>
    <row r="1311" spans="2:15" x14ac:dyDescent="0.25">
      <c r="B1311" s="40">
        <v>1306</v>
      </c>
      <c r="C1311" s="238"/>
      <c r="D1311" s="239"/>
      <c r="E1311" s="239"/>
      <c r="F1311" s="240"/>
      <c r="G1311" s="238"/>
      <c r="H1311" s="239"/>
      <c r="I1311" s="239"/>
      <c r="J1311" s="240"/>
      <c r="K1311" s="241"/>
      <c r="L1311" s="242"/>
      <c r="M1311" s="242"/>
      <c r="N1311" s="243"/>
      <c r="O1311" s="8"/>
    </row>
    <row r="1312" spans="2:15" x14ac:dyDescent="0.25">
      <c r="B1312" s="40">
        <v>1307</v>
      </c>
      <c r="C1312" s="238"/>
      <c r="D1312" s="239"/>
      <c r="E1312" s="239"/>
      <c r="F1312" s="240"/>
      <c r="G1312" s="238"/>
      <c r="H1312" s="239"/>
      <c r="I1312" s="239"/>
      <c r="J1312" s="240"/>
      <c r="K1312" s="241"/>
      <c r="L1312" s="242"/>
      <c r="M1312" s="242"/>
      <c r="N1312" s="243"/>
      <c r="O1312" s="8"/>
    </row>
    <row r="1313" spans="2:15" x14ac:dyDescent="0.25">
      <c r="B1313" s="40">
        <v>1308</v>
      </c>
      <c r="C1313" s="238"/>
      <c r="D1313" s="239"/>
      <c r="E1313" s="239"/>
      <c r="F1313" s="240"/>
      <c r="G1313" s="238"/>
      <c r="H1313" s="239"/>
      <c r="I1313" s="239"/>
      <c r="J1313" s="240"/>
      <c r="K1313" s="241"/>
      <c r="L1313" s="242"/>
      <c r="M1313" s="242"/>
      <c r="N1313" s="243"/>
      <c r="O1313" s="8"/>
    </row>
    <row r="1314" spans="2:15" x14ac:dyDescent="0.25">
      <c r="B1314" s="40">
        <v>1309</v>
      </c>
      <c r="C1314" s="238"/>
      <c r="D1314" s="239"/>
      <c r="E1314" s="239"/>
      <c r="F1314" s="240"/>
      <c r="G1314" s="238"/>
      <c r="H1314" s="239"/>
      <c r="I1314" s="239"/>
      <c r="J1314" s="240"/>
      <c r="K1314" s="241"/>
      <c r="L1314" s="242"/>
      <c r="M1314" s="242"/>
      <c r="N1314" s="243"/>
      <c r="O1314" s="8"/>
    </row>
    <row r="1315" spans="2:15" x14ac:dyDescent="0.25">
      <c r="B1315" s="40">
        <v>1310</v>
      </c>
      <c r="C1315" s="238"/>
      <c r="D1315" s="239"/>
      <c r="E1315" s="239"/>
      <c r="F1315" s="240"/>
      <c r="G1315" s="238"/>
      <c r="H1315" s="239"/>
      <c r="I1315" s="239"/>
      <c r="J1315" s="240"/>
      <c r="K1315" s="241"/>
      <c r="L1315" s="242"/>
      <c r="M1315" s="242"/>
      <c r="N1315" s="243"/>
      <c r="O1315" s="8"/>
    </row>
    <row r="1316" spans="2:15" x14ac:dyDescent="0.25">
      <c r="B1316" s="40">
        <v>1311</v>
      </c>
      <c r="C1316" s="238"/>
      <c r="D1316" s="239"/>
      <c r="E1316" s="239"/>
      <c r="F1316" s="240"/>
      <c r="G1316" s="238"/>
      <c r="H1316" s="239"/>
      <c r="I1316" s="239"/>
      <c r="J1316" s="240"/>
      <c r="K1316" s="241"/>
      <c r="L1316" s="242"/>
      <c r="M1316" s="242"/>
      <c r="N1316" s="243"/>
      <c r="O1316" s="8"/>
    </row>
    <row r="1317" spans="2:15" x14ac:dyDescent="0.25">
      <c r="B1317" s="40">
        <v>1312</v>
      </c>
      <c r="C1317" s="238"/>
      <c r="D1317" s="239"/>
      <c r="E1317" s="239"/>
      <c r="F1317" s="240"/>
      <c r="G1317" s="238"/>
      <c r="H1317" s="239"/>
      <c r="I1317" s="239"/>
      <c r="J1317" s="240"/>
      <c r="K1317" s="241"/>
      <c r="L1317" s="242"/>
      <c r="M1317" s="242"/>
      <c r="N1317" s="243"/>
      <c r="O1317" s="8"/>
    </row>
    <row r="1318" spans="2:15" x14ac:dyDescent="0.25">
      <c r="B1318" s="40">
        <v>1313</v>
      </c>
      <c r="C1318" s="238"/>
      <c r="D1318" s="239"/>
      <c r="E1318" s="239"/>
      <c r="F1318" s="240"/>
      <c r="G1318" s="238"/>
      <c r="H1318" s="239"/>
      <c r="I1318" s="239"/>
      <c r="J1318" s="240"/>
      <c r="K1318" s="241"/>
      <c r="L1318" s="242"/>
      <c r="M1318" s="242"/>
      <c r="N1318" s="243"/>
      <c r="O1318" s="8"/>
    </row>
    <row r="1319" spans="2:15" x14ac:dyDescent="0.25">
      <c r="B1319" s="40">
        <v>1314</v>
      </c>
      <c r="C1319" s="238"/>
      <c r="D1319" s="239"/>
      <c r="E1319" s="239"/>
      <c r="F1319" s="240"/>
      <c r="G1319" s="238"/>
      <c r="H1319" s="239"/>
      <c r="I1319" s="239"/>
      <c r="J1319" s="240"/>
      <c r="K1319" s="241"/>
      <c r="L1319" s="242"/>
      <c r="M1319" s="242"/>
      <c r="N1319" s="243"/>
      <c r="O1319" s="8"/>
    </row>
    <row r="1320" spans="2:15" x14ac:dyDescent="0.25">
      <c r="B1320" s="40">
        <v>1315</v>
      </c>
      <c r="C1320" s="238"/>
      <c r="D1320" s="239"/>
      <c r="E1320" s="239"/>
      <c r="F1320" s="240"/>
      <c r="G1320" s="238"/>
      <c r="H1320" s="239"/>
      <c r="I1320" s="239"/>
      <c r="J1320" s="240"/>
      <c r="K1320" s="241"/>
      <c r="L1320" s="242"/>
      <c r="M1320" s="242"/>
      <c r="N1320" s="243"/>
      <c r="O1320" s="8"/>
    </row>
    <row r="1321" spans="2:15" x14ac:dyDescent="0.25">
      <c r="B1321" s="40">
        <v>1316</v>
      </c>
      <c r="C1321" s="238"/>
      <c r="D1321" s="239"/>
      <c r="E1321" s="239"/>
      <c r="F1321" s="240"/>
      <c r="G1321" s="238"/>
      <c r="H1321" s="239"/>
      <c r="I1321" s="239"/>
      <c r="J1321" s="240"/>
      <c r="K1321" s="241"/>
      <c r="L1321" s="242"/>
      <c r="M1321" s="242"/>
      <c r="N1321" s="243"/>
      <c r="O1321" s="8"/>
    </row>
    <row r="1322" spans="2:15" x14ac:dyDescent="0.25">
      <c r="B1322" s="40">
        <v>1317</v>
      </c>
      <c r="C1322" s="238"/>
      <c r="D1322" s="239"/>
      <c r="E1322" s="239"/>
      <c r="F1322" s="240"/>
      <c r="G1322" s="238"/>
      <c r="H1322" s="239"/>
      <c r="I1322" s="239"/>
      <c r="J1322" s="240"/>
      <c r="K1322" s="241"/>
      <c r="L1322" s="242"/>
      <c r="M1322" s="242"/>
      <c r="N1322" s="243"/>
      <c r="O1322" s="8"/>
    </row>
    <row r="1323" spans="2:15" x14ac:dyDescent="0.25">
      <c r="B1323" s="40">
        <v>1318</v>
      </c>
      <c r="C1323" s="238"/>
      <c r="D1323" s="239"/>
      <c r="E1323" s="239"/>
      <c r="F1323" s="240"/>
      <c r="G1323" s="238"/>
      <c r="H1323" s="239"/>
      <c r="I1323" s="239"/>
      <c r="J1323" s="240"/>
      <c r="K1323" s="241"/>
      <c r="L1323" s="242"/>
      <c r="M1323" s="242"/>
      <c r="N1323" s="243"/>
      <c r="O1323" s="8"/>
    </row>
    <row r="1324" spans="2:15" x14ac:dyDescent="0.25">
      <c r="B1324" s="40">
        <v>1319</v>
      </c>
      <c r="C1324" s="238"/>
      <c r="D1324" s="239"/>
      <c r="E1324" s="239"/>
      <c r="F1324" s="240"/>
      <c r="G1324" s="238"/>
      <c r="H1324" s="239"/>
      <c r="I1324" s="239"/>
      <c r="J1324" s="240"/>
      <c r="K1324" s="241"/>
      <c r="L1324" s="242"/>
      <c r="M1324" s="242"/>
      <c r="N1324" s="243"/>
      <c r="O1324" s="8"/>
    </row>
    <row r="1325" spans="2:15" x14ac:dyDescent="0.25">
      <c r="B1325" s="40">
        <v>1320</v>
      </c>
      <c r="C1325" s="238"/>
      <c r="D1325" s="239"/>
      <c r="E1325" s="239"/>
      <c r="F1325" s="240"/>
      <c r="G1325" s="238"/>
      <c r="H1325" s="239"/>
      <c r="I1325" s="239"/>
      <c r="J1325" s="240"/>
      <c r="K1325" s="241"/>
      <c r="L1325" s="242"/>
      <c r="M1325" s="242"/>
      <c r="N1325" s="243"/>
      <c r="O1325" s="8"/>
    </row>
    <row r="1326" spans="2:15" x14ac:dyDescent="0.25">
      <c r="B1326" s="40">
        <v>1321</v>
      </c>
      <c r="C1326" s="238"/>
      <c r="D1326" s="239"/>
      <c r="E1326" s="239"/>
      <c r="F1326" s="240"/>
      <c r="G1326" s="238"/>
      <c r="H1326" s="239"/>
      <c r="I1326" s="239"/>
      <c r="J1326" s="240"/>
      <c r="K1326" s="241"/>
      <c r="L1326" s="242"/>
      <c r="M1326" s="242"/>
      <c r="N1326" s="243"/>
      <c r="O1326" s="8"/>
    </row>
    <row r="1327" spans="2:15" x14ac:dyDescent="0.25">
      <c r="B1327" s="40">
        <v>1322</v>
      </c>
      <c r="C1327" s="238"/>
      <c r="D1327" s="239"/>
      <c r="E1327" s="239"/>
      <c r="F1327" s="240"/>
      <c r="G1327" s="238"/>
      <c r="H1327" s="239"/>
      <c r="I1327" s="239"/>
      <c r="J1327" s="240"/>
      <c r="K1327" s="241"/>
      <c r="L1327" s="242"/>
      <c r="M1327" s="242"/>
      <c r="N1327" s="243"/>
      <c r="O1327" s="8"/>
    </row>
    <row r="1328" spans="2:15" x14ac:dyDescent="0.25">
      <c r="B1328" s="40">
        <v>1323</v>
      </c>
      <c r="C1328" s="238"/>
      <c r="D1328" s="239"/>
      <c r="E1328" s="239"/>
      <c r="F1328" s="240"/>
      <c r="G1328" s="238"/>
      <c r="H1328" s="239"/>
      <c r="I1328" s="239"/>
      <c r="J1328" s="240"/>
      <c r="K1328" s="241"/>
      <c r="L1328" s="242"/>
      <c r="M1328" s="242"/>
      <c r="N1328" s="243"/>
      <c r="O1328" s="8"/>
    </row>
    <row r="1329" spans="2:15" x14ac:dyDescent="0.25">
      <c r="B1329" s="40">
        <v>1324</v>
      </c>
      <c r="C1329" s="238"/>
      <c r="D1329" s="239"/>
      <c r="E1329" s="239"/>
      <c r="F1329" s="240"/>
      <c r="G1329" s="238"/>
      <c r="H1329" s="239"/>
      <c r="I1329" s="239"/>
      <c r="J1329" s="240"/>
      <c r="K1329" s="241"/>
      <c r="L1329" s="242"/>
      <c r="M1329" s="242"/>
      <c r="N1329" s="243"/>
      <c r="O1329" s="8"/>
    </row>
    <row r="1330" spans="2:15" x14ac:dyDescent="0.25">
      <c r="B1330" s="40">
        <v>1325</v>
      </c>
      <c r="C1330" s="238"/>
      <c r="D1330" s="239"/>
      <c r="E1330" s="239"/>
      <c r="F1330" s="240"/>
      <c r="G1330" s="238"/>
      <c r="H1330" s="239"/>
      <c r="I1330" s="239"/>
      <c r="J1330" s="240"/>
      <c r="K1330" s="241"/>
      <c r="L1330" s="242"/>
      <c r="M1330" s="242"/>
      <c r="N1330" s="243"/>
      <c r="O1330" s="8"/>
    </row>
    <row r="1331" spans="2:15" x14ac:dyDescent="0.25">
      <c r="B1331" s="40">
        <v>1326</v>
      </c>
      <c r="C1331" s="238"/>
      <c r="D1331" s="239"/>
      <c r="E1331" s="239"/>
      <c r="F1331" s="240"/>
      <c r="G1331" s="238"/>
      <c r="H1331" s="239"/>
      <c r="I1331" s="239"/>
      <c r="J1331" s="240"/>
      <c r="K1331" s="241"/>
      <c r="L1331" s="242"/>
      <c r="M1331" s="242"/>
      <c r="N1331" s="243"/>
      <c r="O1331" s="8"/>
    </row>
    <row r="1332" spans="2:15" x14ac:dyDescent="0.25">
      <c r="B1332" s="40">
        <v>1327</v>
      </c>
      <c r="C1332" s="238"/>
      <c r="D1332" s="239"/>
      <c r="E1332" s="239"/>
      <c r="F1332" s="240"/>
      <c r="G1332" s="238"/>
      <c r="H1332" s="239"/>
      <c r="I1332" s="239"/>
      <c r="J1332" s="240"/>
      <c r="K1332" s="241"/>
      <c r="L1332" s="242"/>
      <c r="M1332" s="242"/>
      <c r="N1332" s="243"/>
      <c r="O1332" s="8"/>
    </row>
    <row r="1333" spans="2:15" x14ac:dyDescent="0.25">
      <c r="B1333" s="40">
        <v>1328</v>
      </c>
      <c r="C1333" s="238"/>
      <c r="D1333" s="239"/>
      <c r="E1333" s="239"/>
      <c r="F1333" s="240"/>
      <c r="G1333" s="238"/>
      <c r="H1333" s="239"/>
      <c r="I1333" s="239"/>
      <c r="J1333" s="240"/>
      <c r="K1333" s="241"/>
      <c r="L1333" s="242"/>
      <c r="M1333" s="242"/>
      <c r="N1333" s="243"/>
      <c r="O1333" s="8"/>
    </row>
    <row r="1334" spans="2:15" x14ac:dyDescent="0.25">
      <c r="B1334" s="40">
        <v>1329</v>
      </c>
      <c r="C1334" s="238"/>
      <c r="D1334" s="239"/>
      <c r="E1334" s="239"/>
      <c r="F1334" s="240"/>
      <c r="G1334" s="238"/>
      <c r="H1334" s="239"/>
      <c r="I1334" s="239"/>
      <c r="J1334" s="240"/>
      <c r="K1334" s="241"/>
      <c r="L1334" s="242"/>
      <c r="M1334" s="242"/>
      <c r="N1334" s="243"/>
      <c r="O1334" s="8"/>
    </row>
    <row r="1335" spans="2:15" x14ac:dyDescent="0.25">
      <c r="B1335" s="40">
        <v>1330</v>
      </c>
      <c r="C1335" s="238"/>
      <c r="D1335" s="239"/>
      <c r="E1335" s="239"/>
      <c r="F1335" s="240"/>
      <c r="G1335" s="238"/>
      <c r="H1335" s="239"/>
      <c r="I1335" s="239"/>
      <c r="J1335" s="240"/>
      <c r="K1335" s="241"/>
      <c r="L1335" s="242"/>
      <c r="M1335" s="242"/>
      <c r="N1335" s="243"/>
      <c r="O1335" s="8"/>
    </row>
    <row r="1336" spans="2:15" x14ac:dyDescent="0.25">
      <c r="B1336" s="40">
        <v>1331</v>
      </c>
      <c r="C1336" s="238"/>
      <c r="D1336" s="239"/>
      <c r="E1336" s="239"/>
      <c r="F1336" s="240"/>
      <c r="G1336" s="238"/>
      <c r="H1336" s="239"/>
      <c r="I1336" s="239"/>
      <c r="J1336" s="240"/>
      <c r="K1336" s="241"/>
      <c r="L1336" s="242"/>
      <c r="M1336" s="242"/>
      <c r="N1336" s="243"/>
      <c r="O1336" s="8"/>
    </row>
    <row r="1337" spans="2:15" x14ac:dyDescent="0.25">
      <c r="B1337" s="40">
        <v>1332</v>
      </c>
      <c r="C1337" s="238"/>
      <c r="D1337" s="239"/>
      <c r="E1337" s="239"/>
      <c r="F1337" s="240"/>
      <c r="G1337" s="238"/>
      <c r="H1337" s="239"/>
      <c r="I1337" s="239"/>
      <c r="J1337" s="240"/>
      <c r="K1337" s="241"/>
      <c r="L1337" s="242"/>
      <c r="M1337" s="242"/>
      <c r="N1337" s="243"/>
      <c r="O1337" s="8"/>
    </row>
    <row r="1338" spans="2:15" x14ac:dyDescent="0.25">
      <c r="B1338" s="40">
        <v>1333</v>
      </c>
      <c r="C1338" s="238"/>
      <c r="D1338" s="239"/>
      <c r="E1338" s="239"/>
      <c r="F1338" s="240"/>
      <c r="G1338" s="238"/>
      <c r="H1338" s="239"/>
      <c r="I1338" s="239"/>
      <c r="J1338" s="240"/>
      <c r="K1338" s="241"/>
      <c r="L1338" s="242"/>
      <c r="M1338" s="242"/>
      <c r="N1338" s="243"/>
      <c r="O1338" s="8"/>
    </row>
    <row r="1339" spans="2:15" x14ac:dyDescent="0.25">
      <c r="B1339" s="40">
        <v>1334</v>
      </c>
      <c r="C1339" s="238"/>
      <c r="D1339" s="239"/>
      <c r="E1339" s="239"/>
      <c r="F1339" s="240"/>
      <c r="G1339" s="238"/>
      <c r="H1339" s="239"/>
      <c r="I1339" s="239"/>
      <c r="J1339" s="240"/>
      <c r="K1339" s="241"/>
      <c r="L1339" s="242"/>
      <c r="M1339" s="242"/>
      <c r="N1339" s="243"/>
      <c r="O1339" s="8"/>
    </row>
    <row r="1340" spans="2:15" x14ac:dyDescent="0.25">
      <c r="B1340" s="40">
        <v>1335</v>
      </c>
      <c r="C1340" s="238"/>
      <c r="D1340" s="239"/>
      <c r="E1340" s="239"/>
      <c r="F1340" s="240"/>
      <c r="G1340" s="238"/>
      <c r="H1340" s="239"/>
      <c r="I1340" s="239"/>
      <c r="J1340" s="240"/>
      <c r="K1340" s="241"/>
      <c r="L1340" s="242"/>
      <c r="M1340" s="242"/>
      <c r="N1340" s="243"/>
      <c r="O1340" s="8"/>
    </row>
    <row r="1341" spans="2:15" x14ac:dyDescent="0.25">
      <c r="B1341" s="40">
        <v>1336</v>
      </c>
      <c r="C1341" s="238"/>
      <c r="D1341" s="239"/>
      <c r="E1341" s="239"/>
      <c r="F1341" s="240"/>
      <c r="G1341" s="238"/>
      <c r="H1341" s="239"/>
      <c r="I1341" s="239"/>
      <c r="J1341" s="240"/>
      <c r="K1341" s="241"/>
      <c r="L1341" s="242"/>
      <c r="M1341" s="242"/>
      <c r="N1341" s="243"/>
      <c r="O1341" s="8"/>
    </row>
    <row r="1342" spans="2:15" x14ac:dyDescent="0.25">
      <c r="B1342" s="40">
        <v>1337</v>
      </c>
      <c r="C1342" s="238"/>
      <c r="D1342" s="239"/>
      <c r="E1342" s="239"/>
      <c r="F1342" s="240"/>
      <c r="G1342" s="238"/>
      <c r="H1342" s="239"/>
      <c r="I1342" s="239"/>
      <c r="J1342" s="240"/>
      <c r="K1342" s="241"/>
      <c r="L1342" s="242"/>
      <c r="M1342" s="242"/>
      <c r="N1342" s="243"/>
      <c r="O1342" s="8"/>
    </row>
    <row r="1343" spans="2:15" x14ac:dyDescent="0.25">
      <c r="B1343" s="40">
        <v>1338</v>
      </c>
      <c r="C1343" s="238"/>
      <c r="D1343" s="239"/>
      <c r="E1343" s="239"/>
      <c r="F1343" s="240"/>
      <c r="G1343" s="238"/>
      <c r="H1343" s="239"/>
      <c r="I1343" s="239"/>
      <c r="J1343" s="240"/>
      <c r="K1343" s="241"/>
      <c r="L1343" s="242"/>
      <c r="M1343" s="242"/>
      <c r="N1343" s="243"/>
      <c r="O1343" s="8"/>
    </row>
    <row r="1344" spans="2:15" x14ac:dyDescent="0.25">
      <c r="B1344" s="40">
        <v>1339</v>
      </c>
      <c r="C1344" s="238"/>
      <c r="D1344" s="239"/>
      <c r="E1344" s="239"/>
      <c r="F1344" s="240"/>
      <c r="G1344" s="238"/>
      <c r="H1344" s="239"/>
      <c r="I1344" s="239"/>
      <c r="J1344" s="240"/>
      <c r="K1344" s="241"/>
      <c r="L1344" s="242"/>
      <c r="M1344" s="242"/>
      <c r="N1344" s="243"/>
      <c r="O1344" s="8"/>
    </row>
    <row r="1345" spans="2:15" x14ac:dyDescent="0.25">
      <c r="B1345" s="40">
        <v>1340</v>
      </c>
      <c r="C1345" s="238"/>
      <c r="D1345" s="239"/>
      <c r="E1345" s="239"/>
      <c r="F1345" s="240"/>
      <c r="G1345" s="238"/>
      <c r="H1345" s="239"/>
      <c r="I1345" s="239"/>
      <c r="J1345" s="240"/>
      <c r="K1345" s="241"/>
      <c r="L1345" s="242"/>
      <c r="M1345" s="242"/>
      <c r="N1345" s="243"/>
      <c r="O1345" s="8"/>
    </row>
    <row r="1346" spans="2:15" x14ac:dyDescent="0.25">
      <c r="B1346" s="40">
        <v>1341</v>
      </c>
      <c r="C1346" s="238"/>
      <c r="D1346" s="239"/>
      <c r="E1346" s="239"/>
      <c r="F1346" s="240"/>
      <c r="G1346" s="238"/>
      <c r="H1346" s="239"/>
      <c r="I1346" s="239"/>
      <c r="J1346" s="240"/>
      <c r="K1346" s="241"/>
      <c r="L1346" s="242"/>
      <c r="M1346" s="242"/>
      <c r="N1346" s="243"/>
      <c r="O1346" s="8"/>
    </row>
    <row r="1347" spans="2:15" x14ac:dyDescent="0.25">
      <c r="B1347" s="40">
        <v>1342</v>
      </c>
      <c r="C1347" s="238"/>
      <c r="D1347" s="239"/>
      <c r="E1347" s="239"/>
      <c r="F1347" s="240"/>
      <c r="G1347" s="238"/>
      <c r="H1347" s="239"/>
      <c r="I1347" s="239"/>
      <c r="J1347" s="240"/>
      <c r="K1347" s="241"/>
      <c r="L1347" s="242"/>
      <c r="M1347" s="242"/>
      <c r="N1347" s="243"/>
      <c r="O1347" s="8"/>
    </row>
    <row r="1348" spans="2:15" x14ac:dyDescent="0.25">
      <c r="B1348" s="40">
        <v>1343</v>
      </c>
      <c r="C1348" s="238"/>
      <c r="D1348" s="239"/>
      <c r="E1348" s="239"/>
      <c r="F1348" s="240"/>
      <c r="G1348" s="238"/>
      <c r="H1348" s="239"/>
      <c r="I1348" s="239"/>
      <c r="J1348" s="240"/>
      <c r="K1348" s="241"/>
      <c r="L1348" s="242"/>
      <c r="M1348" s="242"/>
      <c r="N1348" s="243"/>
      <c r="O1348" s="8"/>
    </row>
    <row r="1349" spans="2:15" x14ac:dyDescent="0.25">
      <c r="B1349" s="40">
        <v>1344</v>
      </c>
      <c r="C1349" s="238"/>
      <c r="D1349" s="239"/>
      <c r="E1349" s="239"/>
      <c r="F1349" s="240"/>
      <c r="G1349" s="238"/>
      <c r="H1349" s="239"/>
      <c r="I1349" s="239"/>
      <c r="J1349" s="240"/>
      <c r="K1349" s="241"/>
      <c r="L1349" s="242"/>
      <c r="M1349" s="242"/>
      <c r="N1349" s="243"/>
      <c r="O1349" s="8"/>
    </row>
    <row r="1350" spans="2:15" x14ac:dyDescent="0.25">
      <c r="B1350" s="40">
        <v>1345</v>
      </c>
      <c r="C1350" s="238"/>
      <c r="D1350" s="239"/>
      <c r="E1350" s="239"/>
      <c r="F1350" s="240"/>
      <c r="G1350" s="238"/>
      <c r="H1350" s="239"/>
      <c r="I1350" s="239"/>
      <c r="J1350" s="240"/>
      <c r="K1350" s="241"/>
      <c r="L1350" s="242"/>
      <c r="M1350" s="242"/>
      <c r="N1350" s="243"/>
      <c r="O1350" s="8"/>
    </row>
    <row r="1351" spans="2:15" x14ac:dyDescent="0.25">
      <c r="B1351" s="40">
        <v>1346</v>
      </c>
      <c r="C1351" s="238"/>
      <c r="D1351" s="239"/>
      <c r="E1351" s="239"/>
      <c r="F1351" s="240"/>
      <c r="G1351" s="238"/>
      <c r="H1351" s="239"/>
      <c r="I1351" s="239"/>
      <c r="J1351" s="240"/>
      <c r="K1351" s="241"/>
      <c r="L1351" s="242"/>
      <c r="M1351" s="242"/>
      <c r="N1351" s="243"/>
      <c r="O1351" s="8"/>
    </row>
    <row r="1352" spans="2:15" x14ac:dyDescent="0.25">
      <c r="B1352" s="40">
        <v>1347</v>
      </c>
      <c r="C1352" s="238"/>
      <c r="D1352" s="239"/>
      <c r="E1352" s="239"/>
      <c r="F1352" s="240"/>
      <c r="G1352" s="238"/>
      <c r="H1352" s="239"/>
      <c r="I1352" s="239"/>
      <c r="J1352" s="240"/>
      <c r="K1352" s="241"/>
      <c r="L1352" s="242"/>
      <c r="M1352" s="242"/>
      <c r="N1352" s="243"/>
      <c r="O1352" s="8"/>
    </row>
    <row r="1353" spans="2:15" x14ac:dyDescent="0.25">
      <c r="B1353" s="40">
        <v>1348</v>
      </c>
      <c r="C1353" s="238"/>
      <c r="D1353" s="239"/>
      <c r="E1353" s="239"/>
      <c r="F1353" s="240"/>
      <c r="G1353" s="238"/>
      <c r="H1353" s="239"/>
      <c r="I1353" s="239"/>
      <c r="J1353" s="240"/>
      <c r="K1353" s="241"/>
      <c r="L1353" s="242"/>
      <c r="M1353" s="242"/>
      <c r="N1353" s="243"/>
      <c r="O1353" s="8"/>
    </row>
    <row r="1354" spans="2:15" x14ac:dyDescent="0.25">
      <c r="B1354" s="40">
        <v>1349</v>
      </c>
      <c r="C1354" s="238"/>
      <c r="D1354" s="239"/>
      <c r="E1354" s="239"/>
      <c r="F1354" s="240"/>
      <c r="G1354" s="238"/>
      <c r="H1354" s="239"/>
      <c r="I1354" s="239"/>
      <c r="J1354" s="240"/>
      <c r="K1354" s="241"/>
      <c r="L1354" s="242"/>
      <c r="M1354" s="242"/>
      <c r="N1354" s="243"/>
      <c r="O1354" s="8"/>
    </row>
    <row r="1355" spans="2:15" x14ac:dyDescent="0.25">
      <c r="B1355" s="40">
        <v>1350</v>
      </c>
      <c r="C1355" s="238"/>
      <c r="D1355" s="239"/>
      <c r="E1355" s="239"/>
      <c r="F1355" s="240"/>
      <c r="G1355" s="238"/>
      <c r="H1355" s="239"/>
      <c r="I1355" s="239"/>
      <c r="J1355" s="240"/>
      <c r="K1355" s="241"/>
      <c r="L1355" s="242"/>
      <c r="M1355" s="242"/>
      <c r="N1355" s="243"/>
      <c r="O1355" s="8"/>
    </row>
    <row r="1356" spans="2:15" x14ac:dyDescent="0.25">
      <c r="B1356" s="40">
        <v>1351</v>
      </c>
      <c r="C1356" s="238"/>
      <c r="D1356" s="239"/>
      <c r="E1356" s="239"/>
      <c r="F1356" s="240"/>
      <c r="G1356" s="238"/>
      <c r="H1356" s="239"/>
      <c r="I1356" s="239"/>
      <c r="J1356" s="240"/>
      <c r="K1356" s="241"/>
      <c r="L1356" s="242"/>
      <c r="M1356" s="242"/>
      <c r="N1356" s="243"/>
      <c r="O1356" s="8"/>
    </row>
    <row r="1357" spans="2:15" x14ac:dyDescent="0.25">
      <c r="B1357" s="40">
        <v>1352</v>
      </c>
      <c r="C1357" s="238"/>
      <c r="D1357" s="239"/>
      <c r="E1357" s="239"/>
      <c r="F1357" s="240"/>
      <c r="G1357" s="238"/>
      <c r="H1357" s="239"/>
      <c r="I1357" s="239"/>
      <c r="J1357" s="240"/>
      <c r="K1357" s="241"/>
      <c r="L1357" s="242"/>
      <c r="M1357" s="242"/>
      <c r="N1357" s="243"/>
      <c r="O1357" s="8"/>
    </row>
    <row r="1358" spans="2:15" x14ac:dyDescent="0.25">
      <c r="B1358" s="40">
        <v>1353</v>
      </c>
      <c r="C1358" s="238"/>
      <c r="D1358" s="239"/>
      <c r="E1358" s="239"/>
      <c r="F1358" s="240"/>
      <c r="G1358" s="238"/>
      <c r="H1358" s="239"/>
      <c r="I1358" s="239"/>
      <c r="J1358" s="240"/>
      <c r="K1358" s="241"/>
      <c r="L1358" s="242"/>
      <c r="M1358" s="242"/>
      <c r="N1358" s="243"/>
      <c r="O1358" s="8"/>
    </row>
    <row r="1359" spans="2:15" x14ac:dyDescent="0.25">
      <c r="B1359" s="40">
        <v>1354</v>
      </c>
      <c r="C1359" s="238"/>
      <c r="D1359" s="239"/>
      <c r="E1359" s="239"/>
      <c r="F1359" s="240"/>
      <c r="G1359" s="238"/>
      <c r="H1359" s="239"/>
      <c r="I1359" s="239"/>
      <c r="J1359" s="240"/>
      <c r="K1359" s="241"/>
      <c r="L1359" s="242"/>
      <c r="M1359" s="242"/>
      <c r="N1359" s="243"/>
      <c r="O1359" s="8"/>
    </row>
    <row r="1360" spans="2:15" x14ac:dyDescent="0.25">
      <c r="B1360" s="40">
        <v>1355</v>
      </c>
      <c r="C1360" s="238"/>
      <c r="D1360" s="239"/>
      <c r="E1360" s="239"/>
      <c r="F1360" s="240"/>
      <c r="G1360" s="238"/>
      <c r="H1360" s="239"/>
      <c r="I1360" s="239"/>
      <c r="J1360" s="240"/>
      <c r="K1360" s="241"/>
      <c r="L1360" s="242"/>
      <c r="M1360" s="242"/>
      <c r="N1360" s="243"/>
      <c r="O1360" s="8"/>
    </row>
    <row r="1361" spans="2:15" x14ac:dyDescent="0.25">
      <c r="B1361" s="40">
        <v>1356</v>
      </c>
      <c r="C1361" s="238"/>
      <c r="D1361" s="239"/>
      <c r="E1361" s="239"/>
      <c r="F1361" s="240"/>
      <c r="G1361" s="238"/>
      <c r="H1361" s="239"/>
      <c r="I1361" s="239"/>
      <c r="J1361" s="240"/>
      <c r="K1361" s="241"/>
      <c r="L1361" s="242"/>
      <c r="M1361" s="242"/>
      <c r="N1361" s="243"/>
      <c r="O1361" s="8"/>
    </row>
    <row r="1362" spans="2:15" x14ac:dyDescent="0.25">
      <c r="B1362" s="40">
        <v>1357</v>
      </c>
      <c r="C1362" s="238"/>
      <c r="D1362" s="239"/>
      <c r="E1362" s="239"/>
      <c r="F1362" s="240"/>
      <c r="G1362" s="238"/>
      <c r="H1362" s="239"/>
      <c r="I1362" s="239"/>
      <c r="J1362" s="240"/>
      <c r="K1362" s="241"/>
      <c r="L1362" s="242"/>
      <c r="M1362" s="242"/>
      <c r="N1362" s="243"/>
      <c r="O1362" s="8"/>
    </row>
    <row r="1363" spans="2:15" x14ac:dyDescent="0.25">
      <c r="B1363" s="40">
        <v>1358</v>
      </c>
      <c r="C1363" s="238"/>
      <c r="D1363" s="239"/>
      <c r="E1363" s="239"/>
      <c r="F1363" s="240"/>
      <c r="G1363" s="238"/>
      <c r="H1363" s="239"/>
      <c r="I1363" s="239"/>
      <c r="J1363" s="240"/>
      <c r="K1363" s="241"/>
      <c r="L1363" s="242"/>
      <c r="M1363" s="242"/>
      <c r="N1363" s="243"/>
      <c r="O1363" s="8"/>
    </row>
    <row r="1364" spans="2:15" x14ac:dyDescent="0.25">
      <c r="B1364" s="40">
        <v>1359</v>
      </c>
      <c r="C1364" s="238"/>
      <c r="D1364" s="239"/>
      <c r="E1364" s="239"/>
      <c r="F1364" s="240"/>
      <c r="G1364" s="238"/>
      <c r="H1364" s="239"/>
      <c r="I1364" s="239"/>
      <c r="J1364" s="240"/>
      <c r="K1364" s="241"/>
      <c r="L1364" s="242"/>
      <c r="M1364" s="242"/>
      <c r="N1364" s="243"/>
      <c r="O1364" s="8"/>
    </row>
    <row r="1365" spans="2:15" x14ac:dyDescent="0.25">
      <c r="B1365" s="40">
        <v>1360</v>
      </c>
      <c r="C1365" s="238"/>
      <c r="D1365" s="239"/>
      <c r="E1365" s="239"/>
      <c r="F1365" s="240"/>
      <c r="G1365" s="238"/>
      <c r="H1365" s="239"/>
      <c r="I1365" s="239"/>
      <c r="J1365" s="240"/>
      <c r="K1365" s="241"/>
      <c r="L1365" s="242"/>
      <c r="M1365" s="242"/>
      <c r="N1365" s="243"/>
      <c r="O1365" s="8"/>
    </row>
    <row r="1366" spans="2:15" x14ac:dyDescent="0.25">
      <c r="B1366" s="40">
        <v>1361</v>
      </c>
      <c r="C1366" s="238"/>
      <c r="D1366" s="239"/>
      <c r="E1366" s="239"/>
      <c r="F1366" s="240"/>
      <c r="G1366" s="238"/>
      <c r="H1366" s="239"/>
      <c r="I1366" s="239"/>
      <c r="J1366" s="240"/>
      <c r="K1366" s="241"/>
      <c r="L1366" s="242"/>
      <c r="M1366" s="242"/>
      <c r="N1366" s="243"/>
      <c r="O1366" s="8"/>
    </row>
    <row r="1367" spans="2:15" x14ac:dyDescent="0.25">
      <c r="B1367" s="40">
        <v>1362</v>
      </c>
      <c r="C1367" s="238"/>
      <c r="D1367" s="239"/>
      <c r="E1367" s="239"/>
      <c r="F1367" s="240"/>
      <c r="G1367" s="238"/>
      <c r="H1367" s="239"/>
      <c r="I1367" s="239"/>
      <c r="J1367" s="240"/>
      <c r="K1367" s="241"/>
      <c r="L1367" s="242"/>
      <c r="M1367" s="242"/>
      <c r="N1367" s="243"/>
      <c r="O1367" s="8"/>
    </row>
    <row r="1368" spans="2:15" x14ac:dyDescent="0.25">
      <c r="B1368" s="40">
        <v>1363</v>
      </c>
      <c r="C1368" s="238"/>
      <c r="D1368" s="239"/>
      <c r="E1368" s="239"/>
      <c r="F1368" s="240"/>
      <c r="G1368" s="238"/>
      <c r="H1368" s="239"/>
      <c r="I1368" s="239"/>
      <c r="J1368" s="240"/>
      <c r="K1368" s="241"/>
      <c r="L1368" s="242"/>
      <c r="M1368" s="242"/>
      <c r="N1368" s="243"/>
      <c r="O1368" s="8"/>
    </row>
    <row r="1369" spans="2:15" x14ac:dyDescent="0.25">
      <c r="B1369" s="40">
        <v>1364</v>
      </c>
      <c r="C1369" s="238"/>
      <c r="D1369" s="239"/>
      <c r="E1369" s="239"/>
      <c r="F1369" s="240"/>
      <c r="G1369" s="238"/>
      <c r="H1369" s="239"/>
      <c r="I1369" s="239"/>
      <c r="J1369" s="240"/>
      <c r="K1369" s="241"/>
      <c r="L1369" s="242"/>
      <c r="M1369" s="242"/>
      <c r="N1369" s="243"/>
      <c r="O1369" s="8"/>
    </row>
    <row r="1370" spans="2:15" x14ac:dyDescent="0.25">
      <c r="B1370" s="40">
        <v>1365</v>
      </c>
      <c r="C1370" s="238"/>
      <c r="D1370" s="239"/>
      <c r="E1370" s="239"/>
      <c r="F1370" s="240"/>
      <c r="G1370" s="238"/>
      <c r="H1370" s="239"/>
      <c r="I1370" s="239"/>
      <c r="J1370" s="240"/>
      <c r="K1370" s="241"/>
      <c r="L1370" s="242"/>
      <c r="M1370" s="242"/>
      <c r="N1370" s="243"/>
      <c r="O1370" s="8"/>
    </row>
    <row r="1371" spans="2:15" x14ac:dyDescent="0.25">
      <c r="B1371" s="40">
        <v>1366</v>
      </c>
      <c r="C1371" s="238"/>
      <c r="D1371" s="239"/>
      <c r="E1371" s="239"/>
      <c r="F1371" s="240"/>
      <c r="G1371" s="238"/>
      <c r="H1371" s="239"/>
      <c r="I1371" s="239"/>
      <c r="J1371" s="240"/>
      <c r="K1371" s="241"/>
      <c r="L1371" s="242"/>
      <c r="M1371" s="242"/>
      <c r="N1371" s="243"/>
      <c r="O1371" s="8"/>
    </row>
    <row r="1372" spans="2:15" x14ac:dyDescent="0.25">
      <c r="B1372" s="40">
        <v>1367</v>
      </c>
      <c r="C1372" s="238"/>
      <c r="D1372" s="239"/>
      <c r="E1372" s="239"/>
      <c r="F1372" s="240"/>
      <c r="G1372" s="238"/>
      <c r="H1372" s="239"/>
      <c r="I1372" s="239"/>
      <c r="J1372" s="240"/>
      <c r="K1372" s="241"/>
      <c r="L1372" s="242"/>
      <c r="M1372" s="242"/>
      <c r="N1372" s="243"/>
      <c r="O1372" s="8"/>
    </row>
    <row r="1373" spans="2:15" x14ac:dyDescent="0.25">
      <c r="B1373" s="40">
        <v>1368</v>
      </c>
      <c r="C1373" s="238"/>
      <c r="D1373" s="239"/>
      <c r="E1373" s="239"/>
      <c r="F1373" s="240"/>
      <c r="G1373" s="238"/>
      <c r="H1373" s="239"/>
      <c r="I1373" s="239"/>
      <c r="J1373" s="240"/>
      <c r="K1373" s="241"/>
      <c r="L1373" s="242"/>
      <c r="M1373" s="242"/>
      <c r="N1373" s="243"/>
      <c r="O1373" s="8"/>
    </row>
    <row r="1374" spans="2:15" x14ac:dyDescent="0.25">
      <c r="B1374" s="40">
        <v>1369</v>
      </c>
      <c r="C1374" s="238"/>
      <c r="D1374" s="239"/>
      <c r="E1374" s="239"/>
      <c r="F1374" s="240"/>
      <c r="G1374" s="238"/>
      <c r="H1374" s="239"/>
      <c r="I1374" s="239"/>
      <c r="J1374" s="240"/>
      <c r="K1374" s="241"/>
      <c r="L1374" s="242"/>
      <c r="M1374" s="242"/>
      <c r="N1374" s="243"/>
      <c r="O1374" s="8"/>
    </row>
    <row r="1375" spans="2:15" x14ac:dyDescent="0.25">
      <c r="B1375" s="40">
        <v>1370</v>
      </c>
      <c r="C1375" s="238"/>
      <c r="D1375" s="239"/>
      <c r="E1375" s="239"/>
      <c r="F1375" s="240"/>
      <c r="G1375" s="238"/>
      <c r="H1375" s="239"/>
      <c r="I1375" s="239"/>
      <c r="J1375" s="240"/>
      <c r="K1375" s="241"/>
      <c r="L1375" s="242"/>
      <c r="M1375" s="242"/>
      <c r="N1375" s="243"/>
      <c r="O1375" s="8"/>
    </row>
    <row r="1376" spans="2:15" x14ac:dyDescent="0.25">
      <c r="B1376" s="40">
        <v>1371</v>
      </c>
      <c r="C1376" s="238"/>
      <c r="D1376" s="239"/>
      <c r="E1376" s="239"/>
      <c r="F1376" s="240"/>
      <c r="G1376" s="238"/>
      <c r="H1376" s="239"/>
      <c r="I1376" s="239"/>
      <c r="J1376" s="240"/>
      <c r="K1376" s="241"/>
      <c r="L1376" s="242"/>
      <c r="M1376" s="242"/>
      <c r="N1376" s="243"/>
      <c r="O1376" s="8"/>
    </row>
    <row r="1377" spans="2:15" x14ac:dyDescent="0.25">
      <c r="B1377" s="40">
        <v>1372</v>
      </c>
      <c r="C1377" s="238"/>
      <c r="D1377" s="239"/>
      <c r="E1377" s="239"/>
      <c r="F1377" s="240"/>
      <c r="G1377" s="238"/>
      <c r="H1377" s="239"/>
      <c r="I1377" s="239"/>
      <c r="J1377" s="240"/>
      <c r="K1377" s="241"/>
      <c r="L1377" s="242"/>
      <c r="M1377" s="242"/>
      <c r="N1377" s="243"/>
      <c r="O1377" s="8"/>
    </row>
    <row r="1378" spans="2:15" x14ac:dyDescent="0.25">
      <c r="B1378" s="40">
        <v>1373</v>
      </c>
      <c r="C1378" s="238"/>
      <c r="D1378" s="239"/>
      <c r="E1378" s="239"/>
      <c r="F1378" s="240"/>
      <c r="G1378" s="238"/>
      <c r="H1378" s="239"/>
      <c r="I1378" s="239"/>
      <c r="J1378" s="240"/>
      <c r="K1378" s="241"/>
      <c r="L1378" s="242"/>
      <c r="M1378" s="242"/>
      <c r="N1378" s="243"/>
      <c r="O1378" s="8"/>
    </row>
    <row r="1379" spans="2:15" x14ac:dyDescent="0.25">
      <c r="B1379" s="40">
        <v>1374</v>
      </c>
      <c r="C1379" s="238"/>
      <c r="D1379" s="239"/>
      <c r="E1379" s="239"/>
      <c r="F1379" s="240"/>
      <c r="G1379" s="238"/>
      <c r="H1379" s="239"/>
      <c r="I1379" s="239"/>
      <c r="J1379" s="240"/>
      <c r="K1379" s="241"/>
      <c r="L1379" s="242"/>
      <c r="M1379" s="242"/>
      <c r="N1379" s="243"/>
      <c r="O1379" s="8"/>
    </row>
    <row r="1380" spans="2:15" x14ac:dyDescent="0.25">
      <c r="B1380" s="40">
        <v>1375</v>
      </c>
      <c r="C1380" s="238"/>
      <c r="D1380" s="239"/>
      <c r="E1380" s="239"/>
      <c r="F1380" s="240"/>
      <c r="G1380" s="238"/>
      <c r="H1380" s="239"/>
      <c r="I1380" s="239"/>
      <c r="J1380" s="240"/>
      <c r="K1380" s="241"/>
      <c r="L1380" s="242"/>
      <c r="M1380" s="242"/>
      <c r="N1380" s="243"/>
      <c r="O1380" s="8"/>
    </row>
    <row r="1381" spans="2:15" x14ac:dyDescent="0.25">
      <c r="B1381" s="40">
        <v>1376</v>
      </c>
      <c r="C1381" s="238"/>
      <c r="D1381" s="239"/>
      <c r="E1381" s="239"/>
      <c r="F1381" s="240"/>
      <c r="G1381" s="238"/>
      <c r="H1381" s="239"/>
      <c r="I1381" s="239"/>
      <c r="J1381" s="240"/>
      <c r="K1381" s="241"/>
      <c r="L1381" s="242"/>
      <c r="M1381" s="242"/>
      <c r="N1381" s="243"/>
      <c r="O1381" s="8"/>
    </row>
    <row r="1382" spans="2:15" x14ac:dyDescent="0.25">
      <c r="B1382" s="40">
        <v>1377</v>
      </c>
      <c r="C1382" s="238"/>
      <c r="D1382" s="239"/>
      <c r="E1382" s="239"/>
      <c r="F1382" s="240"/>
      <c r="G1382" s="238"/>
      <c r="H1382" s="239"/>
      <c r="I1382" s="239"/>
      <c r="J1382" s="240"/>
      <c r="K1382" s="241"/>
      <c r="L1382" s="242"/>
      <c r="M1382" s="242"/>
      <c r="N1382" s="243"/>
      <c r="O1382" s="8"/>
    </row>
    <row r="1383" spans="2:15" x14ac:dyDescent="0.25">
      <c r="B1383" s="40">
        <v>1378</v>
      </c>
      <c r="C1383" s="238"/>
      <c r="D1383" s="239"/>
      <c r="E1383" s="239"/>
      <c r="F1383" s="240"/>
      <c r="G1383" s="238"/>
      <c r="H1383" s="239"/>
      <c r="I1383" s="239"/>
      <c r="J1383" s="240"/>
      <c r="K1383" s="241"/>
      <c r="L1383" s="242"/>
      <c r="M1383" s="242"/>
      <c r="N1383" s="243"/>
      <c r="O1383" s="8"/>
    </row>
    <row r="1384" spans="2:15" x14ac:dyDescent="0.25">
      <c r="B1384" s="40">
        <v>1379</v>
      </c>
      <c r="C1384" s="238"/>
      <c r="D1384" s="239"/>
      <c r="E1384" s="239"/>
      <c r="F1384" s="240"/>
      <c r="G1384" s="238"/>
      <c r="H1384" s="239"/>
      <c r="I1384" s="239"/>
      <c r="J1384" s="240"/>
      <c r="K1384" s="241"/>
      <c r="L1384" s="242"/>
      <c r="M1384" s="242"/>
      <c r="N1384" s="243"/>
      <c r="O1384" s="8"/>
    </row>
    <row r="1385" spans="2:15" x14ac:dyDescent="0.25">
      <c r="B1385" s="40">
        <v>1380</v>
      </c>
      <c r="C1385" s="238"/>
      <c r="D1385" s="239"/>
      <c r="E1385" s="239"/>
      <c r="F1385" s="240"/>
      <c r="G1385" s="238"/>
      <c r="H1385" s="239"/>
      <c r="I1385" s="239"/>
      <c r="J1385" s="240"/>
      <c r="K1385" s="241"/>
      <c r="L1385" s="242"/>
      <c r="M1385" s="242"/>
      <c r="N1385" s="243"/>
      <c r="O1385" s="8"/>
    </row>
    <row r="1386" spans="2:15" x14ac:dyDescent="0.25">
      <c r="B1386" s="40">
        <v>1381</v>
      </c>
      <c r="C1386" s="238"/>
      <c r="D1386" s="239"/>
      <c r="E1386" s="239"/>
      <c r="F1386" s="240"/>
      <c r="G1386" s="238"/>
      <c r="H1386" s="239"/>
      <c r="I1386" s="239"/>
      <c r="J1386" s="240"/>
      <c r="K1386" s="241"/>
      <c r="L1386" s="242"/>
      <c r="M1386" s="242"/>
      <c r="N1386" s="243"/>
      <c r="O1386" s="8"/>
    </row>
    <row r="1387" spans="2:15" x14ac:dyDescent="0.25">
      <c r="B1387" s="40">
        <v>1382</v>
      </c>
      <c r="C1387" s="238"/>
      <c r="D1387" s="239"/>
      <c r="E1387" s="239"/>
      <c r="F1387" s="240"/>
      <c r="G1387" s="238"/>
      <c r="H1387" s="239"/>
      <c r="I1387" s="239"/>
      <c r="J1387" s="240"/>
      <c r="K1387" s="241"/>
      <c r="L1387" s="242"/>
      <c r="M1387" s="242"/>
      <c r="N1387" s="243"/>
      <c r="O1387" s="8"/>
    </row>
    <row r="1388" spans="2:15" x14ac:dyDescent="0.25">
      <c r="B1388" s="40">
        <v>1383</v>
      </c>
      <c r="C1388" s="238"/>
      <c r="D1388" s="239"/>
      <c r="E1388" s="239"/>
      <c r="F1388" s="240"/>
      <c r="G1388" s="238"/>
      <c r="H1388" s="239"/>
      <c r="I1388" s="239"/>
      <c r="J1388" s="240"/>
      <c r="K1388" s="241"/>
      <c r="L1388" s="242"/>
      <c r="M1388" s="242"/>
      <c r="N1388" s="243"/>
      <c r="O1388" s="8"/>
    </row>
    <row r="1389" spans="2:15" x14ac:dyDescent="0.25">
      <c r="B1389" s="40">
        <v>1384</v>
      </c>
      <c r="C1389" s="238"/>
      <c r="D1389" s="239"/>
      <c r="E1389" s="239"/>
      <c r="F1389" s="240"/>
      <c r="G1389" s="238"/>
      <c r="H1389" s="239"/>
      <c r="I1389" s="239"/>
      <c r="J1389" s="240"/>
      <c r="K1389" s="241"/>
      <c r="L1389" s="242"/>
      <c r="M1389" s="242"/>
      <c r="N1389" s="243"/>
      <c r="O1389" s="8"/>
    </row>
    <row r="1390" spans="2:15" x14ac:dyDescent="0.25">
      <c r="B1390" s="40">
        <v>1385</v>
      </c>
      <c r="C1390" s="238"/>
      <c r="D1390" s="239"/>
      <c r="E1390" s="239"/>
      <c r="F1390" s="240"/>
      <c r="G1390" s="238"/>
      <c r="H1390" s="239"/>
      <c r="I1390" s="239"/>
      <c r="J1390" s="240"/>
      <c r="K1390" s="241"/>
      <c r="L1390" s="242"/>
      <c r="M1390" s="242"/>
      <c r="N1390" s="243"/>
      <c r="O1390" s="8"/>
    </row>
    <row r="1391" spans="2:15" x14ac:dyDescent="0.25">
      <c r="B1391" s="40">
        <v>1386</v>
      </c>
      <c r="C1391" s="238"/>
      <c r="D1391" s="239"/>
      <c r="E1391" s="239"/>
      <c r="F1391" s="240"/>
      <c r="G1391" s="238"/>
      <c r="H1391" s="239"/>
      <c r="I1391" s="239"/>
      <c r="J1391" s="240"/>
      <c r="K1391" s="241"/>
      <c r="L1391" s="242"/>
      <c r="M1391" s="242"/>
      <c r="N1391" s="243"/>
      <c r="O1391" s="8"/>
    </row>
    <row r="1392" spans="2:15" x14ac:dyDescent="0.25">
      <c r="B1392" s="40">
        <v>1387</v>
      </c>
      <c r="C1392" s="238"/>
      <c r="D1392" s="239"/>
      <c r="E1392" s="239"/>
      <c r="F1392" s="240"/>
      <c r="G1392" s="238"/>
      <c r="H1392" s="239"/>
      <c r="I1392" s="239"/>
      <c r="J1392" s="240"/>
      <c r="K1392" s="241"/>
      <c r="L1392" s="242"/>
      <c r="M1392" s="242"/>
      <c r="N1392" s="243"/>
      <c r="O1392" s="8"/>
    </row>
    <row r="1393" spans="2:15" x14ac:dyDescent="0.25">
      <c r="B1393" s="40">
        <v>1388</v>
      </c>
      <c r="C1393" s="238"/>
      <c r="D1393" s="239"/>
      <c r="E1393" s="239"/>
      <c r="F1393" s="240"/>
      <c r="G1393" s="238"/>
      <c r="H1393" s="239"/>
      <c r="I1393" s="239"/>
      <c r="J1393" s="240"/>
      <c r="K1393" s="241"/>
      <c r="L1393" s="242"/>
      <c r="M1393" s="242"/>
      <c r="N1393" s="243"/>
      <c r="O1393" s="8"/>
    </row>
    <row r="1394" spans="2:15" x14ac:dyDescent="0.25">
      <c r="B1394" s="40">
        <v>1389</v>
      </c>
      <c r="C1394" s="238"/>
      <c r="D1394" s="239"/>
      <c r="E1394" s="239"/>
      <c r="F1394" s="240"/>
      <c r="G1394" s="238"/>
      <c r="H1394" s="239"/>
      <c r="I1394" s="239"/>
      <c r="J1394" s="240"/>
      <c r="K1394" s="241"/>
      <c r="L1394" s="242"/>
      <c r="M1394" s="242"/>
      <c r="N1394" s="243"/>
      <c r="O1394" s="8"/>
    </row>
    <row r="1395" spans="2:15" x14ac:dyDescent="0.25">
      <c r="B1395" s="40">
        <v>1390</v>
      </c>
      <c r="C1395" s="238"/>
      <c r="D1395" s="239"/>
      <c r="E1395" s="239"/>
      <c r="F1395" s="240"/>
      <c r="G1395" s="238"/>
      <c r="H1395" s="239"/>
      <c r="I1395" s="239"/>
      <c r="J1395" s="240"/>
      <c r="K1395" s="241"/>
      <c r="L1395" s="242"/>
      <c r="M1395" s="242"/>
      <c r="N1395" s="243"/>
      <c r="O1395" s="8"/>
    </row>
    <row r="1396" spans="2:15" x14ac:dyDescent="0.25">
      <c r="B1396" s="40">
        <v>1391</v>
      </c>
      <c r="C1396" s="238"/>
      <c r="D1396" s="239"/>
      <c r="E1396" s="239"/>
      <c r="F1396" s="240"/>
      <c r="G1396" s="238"/>
      <c r="H1396" s="239"/>
      <c r="I1396" s="239"/>
      <c r="J1396" s="240"/>
      <c r="K1396" s="241"/>
      <c r="L1396" s="242"/>
      <c r="M1396" s="242"/>
      <c r="N1396" s="243"/>
      <c r="O1396" s="8"/>
    </row>
    <row r="1397" spans="2:15" x14ac:dyDescent="0.25">
      <c r="B1397" s="40">
        <v>1392</v>
      </c>
      <c r="C1397" s="238"/>
      <c r="D1397" s="239"/>
      <c r="E1397" s="239"/>
      <c r="F1397" s="240"/>
      <c r="G1397" s="238"/>
      <c r="H1397" s="239"/>
      <c r="I1397" s="239"/>
      <c r="J1397" s="240"/>
      <c r="K1397" s="241"/>
      <c r="L1397" s="242"/>
      <c r="M1397" s="242"/>
      <c r="N1397" s="243"/>
      <c r="O1397" s="8"/>
    </row>
    <row r="1398" spans="2:15" x14ac:dyDescent="0.25">
      <c r="B1398" s="40">
        <v>1393</v>
      </c>
      <c r="C1398" s="238"/>
      <c r="D1398" s="239"/>
      <c r="E1398" s="239"/>
      <c r="F1398" s="240"/>
      <c r="G1398" s="238"/>
      <c r="H1398" s="239"/>
      <c r="I1398" s="239"/>
      <c r="J1398" s="240"/>
      <c r="K1398" s="241"/>
      <c r="L1398" s="242"/>
      <c r="M1398" s="242"/>
      <c r="N1398" s="243"/>
      <c r="O1398" s="8"/>
    </row>
    <row r="1399" spans="2:15" x14ac:dyDescent="0.25">
      <c r="B1399" s="40">
        <v>1394</v>
      </c>
      <c r="C1399" s="238"/>
      <c r="D1399" s="239"/>
      <c r="E1399" s="239"/>
      <c r="F1399" s="240"/>
      <c r="G1399" s="238"/>
      <c r="H1399" s="239"/>
      <c r="I1399" s="239"/>
      <c r="J1399" s="240"/>
      <c r="K1399" s="241"/>
      <c r="L1399" s="242"/>
      <c r="M1399" s="242"/>
      <c r="N1399" s="243"/>
      <c r="O1399" s="8"/>
    </row>
    <row r="1400" spans="2:15" x14ac:dyDescent="0.25">
      <c r="B1400" s="40">
        <v>1395</v>
      </c>
      <c r="C1400" s="238"/>
      <c r="D1400" s="239"/>
      <c r="E1400" s="239"/>
      <c r="F1400" s="240"/>
      <c r="G1400" s="238"/>
      <c r="H1400" s="239"/>
      <c r="I1400" s="239"/>
      <c r="J1400" s="240"/>
      <c r="K1400" s="241"/>
      <c r="L1400" s="242"/>
      <c r="M1400" s="242"/>
      <c r="N1400" s="243"/>
      <c r="O1400" s="8"/>
    </row>
    <row r="1401" spans="2:15" x14ac:dyDescent="0.25">
      <c r="B1401" s="40">
        <v>1396</v>
      </c>
      <c r="C1401" s="238"/>
      <c r="D1401" s="239"/>
      <c r="E1401" s="239"/>
      <c r="F1401" s="240"/>
      <c r="G1401" s="238"/>
      <c r="H1401" s="239"/>
      <c r="I1401" s="239"/>
      <c r="J1401" s="240"/>
      <c r="K1401" s="241"/>
      <c r="L1401" s="242"/>
      <c r="M1401" s="242"/>
      <c r="N1401" s="243"/>
      <c r="O1401" s="8"/>
    </row>
    <row r="1402" spans="2:15" x14ac:dyDescent="0.25">
      <c r="B1402" s="40">
        <v>1397</v>
      </c>
      <c r="C1402" s="238"/>
      <c r="D1402" s="239"/>
      <c r="E1402" s="239"/>
      <c r="F1402" s="240"/>
      <c r="G1402" s="238"/>
      <c r="H1402" s="239"/>
      <c r="I1402" s="239"/>
      <c r="J1402" s="240"/>
      <c r="K1402" s="241"/>
      <c r="L1402" s="242"/>
      <c r="M1402" s="242"/>
      <c r="N1402" s="243"/>
      <c r="O1402" s="8"/>
    </row>
    <row r="1403" spans="2:15" x14ac:dyDescent="0.25">
      <c r="B1403" s="40">
        <v>1398</v>
      </c>
      <c r="C1403" s="238"/>
      <c r="D1403" s="239"/>
      <c r="E1403" s="239"/>
      <c r="F1403" s="240"/>
      <c r="G1403" s="238"/>
      <c r="H1403" s="239"/>
      <c r="I1403" s="239"/>
      <c r="J1403" s="240"/>
      <c r="K1403" s="241"/>
      <c r="L1403" s="242"/>
      <c r="M1403" s="242"/>
      <c r="N1403" s="243"/>
      <c r="O1403" s="8"/>
    </row>
    <row r="1404" spans="2:15" x14ac:dyDescent="0.25">
      <c r="B1404" s="40">
        <v>1399</v>
      </c>
      <c r="C1404" s="238"/>
      <c r="D1404" s="239"/>
      <c r="E1404" s="239"/>
      <c r="F1404" s="240"/>
      <c r="G1404" s="238"/>
      <c r="H1404" s="239"/>
      <c r="I1404" s="239"/>
      <c r="J1404" s="240"/>
      <c r="K1404" s="241"/>
      <c r="L1404" s="242"/>
      <c r="M1404" s="242"/>
      <c r="N1404" s="243"/>
      <c r="O1404" s="8"/>
    </row>
    <row r="1405" spans="2:15" x14ac:dyDescent="0.25">
      <c r="B1405" s="40">
        <v>1400</v>
      </c>
      <c r="C1405" s="238"/>
      <c r="D1405" s="239"/>
      <c r="E1405" s="239"/>
      <c r="F1405" s="240"/>
      <c r="G1405" s="238"/>
      <c r="H1405" s="239"/>
      <c r="I1405" s="239"/>
      <c r="J1405" s="240"/>
      <c r="K1405" s="241"/>
      <c r="L1405" s="242"/>
      <c r="M1405" s="242"/>
      <c r="N1405" s="243"/>
      <c r="O1405" s="8"/>
    </row>
    <row r="1406" spans="2:15" x14ac:dyDescent="0.25">
      <c r="B1406" s="40">
        <v>1401</v>
      </c>
      <c r="C1406" s="238"/>
      <c r="D1406" s="239"/>
      <c r="E1406" s="239"/>
      <c r="F1406" s="240"/>
      <c r="G1406" s="238"/>
      <c r="H1406" s="239"/>
      <c r="I1406" s="239"/>
      <c r="J1406" s="240"/>
      <c r="K1406" s="241"/>
      <c r="L1406" s="242"/>
      <c r="M1406" s="242"/>
      <c r="N1406" s="243"/>
      <c r="O1406" s="8"/>
    </row>
    <row r="1407" spans="2:15" x14ac:dyDescent="0.25">
      <c r="B1407" s="40">
        <v>1402</v>
      </c>
      <c r="C1407" s="238"/>
      <c r="D1407" s="239"/>
      <c r="E1407" s="239"/>
      <c r="F1407" s="240"/>
      <c r="G1407" s="238"/>
      <c r="H1407" s="239"/>
      <c r="I1407" s="239"/>
      <c r="J1407" s="240"/>
      <c r="K1407" s="241"/>
      <c r="L1407" s="242"/>
      <c r="M1407" s="242"/>
      <c r="N1407" s="243"/>
      <c r="O1407" s="8"/>
    </row>
    <row r="1408" spans="2:15" x14ac:dyDescent="0.25">
      <c r="B1408" s="40">
        <v>1403</v>
      </c>
      <c r="C1408" s="238"/>
      <c r="D1408" s="239"/>
      <c r="E1408" s="239"/>
      <c r="F1408" s="240"/>
      <c r="G1408" s="238"/>
      <c r="H1408" s="239"/>
      <c r="I1408" s="239"/>
      <c r="J1408" s="240"/>
      <c r="K1408" s="241"/>
      <c r="L1408" s="242"/>
      <c r="M1408" s="242"/>
      <c r="N1408" s="243"/>
      <c r="O1408" s="8"/>
    </row>
    <row r="1409" spans="2:15" x14ac:dyDescent="0.25">
      <c r="B1409" s="40">
        <v>1404</v>
      </c>
      <c r="C1409" s="238"/>
      <c r="D1409" s="239"/>
      <c r="E1409" s="239"/>
      <c r="F1409" s="240"/>
      <c r="G1409" s="238"/>
      <c r="H1409" s="239"/>
      <c r="I1409" s="239"/>
      <c r="J1409" s="240"/>
      <c r="K1409" s="241"/>
      <c r="L1409" s="242"/>
      <c r="M1409" s="242"/>
      <c r="N1409" s="243"/>
      <c r="O1409" s="8"/>
    </row>
    <row r="1410" spans="2:15" x14ac:dyDescent="0.25">
      <c r="B1410" s="40">
        <v>1405</v>
      </c>
      <c r="C1410" s="238"/>
      <c r="D1410" s="239"/>
      <c r="E1410" s="239"/>
      <c r="F1410" s="240"/>
      <c r="G1410" s="238"/>
      <c r="H1410" s="239"/>
      <c r="I1410" s="239"/>
      <c r="J1410" s="240"/>
      <c r="K1410" s="241"/>
      <c r="L1410" s="242"/>
      <c r="M1410" s="242"/>
      <c r="N1410" s="243"/>
      <c r="O1410" s="8"/>
    </row>
    <row r="1411" spans="2:15" x14ac:dyDescent="0.25">
      <c r="B1411" s="40">
        <v>1406</v>
      </c>
      <c r="C1411" s="238"/>
      <c r="D1411" s="239"/>
      <c r="E1411" s="239"/>
      <c r="F1411" s="240"/>
      <c r="G1411" s="238"/>
      <c r="H1411" s="239"/>
      <c r="I1411" s="239"/>
      <c r="J1411" s="240"/>
      <c r="K1411" s="241"/>
      <c r="L1411" s="242"/>
      <c r="M1411" s="242"/>
      <c r="N1411" s="243"/>
      <c r="O1411" s="8"/>
    </row>
    <row r="1412" spans="2:15" x14ac:dyDescent="0.25">
      <c r="B1412" s="40">
        <v>1407</v>
      </c>
      <c r="C1412" s="238"/>
      <c r="D1412" s="239"/>
      <c r="E1412" s="239"/>
      <c r="F1412" s="240"/>
      <c r="G1412" s="238"/>
      <c r="H1412" s="239"/>
      <c r="I1412" s="239"/>
      <c r="J1412" s="240"/>
      <c r="K1412" s="241"/>
      <c r="L1412" s="242"/>
      <c r="M1412" s="242"/>
      <c r="N1412" s="243"/>
      <c r="O1412" s="8"/>
    </row>
    <row r="1413" spans="2:15" x14ac:dyDescent="0.25">
      <c r="B1413" s="40">
        <v>1408</v>
      </c>
      <c r="C1413" s="238"/>
      <c r="D1413" s="239"/>
      <c r="E1413" s="239"/>
      <c r="F1413" s="240"/>
      <c r="G1413" s="238"/>
      <c r="H1413" s="239"/>
      <c r="I1413" s="239"/>
      <c r="J1413" s="240"/>
      <c r="K1413" s="241"/>
      <c r="L1413" s="242"/>
      <c r="M1413" s="242"/>
      <c r="N1413" s="243"/>
      <c r="O1413" s="8"/>
    </row>
    <row r="1414" spans="2:15" x14ac:dyDescent="0.25">
      <c r="B1414" s="40">
        <v>1409</v>
      </c>
      <c r="C1414" s="238"/>
      <c r="D1414" s="239"/>
      <c r="E1414" s="239"/>
      <c r="F1414" s="240"/>
      <c r="G1414" s="238"/>
      <c r="H1414" s="239"/>
      <c r="I1414" s="239"/>
      <c r="J1414" s="240"/>
      <c r="K1414" s="241"/>
      <c r="L1414" s="242"/>
      <c r="M1414" s="242"/>
      <c r="N1414" s="243"/>
      <c r="O1414" s="8"/>
    </row>
    <row r="1415" spans="2:15" x14ac:dyDescent="0.25">
      <c r="B1415" s="40">
        <v>1410</v>
      </c>
      <c r="C1415" s="238"/>
      <c r="D1415" s="239"/>
      <c r="E1415" s="239"/>
      <c r="F1415" s="240"/>
      <c r="G1415" s="238"/>
      <c r="H1415" s="239"/>
      <c r="I1415" s="239"/>
      <c r="J1415" s="240"/>
      <c r="K1415" s="241"/>
      <c r="L1415" s="242"/>
      <c r="M1415" s="242"/>
      <c r="N1415" s="243"/>
      <c r="O1415" s="8"/>
    </row>
    <row r="1416" spans="2:15" x14ac:dyDescent="0.25">
      <c r="B1416" s="40">
        <v>1411</v>
      </c>
      <c r="C1416" s="238"/>
      <c r="D1416" s="239"/>
      <c r="E1416" s="239"/>
      <c r="F1416" s="240"/>
      <c r="G1416" s="238"/>
      <c r="H1416" s="239"/>
      <c r="I1416" s="239"/>
      <c r="J1416" s="240"/>
      <c r="K1416" s="241"/>
      <c r="L1416" s="242"/>
      <c r="M1416" s="242"/>
      <c r="N1416" s="243"/>
      <c r="O1416" s="8"/>
    </row>
    <row r="1417" spans="2:15" x14ac:dyDescent="0.25">
      <c r="B1417" s="40">
        <v>1412</v>
      </c>
      <c r="C1417" s="238"/>
      <c r="D1417" s="239"/>
      <c r="E1417" s="239"/>
      <c r="F1417" s="240"/>
      <c r="G1417" s="238"/>
      <c r="H1417" s="239"/>
      <c r="I1417" s="239"/>
      <c r="J1417" s="240"/>
      <c r="K1417" s="241"/>
      <c r="L1417" s="242"/>
      <c r="M1417" s="242"/>
      <c r="N1417" s="243"/>
      <c r="O1417" s="8"/>
    </row>
    <row r="1418" spans="2:15" x14ac:dyDescent="0.25">
      <c r="B1418" s="40">
        <v>1413</v>
      </c>
      <c r="C1418" s="238"/>
      <c r="D1418" s="239"/>
      <c r="E1418" s="239"/>
      <c r="F1418" s="240"/>
      <c r="G1418" s="238"/>
      <c r="H1418" s="239"/>
      <c r="I1418" s="239"/>
      <c r="J1418" s="240"/>
      <c r="K1418" s="241"/>
      <c r="L1418" s="242"/>
      <c r="M1418" s="242"/>
      <c r="N1418" s="243"/>
      <c r="O1418" s="8"/>
    </row>
    <row r="1419" spans="2:15" x14ac:dyDescent="0.25">
      <c r="B1419" s="40">
        <v>1414</v>
      </c>
      <c r="C1419" s="238"/>
      <c r="D1419" s="239"/>
      <c r="E1419" s="239"/>
      <c r="F1419" s="240"/>
      <c r="G1419" s="238"/>
      <c r="H1419" s="239"/>
      <c r="I1419" s="239"/>
      <c r="J1419" s="240"/>
      <c r="K1419" s="241"/>
      <c r="L1419" s="242"/>
      <c r="M1419" s="242"/>
      <c r="N1419" s="243"/>
      <c r="O1419" s="8"/>
    </row>
    <row r="1420" spans="2:15" x14ac:dyDescent="0.25">
      <c r="B1420" s="40">
        <v>1415</v>
      </c>
      <c r="C1420" s="238"/>
      <c r="D1420" s="239"/>
      <c r="E1420" s="239"/>
      <c r="F1420" s="240"/>
      <c r="G1420" s="238"/>
      <c r="H1420" s="239"/>
      <c r="I1420" s="239"/>
      <c r="J1420" s="240"/>
      <c r="K1420" s="241"/>
      <c r="L1420" s="242"/>
      <c r="M1420" s="242"/>
      <c r="N1420" s="243"/>
      <c r="O1420" s="8"/>
    </row>
    <row r="1421" spans="2:15" x14ac:dyDescent="0.25">
      <c r="B1421" s="40">
        <v>1416</v>
      </c>
      <c r="C1421" s="238"/>
      <c r="D1421" s="239"/>
      <c r="E1421" s="239"/>
      <c r="F1421" s="240"/>
      <c r="G1421" s="238"/>
      <c r="H1421" s="239"/>
      <c r="I1421" s="239"/>
      <c r="J1421" s="240"/>
      <c r="K1421" s="241"/>
      <c r="L1421" s="242"/>
      <c r="M1421" s="242"/>
      <c r="N1421" s="243"/>
      <c r="O1421" s="8"/>
    </row>
    <row r="1422" spans="2:15" x14ac:dyDescent="0.25">
      <c r="B1422" s="40">
        <v>1417</v>
      </c>
      <c r="C1422" s="238"/>
      <c r="D1422" s="239"/>
      <c r="E1422" s="239"/>
      <c r="F1422" s="240"/>
      <c r="G1422" s="238"/>
      <c r="H1422" s="239"/>
      <c r="I1422" s="239"/>
      <c r="J1422" s="240"/>
      <c r="K1422" s="241"/>
      <c r="L1422" s="242"/>
      <c r="M1422" s="242"/>
      <c r="N1422" s="243"/>
      <c r="O1422" s="8"/>
    </row>
    <row r="1423" spans="2:15" x14ac:dyDescent="0.25">
      <c r="B1423" s="40">
        <v>1418</v>
      </c>
      <c r="C1423" s="238"/>
      <c r="D1423" s="239"/>
      <c r="E1423" s="239"/>
      <c r="F1423" s="240"/>
      <c r="G1423" s="238"/>
      <c r="H1423" s="239"/>
      <c r="I1423" s="239"/>
      <c r="J1423" s="240"/>
      <c r="K1423" s="241"/>
      <c r="L1423" s="242"/>
      <c r="M1423" s="242"/>
      <c r="N1423" s="243"/>
      <c r="O1423" s="8"/>
    </row>
    <row r="1424" spans="2:15" x14ac:dyDescent="0.25">
      <c r="B1424" s="40">
        <v>1419</v>
      </c>
      <c r="C1424" s="238"/>
      <c r="D1424" s="239"/>
      <c r="E1424" s="239"/>
      <c r="F1424" s="240"/>
      <c r="G1424" s="238"/>
      <c r="H1424" s="239"/>
      <c r="I1424" s="239"/>
      <c r="J1424" s="240"/>
      <c r="K1424" s="241"/>
      <c r="L1424" s="242"/>
      <c r="M1424" s="242"/>
      <c r="N1424" s="243"/>
      <c r="O1424" s="8"/>
    </row>
    <row r="1425" spans="2:15" x14ac:dyDescent="0.25">
      <c r="B1425" s="40">
        <v>1420</v>
      </c>
      <c r="C1425" s="238"/>
      <c r="D1425" s="239"/>
      <c r="E1425" s="239"/>
      <c r="F1425" s="240"/>
      <c r="G1425" s="238"/>
      <c r="H1425" s="239"/>
      <c r="I1425" s="239"/>
      <c r="J1425" s="240"/>
      <c r="K1425" s="241"/>
      <c r="L1425" s="242"/>
      <c r="M1425" s="242"/>
      <c r="N1425" s="243"/>
      <c r="O1425" s="8"/>
    </row>
    <row r="1426" spans="2:15" x14ac:dyDescent="0.25">
      <c r="B1426" s="40">
        <v>1421</v>
      </c>
      <c r="C1426" s="238"/>
      <c r="D1426" s="239"/>
      <c r="E1426" s="239"/>
      <c r="F1426" s="240"/>
      <c r="G1426" s="238"/>
      <c r="H1426" s="239"/>
      <c r="I1426" s="239"/>
      <c r="J1426" s="240"/>
      <c r="K1426" s="241"/>
      <c r="L1426" s="242"/>
      <c r="M1426" s="242"/>
      <c r="N1426" s="243"/>
      <c r="O1426" s="8"/>
    </row>
    <row r="1427" spans="2:15" x14ac:dyDescent="0.25">
      <c r="B1427" s="40">
        <v>1422</v>
      </c>
      <c r="C1427" s="238"/>
      <c r="D1427" s="239"/>
      <c r="E1427" s="239"/>
      <c r="F1427" s="240"/>
      <c r="G1427" s="238"/>
      <c r="H1427" s="239"/>
      <c r="I1427" s="239"/>
      <c r="J1427" s="240"/>
      <c r="K1427" s="241"/>
      <c r="L1427" s="242"/>
      <c r="M1427" s="242"/>
      <c r="N1427" s="243"/>
      <c r="O1427" s="8"/>
    </row>
    <row r="1428" spans="2:15" x14ac:dyDescent="0.25">
      <c r="B1428" s="40">
        <v>1423</v>
      </c>
      <c r="C1428" s="238"/>
      <c r="D1428" s="239"/>
      <c r="E1428" s="239"/>
      <c r="F1428" s="240"/>
      <c r="G1428" s="238"/>
      <c r="H1428" s="239"/>
      <c r="I1428" s="239"/>
      <c r="J1428" s="240"/>
      <c r="K1428" s="241"/>
      <c r="L1428" s="242"/>
      <c r="M1428" s="242"/>
      <c r="N1428" s="243"/>
      <c r="O1428" s="8"/>
    </row>
    <row r="1429" spans="2:15" x14ac:dyDescent="0.25">
      <c r="B1429" s="40">
        <v>1424</v>
      </c>
      <c r="C1429" s="238"/>
      <c r="D1429" s="239"/>
      <c r="E1429" s="239"/>
      <c r="F1429" s="240"/>
      <c r="G1429" s="238"/>
      <c r="H1429" s="239"/>
      <c r="I1429" s="239"/>
      <c r="J1429" s="240"/>
      <c r="K1429" s="241"/>
      <c r="L1429" s="242"/>
      <c r="M1429" s="242"/>
      <c r="N1429" s="243"/>
      <c r="O1429" s="8"/>
    </row>
    <row r="1430" spans="2:15" x14ac:dyDescent="0.25">
      <c r="B1430" s="40">
        <v>1425</v>
      </c>
      <c r="C1430" s="238"/>
      <c r="D1430" s="239"/>
      <c r="E1430" s="239"/>
      <c r="F1430" s="240"/>
      <c r="G1430" s="238"/>
      <c r="H1430" s="239"/>
      <c r="I1430" s="239"/>
      <c r="J1430" s="240"/>
      <c r="K1430" s="241"/>
      <c r="L1430" s="242"/>
      <c r="M1430" s="242"/>
      <c r="N1430" s="243"/>
      <c r="O1430" s="8"/>
    </row>
    <row r="1431" spans="2:15" x14ac:dyDescent="0.25">
      <c r="B1431" s="40">
        <v>1426</v>
      </c>
      <c r="C1431" s="238"/>
      <c r="D1431" s="239"/>
      <c r="E1431" s="239"/>
      <c r="F1431" s="240"/>
      <c r="G1431" s="238"/>
      <c r="H1431" s="239"/>
      <c r="I1431" s="239"/>
      <c r="J1431" s="240"/>
      <c r="K1431" s="241"/>
      <c r="L1431" s="242"/>
      <c r="M1431" s="242"/>
      <c r="N1431" s="243"/>
      <c r="O1431" s="8"/>
    </row>
    <row r="1432" spans="2:15" x14ac:dyDescent="0.25">
      <c r="B1432" s="40">
        <v>1427</v>
      </c>
      <c r="C1432" s="238"/>
      <c r="D1432" s="239"/>
      <c r="E1432" s="239"/>
      <c r="F1432" s="240"/>
      <c r="G1432" s="238"/>
      <c r="H1432" s="239"/>
      <c r="I1432" s="239"/>
      <c r="J1432" s="240"/>
      <c r="K1432" s="241"/>
      <c r="L1432" s="242"/>
      <c r="M1432" s="242"/>
      <c r="N1432" s="243"/>
      <c r="O1432" s="8"/>
    </row>
    <row r="1433" spans="2:15" x14ac:dyDescent="0.25">
      <c r="B1433" s="40">
        <v>1428</v>
      </c>
      <c r="C1433" s="238"/>
      <c r="D1433" s="239"/>
      <c r="E1433" s="239"/>
      <c r="F1433" s="240"/>
      <c r="G1433" s="238"/>
      <c r="H1433" s="239"/>
      <c r="I1433" s="239"/>
      <c r="J1433" s="240"/>
      <c r="K1433" s="241"/>
      <c r="L1433" s="242"/>
      <c r="M1433" s="242"/>
      <c r="N1433" s="243"/>
      <c r="O1433" s="8"/>
    </row>
    <row r="1434" spans="2:15" x14ac:dyDescent="0.25">
      <c r="B1434" s="40">
        <v>1429</v>
      </c>
      <c r="C1434" s="238"/>
      <c r="D1434" s="239"/>
      <c r="E1434" s="239"/>
      <c r="F1434" s="240"/>
      <c r="G1434" s="238"/>
      <c r="H1434" s="239"/>
      <c r="I1434" s="239"/>
      <c r="J1434" s="240"/>
      <c r="K1434" s="241"/>
      <c r="L1434" s="242"/>
      <c r="M1434" s="242"/>
      <c r="N1434" s="243"/>
      <c r="O1434" s="8"/>
    </row>
    <row r="1435" spans="2:15" x14ac:dyDescent="0.25">
      <c r="B1435" s="40">
        <v>1430</v>
      </c>
      <c r="C1435" s="238"/>
      <c r="D1435" s="239"/>
      <c r="E1435" s="239"/>
      <c r="F1435" s="240"/>
      <c r="G1435" s="238"/>
      <c r="H1435" s="239"/>
      <c r="I1435" s="239"/>
      <c r="J1435" s="240"/>
      <c r="K1435" s="241"/>
      <c r="L1435" s="242"/>
      <c r="M1435" s="242"/>
      <c r="N1435" s="243"/>
      <c r="O1435" s="8"/>
    </row>
    <row r="1436" spans="2:15" x14ac:dyDescent="0.25">
      <c r="B1436" s="40">
        <v>1431</v>
      </c>
      <c r="C1436" s="238"/>
      <c r="D1436" s="239"/>
      <c r="E1436" s="239"/>
      <c r="F1436" s="240"/>
      <c r="G1436" s="238"/>
      <c r="H1436" s="239"/>
      <c r="I1436" s="239"/>
      <c r="J1436" s="240"/>
      <c r="K1436" s="241"/>
      <c r="L1436" s="242"/>
      <c r="M1436" s="242"/>
      <c r="N1436" s="243"/>
      <c r="O1436" s="8"/>
    </row>
    <row r="1437" spans="2:15" x14ac:dyDescent="0.25">
      <c r="B1437" s="40">
        <v>1432</v>
      </c>
      <c r="C1437" s="238"/>
      <c r="D1437" s="239"/>
      <c r="E1437" s="239"/>
      <c r="F1437" s="240"/>
      <c r="G1437" s="238"/>
      <c r="H1437" s="239"/>
      <c r="I1437" s="239"/>
      <c r="J1437" s="240"/>
      <c r="K1437" s="241"/>
      <c r="L1437" s="242"/>
      <c r="M1437" s="242"/>
      <c r="N1437" s="243"/>
      <c r="O1437" s="8"/>
    </row>
    <row r="1438" spans="2:15" x14ac:dyDescent="0.25">
      <c r="B1438" s="40">
        <v>1433</v>
      </c>
      <c r="C1438" s="238"/>
      <c r="D1438" s="239"/>
      <c r="E1438" s="239"/>
      <c r="F1438" s="240"/>
      <c r="G1438" s="238"/>
      <c r="H1438" s="239"/>
      <c r="I1438" s="239"/>
      <c r="J1438" s="240"/>
      <c r="K1438" s="241"/>
      <c r="L1438" s="242"/>
      <c r="M1438" s="242"/>
      <c r="N1438" s="243"/>
      <c r="O1438" s="8"/>
    </row>
    <row r="1439" spans="2:15" x14ac:dyDescent="0.25">
      <c r="B1439" s="40">
        <v>1434</v>
      </c>
      <c r="C1439" s="238"/>
      <c r="D1439" s="239"/>
      <c r="E1439" s="239"/>
      <c r="F1439" s="240"/>
      <c r="G1439" s="238"/>
      <c r="H1439" s="239"/>
      <c r="I1439" s="239"/>
      <c r="J1439" s="240"/>
      <c r="K1439" s="241"/>
      <c r="L1439" s="242"/>
      <c r="M1439" s="242"/>
      <c r="N1439" s="243"/>
      <c r="O1439" s="8"/>
    </row>
    <row r="1440" spans="2:15" x14ac:dyDescent="0.25">
      <c r="B1440" s="40">
        <v>1435</v>
      </c>
      <c r="C1440" s="238"/>
      <c r="D1440" s="239"/>
      <c r="E1440" s="239"/>
      <c r="F1440" s="240"/>
      <c r="G1440" s="238"/>
      <c r="H1440" s="239"/>
      <c r="I1440" s="239"/>
      <c r="J1440" s="240"/>
      <c r="K1440" s="241"/>
      <c r="L1440" s="242"/>
      <c r="M1440" s="242"/>
      <c r="N1440" s="243"/>
      <c r="O1440" s="8"/>
    </row>
    <row r="1441" spans="2:15" x14ac:dyDescent="0.25">
      <c r="B1441" s="40">
        <v>1436</v>
      </c>
      <c r="C1441" s="238"/>
      <c r="D1441" s="239"/>
      <c r="E1441" s="239"/>
      <c r="F1441" s="240"/>
      <c r="G1441" s="238"/>
      <c r="H1441" s="239"/>
      <c r="I1441" s="239"/>
      <c r="J1441" s="240"/>
      <c r="K1441" s="241"/>
      <c r="L1441" s="242"/>
      <c r="M1441" s="242"/>
      <c r="N1441" s="243"/>
      <c r="O1441" s="8"/>
    </row>
    <row r="1442" spans="2:15" x14ac:dyDescent="0.25">
      <c r="B1442" s="40">
        <v>1437</v>
      </c>
      <c r="C1442" s="238"/>
      <c r="D1442" s="239"/>
      <c r="E1442" s="239"/>
      <c r="F1442" s="240"/>
      <c r="G1442" s="238"/>
      <c r="H1442" s="239"/>
      <c r="I1442" s="239"/>
      <c r="J1442" s="240"/>
      <c r="K1442" s="241"/>
      <c r="L1442" s="242"/>
      <c r="M1442" s="242"/>
      <c r="N1442" s="243"/>
      <c r="O1442" s="8"/>
    </row>
    <row r="1443" spans="2:15" x14ac:dyDescent="0.25">
      <c r="B1443" s="40">
        <v>1438</v>
      </c>
      <c r="C1443" s="238"/>
      <c r="D1443" s="239"/>
      <c r="E1443" s="239"/>
      <c r="F1443" s="240"/>
      <c r="G1443" s="238"/>
      <c r="H1443" s="239"/>
      <c r="I1443" s="239"/>
      <c r="J1443" s="240"/>
      <c r="K1443" s="241"/>
      <c r="L1443" s="242"/>
      <c r="M1443" s="242"/>
      <c r="N1443" s="243"/>
      <c r="O1443" s="8"/>
    </row>
    <row r="1444" spans="2:15" x14ac:dyDescent="0.25">
      <c r="B1444" s="40">
        <v>1439</v>
      </c>
      <c r="C1444" s="238"/>
      <c r="D1444" s="239"/>
      <c r="E1444" s="239"/>
      <c r="F1444" s="240"/>
      <c r="G1444" s="238"/>
      <c r="H1444" s="239"/>
      <c r="I1444" s="239"/>
      <c r="J1444" s="240"/>
      <c r="K1444" s="241"/>
      <c r="L1444" s="242"/>
      <c r="M1444" s="242"/>
      <c r="N1444" s="243"/>
      <c r="O1444" s="8"/>
    </row>
    <row r="1445" spans="2:15" x14ac:dyDescent="0.25">
      <c r="B1445" s="40">
        <v>1440</v>
      </c>
      <c r="C1445" s="238"/>
      <c r="D1445" s="239"/>
      <c r="E1445" s="239"/>
      <c r="F1445" s="240"/>
      <c r="G1445" s="238"/>
      <c r="H1445" s="239"/>
      <c r="I1445" s="239"/>
      <c r="J1445" s="240"/>
      <c r="K1445" s="241"/>
      <c r="L1445" s="242"/>
      <c r="M1445" s="242"/>
      <c r="N1445" s="243"/>
      <c r="O1445" s="8"/>
    </row>
    <row r="1446" spans="2:15" x14ac:dyDescent="0.25">
      <c r="B1446" s="40">
        <v>1441</v>
      </c>
      <c r="C1446" s="238"/>
      <c r="D1446" s="239"/>
      <c r="E1446" s="239"/>
      <c r="F1446" s="240"/>
      <c r="G1446" s="238"/>
      <c r="H1446" s="239"/>
      <c r="I1446" s="239"/>
      <c r="J1446" s="240"/>
      <c r="K1446" s="241"/>
      <c r="L1446" s="242"/>
      <c r="M1446" s="242"/>
      <c r="N1446" s="243"/>
      <c r="O1446" s="8"/>
    </row>
    <row r="1447" spans="2:15" x14ac:dyDescent="0.25">
      <c r="B1447" s="40">
        <v>1442</v>
      </c>
      <c r="C1447" s="238"/>
      <c r="D1447" s="239"/>
      <c r="E1447" s="239"/>
      <c r="F1447" s="240"/>
      <c r="G1447" s="238"/>
      <c r="H1447" s="239"/>
      <c r="I1447" s="239"/>
      <c r="J1447" s="240"/>
      <c r="K1447" s="241"/>
      <c r="L1447" s="242"/>
      <c r="M1447" s="242"/>
      <c r="N1447" s="243"/>
      <c r="O1447" s="8"/>
    </row>
    <row r="1448" spans="2:15" x14ac:dyDescent="0.25">
      <c r="B1448" s="40">
        <v>1443</v>
      </c>
      <c r="C1448" s="238"/>
      <c r="D1448" s="239"/>
      <c r="E1448" s="239"/>
      <c r="F1448" s="240"/>
      <c r="G1448" s="238"/>
      <c r="H1448" s="239"/>
      <c r="I1448" s="239"/>
      <c r="J1448" s="240"/>
      <c r="K1448" s="241"/>
      <c r="L1448" s="242"/>
      <c r="M1448" s="242"/>
      <c r="N1448" s="243"/>
      <c r="O1448" s="8"/>
    </row>
    <row r="1449" spans="2:15" x14ac:dyDescent="0.25">
      <c r="B1449" s="40">
        <v>1444</v>
      </c>
      <c r="C1449" s="238"/>
      <c r="D1449" s="239"/>
      <c r="E1449" s="239"/>
      <c r="F1449" s="240"/>
      <c r="G1449" s="238"/>
      <c r="H1449" s="239"/>
      <c r="I1449" s="239"/>
      <c r="J1449" s="240"/>
      <c r="K1449" s="241"/>
      <c r="L1449" s="242"/>
      <c r="M1449" s="242"/>
      <c r="N1449" s="243"/>
      <c r="O1449" s="8"/>
    </row>
    <row r="1450" spans="2:15" x14ac:dyDescent="0.25">
      <c r="B1450" s="40">
        <v>1445</v>
      </c>
      <c r="C1450" s="238"/>
      <c r="D1450" s="239"/>
      <c r="E1450" s="239"/>
      <c r="F1450" s="240"/>
      <c r="G1450" s="238"/>
      <c r="H1450" s="239"/>
      <c r="I1450" s="239"/>
      <c r="J1450" s="240"/>
      <c r="K1450" s="241"/>
      <c r="L1450" s="242"/>
      <c r="M1450" s="242"/>
      <c r="N1450" s="243"/>
      <c r="O1450" s="8"/>
    </row>
    <row r="1451" spans="2:15" x14ac:dyDescent="0.25">
      <c r="B1451" s="40">
        <v>1446</v>
      </c>
      <c r="C1451" s="238"/>
      <c r="D1451" s="239"/>
      <c r="E1451" s="239"/>
      <c r="F1451" s="240"/>
      <c r="G1451" s="238"/>
      <c r="H1451" s="239"/>
      <c r="I1451" s="239"/>
      <c r="J1451" s="240"/>
      <c r="K1451" s="241"/>
      <c r="L1451" s="242"/>
      <c r="M1451" s="242"/>
      <c r="N1451" s="243"/>
      <c r="O1451" s="8"/>
    </row>
    <row r="1452" spans="2:15" x14ac:dyDescent="0.25">
      <c r="B1452" s="40">
        <v>1447</v>
      </c>
      <c r="C1452" s="238"/>
      <c r="D1452" s="239"/>
      <c r="E1452" s="239"/>
      <c r="F1452" s="240"/>
      <c r="G1452" s="238"/>
      <c r="H1452" s="239"/>
      <c r="I1452" s="239"/>
      <c r="J1452" s="240"/>
      <c r="K1452" s="241"/>
      <c r="L1452" s="242"/>
      <c r="M1452" s="242"/>
      <c r="N1452" s="243"/>
      <c r="O1452" s="8"/>
    </row>
    <row r="1453" spans="2:15" x14ac:dyDescent="0.25">
      <c r="B1453" s="40">
        <v>1448</v>
      </c>
      <c r="C1453" s="238"/>
      <c r="D1453" s="239"/>
      <c r="E1453" s="239"/>
      <c r="F1453" s="240"/>
      <c r="G1453" s="238"/>
      <c r="H1453" s="239"/>
      <c r="I1453" s="239"/>
      <c r="J1453" s="240"/>
      <c r="K1453" s="241"/>
      <c r="L1453" s="242"/>
      <c r="M1453" s="242"/>
      <c r="N1453" s="243"/>
      <c r="O1453" s="8"/>
    </row>
    <row r="1454" spans="2:15" x14ac:dyDescent="0.25">
      <c r="B1454" s="40">
        <v>1449</v>
      </c>
      <c r="C1454" s="238"/>
      <c r="D1454" s="239"/>
      <c r="E1454" s="239"/>
      <c r="F1454" s="240"/>
      <c r="G1454" s="238"/>
      <c r="H1454" s="239"/>
      <c r="I1454" s="239"/>
      <c r="J1454" s="240"/>
      <c r="K1454" s="241"/>
      <c r="L1454" s="242"/>
      <c r="M1454" s="242"/>
      <c r="N1454" s="243"/>
      <c r="O1454" s="8"/>
    </row>
    <row r="1455" spans="2:15" x14ac:dyDescent="0.25">
      <c r="B1455" s="40">
        <v>1450</v>
      </c>
      <c r="C1455" s="238"/>
      <c r="D1455" s="239"/>
      <c r="E1455" s="239"/>
      <c r="F1455" s="240"/>
      <c r="G1455" s="238"/>
      <c r="H1455" s="239"/>
      <c r="I1455" s="239"/>
      <c r="J1455" s="240"/>
      <c r="K1455" s="241"/>
      <c r="L1455" s="242"/>
      <c r="M1455" s="242"/>
      <c r="N1455" s="243"/>
      <c r="O1455" s="8"/>
    </row>
    <row r="1456" spans="2:15" x14ac:dyDescent="0.25">
      <c r="B1456" s="40">
        <v>1451</v>
      </c>
      <c r="C1456" s="238"/>
      <c r="D1456" s="239"/>
      <c r="E1456" s="239"/>
      <c r="F1456" s="240"/>
      <c r="G1456" s="238"/>
      <c r="H1456" s="239"/>
      <c r="I1456" s="239"/>
      <c r="J1456" s="240"/>
      <c r="K1456" s="241"/>
      <c r="L1456" s="242"/>
      <c r="M1456" s="242"/>
      <c r="N1456" s="243"/>
      <c r="O1456" s="8"/>
    </row>
    <row r="1457" spans="2:15" x14ac:dyDescent="0.25">
      <c r="B1457" s="40">
        <v>1452</v>
      </c>
      <c r="C1457" s="238"/>
      <c r="D1457" s="239"/>
      <c r="E1457" s="239"/>
      <c r="F1457" s="240"/>
      <c r="G1457" s="238"/>
      <c r="H1457" s="239"/>
      <c r="I1457" s="239"/>
      <c r="J1457" s="240"/>
      <c r="K1457" s="241"/>
      <c r="L1457" s="242"/>
      <c r="M1457" s="242"/>
      <c r="N1457" s="243"/>
      <c r="O1457" s="8"/>
    </row>
    <row r="1458" spans="2:15" x14ac:dyDescent="0.25">
      <c r="B1458" s="40">
        <v>1453</v>
      </c>
      <c r="C1458" s="238"/>
      <c r="D1458" s="239"/>
      <c r="E1458" s="239"/>
      <c r="F1458" s="240"/>
      <c r="G1458" s="238"/>
      <c r="H1458" s="239"/>
      <c r="I1458" s="239"/>
      <c r="J1458" s="240"/>
      <c r="K1458" s="241"/>
      <c r="L1458" s="242"/>
      <c r="M1458" s="242"/>
      <c r="N1458" s="243"/>
      <c r="O1458" s="8"/>
    </row>
    <row r="1459" spans="2:15" x14ac:dyDescent="0.25">
      <c r="B1459" s="40">
        <v>1454</v>
      </c>
      <c r="C1459" s="238"/>
      <c r="D1459" s="239"/>
      <c r="E1459" s="239"/>
      <c r="F1459" s="240"/>
      <c r="G1459" s="238"/>
      <c r="H1459" s="239"/>
      <c r="I1459" s="239"/>
      <c r="J1459" s="240"/>
      <c r="K1459" s="241"/>
      <c r="L1459" s="242"/>
      <c r="M1459" s="242"/>
      <c r="N1459" s="243"/>
      <c r="O1459" s="8"/>
    </row>
    <row r="1460" spans="2:15" x14ac:dyDescent="0.25">
      <c r="B1460" s="40">
        <v>1455</v>
      </c>
      <c r="C1460" s="238"/>
      <c r="D1460" s="239"/>
      <c r="E1460" s="239"/>
      <c r="F1460" s="240"/>
      <c r="G1460" s="238"/>
      <c r="H1460" s="239"/>
      <c r="I1460" s="239"/>
      <c r="J1460" s="240"/>
      <c r="K1460" s="241"/>
      <c r="L1460" s="242"/>
      <c r="M1460" s="242"/>
      <c r="N1460" s="243"/>
      <c r="O1460" s="8"/>
    </row>
    <row r="1461" spans="2:15" x14ac:dyDescent="0.25">
      <c r="B1461" s="40">
        <v>1456</v>
      </c>
      <c r="C1461" s="238"/>
      <c r="D1461" s="239"/>
      <c r="E1461" s="239"/>
      <c r="F1461" s="240"/>
      <c r="G1461" s="238"/>
      <c r="H1461" s="239"/>
      <c r="I1461" s="239"/>
      <c r="J1461" s="240"/>
      <c r="K1461" s="241"/>
      <c r="L1461" s="242"/>
      <c r="M1461" s="242"/>
      <c r="N1461" s="243"/>
      <c r="O1461" s="8"/>
    </row>
    <row r="1462" spans="2:15" x14ac:dyDescent="0.25">
      <c r="B1462" s="40">
        <v>1457</v>
      </c>
      <c r="C1462" s="238"/>
      <c r="D1462" s="239"/>
      <c r="E1462" s="239"/>
      <c r="F1462" s="240"/>
      <c r="G1462" s="238"/>
      <c r="H1462" s="239"/>
      <c r="I1462" s="239"/>
      <c r="J1462" s="240"/>
      <c r="K1462" s="241"/>
      <c r="L1462" s="242"/>
      <c r="M1462" s="242"/>
      <c r="N1462" s="243"/>
      <c r="O1462" s="8"/>
    </row>
    <row r="1463" spans="2:15" x14ac:dyDescent="0.25">
      <c r="B1463" s="40">
        <v>1458</v>
      </c>
      <c r="C1463" s="238"/>
      <c r="D1463" s="239"/>
      <c r="E1463" s="239"/>
      <c r="F1463" s="240"/>
      <c r="G1463" s="238"/>
      <c r="H1463" s="239"/>
      <c r="I1463" s="239"/>
      <c r="J1463" s="240"/>
      <c r="K1463" s="241"/>
      <c r="L1463" s="242"/>
      <c r="M1463" s="242"/>
      <c r="N1463" s="243"/>
      <c r="O1463" s="8"/>
    </row>
    <row r="1464" spans="2:15" x14ac:dyDescent="0.25">
      <c r="B1464" s="40">
        <v>1459</v>
      </c>
      <c r="C1464" s="238"/>
      <c r="D1464" s="239"/>
      <c r="E1464" s="239"/>
      <c r="F1464" s="240"/>
      <c r="G1464" s="238"/>
      <c r="H1464" s="239"/>
      <c r="I1464" s="239"/>
      <c r="J1464" s="240"/>
      <c r="K1464" s="241"/>
      <c r="L1464" s="242"/>
      <c r="M1464" s="242"/>
      <c r="N1464" s="243"/>
      <c r="O1464" s="8"/>
    </row>
    <row r="1465" spans="2:15" x14ac:dyDescent="0.25">
      <c r="B1465" s="40">
        <v>1460</v>
      </c>
      <c r="C1465" s="238"/>
      <c r="D1465" s="239"/>
      <c r="E1465" s="239"/>
      <c r="F1465" s="240"/>
      <c r="G1465" s="238"/>
      <c r="H1465" s="239"/>
      <c r="I1465" s="239"/>
      <c r="J1465" s="240"/>
      <c r="K1465" s="241"/>
      <c r="L1465" s="242"/>
      <c r="M1465" s="242"/>
      <c r="N1465" s="243"/>
      <c r="O1465" s="8"/>
    </row>
    <row r="1466" spans="2:15" x14ac:dyDescent="0.25">
      <c r="B1466" s="40">
        <v>1461</v>
      </c>
      <c r="C1466" s="238"/>
      <c r="D1466" s="239"/>
      <c r="E1466" s="239"/>
      <c r="F1466" s="240"/>
      <c r="G1466" s="238"/>
      <c r="H1466" s="239"/>
      <c r="I1466" s="239"/>
      <c r="J1466" s="240"/>
      <c r="K1466" s="241"/>
      <c r="L1466" s="242"/>
      <c r="M1466" s="242"/>
      <c r="N1466" s="243"/>
      <c r="O1466" s="8"/>
    </row>
    <row r="1467" spans="2:15" x14ac:dyDescent="0.25">
      <c r="B1467" s="40">
        <v>1462</v>
      </c>
      <c r="C1467" s="238"/>
      <c r="D1467" s="239"/>
      <c r="E1467" s="239"/>
      <c r="F1467" s="240"/>
      <c r="G1467" s="238"/>
      <c r="H1467" s="239"/>
      <c r="I1467" s="239"/>
      <c r="J1467" s="240"/>
      <c r="K1467" s="241"/>
      <c r="L1467" s="242"/>
      <c r="M1467" s="242"/>
      <c r="N1467" s="243"/>
      <c r="O1467" s="8"/>
    </row>
    <row r="1468" spans="2:15" x14ac:dyDescent="0.25">
      <c r="B1468" s="40">
        <v>1463</v>
      </c>
      <c r="C1468" s="238"/>
      <c r="D1468" s="239"/>
      <c r="E1468" s="239"/>
      <c r="F1468" s="240"/>
      <c r="G1468" s="238"/>
      <c r="H1468" s="239"/>
      <c r="I1468" s="239"/>
      <c r="J1468" s="240"/>
      <c r="K1468" s="241"/>
      <c r="L1468" s="242"/>
      <c r="M1468" s="242"/>
      <c r="N1468" s="243"/>
      <c r="O1468" s="8"/>
    </row>
    <row r="1469" spans="2:15" x14ac:dyDescent="0.25">
      <c r="B1469" s="40">
        <v>1464</v>
      </c>
      <c r="C1469" s="238"/>
      <c r="D1469" s="239"/>
      <c r="E1469" s="239"/>
      <c r="F1469" s="240"/>
      <c r="G1469" s="238"/>
      <c r="H1469" s="239"/>
      <c r="I1469" s="239"/>
      <c r="J1469" s="240"/>
      <c r="K1469" s="241"/>
      <c r="L1469" s="242"/>
      <c r="M1469" s="242"/>
      <c r="N1469" s="243"/>
      <c r="O1469" s="8"/>
    </row>
    <row r="1470" spans="2:15" x14ac:dyDescent="0.25">
      <c r="B1470" s="40">
        <v>1465</v>
      </c>
      <c r="C1470" s="238"/>
      <c r="D1470" s="239"/>
      <c r="E1470" s="239"/>
      <c r="F1470" s="240"/>
      <c r="G1470" s="238"/>
      <c r="H1470" s="239"/>
      <c r="I1470" s="239"/>
      <c r="J1470" s="240"/>
      <c r="K1470" s="241"/>
      <c r="L1470" s="242"/>
      <c r="M1470" s="242"/>
      <c r="N1470" s="243"/>
      <c r="O1470" s="8"/>
    </row>
    <row r="1471" spans="2:15" x14ac:dyDescent="0.25">
      <c r="B1471" s="40">
        <v>1466</v>
      </c>
      <c r="C1471" s="238"/>
      <c r="D1471" s="239"/>
      <c r="E1471" s="239"/>
      <c r="F1471" s="240"/>
      <c r="G1471" s="238"/>
      <c r="H1471" s="239"/>
      <c r="I1471" s="239"/>
      <c r="J1471" s="240"/>
      <c r="K1471" s="241"/>
      <c r="L1471" s="242"/>
      <c r="M1471" s="242"/>
      <c r="N1471" s="243"/>
      <c r="O1471" s="8"/>
    </row>
    <row r="1472" spans="2:15" x14ac:dyDescent="0.25">
      <c r="B1472" s="40">
        <v>1467</v>
      </c>
      <c r="C1472" s="238"/>
      <c r="D1472" s="239"/>
      <c r="E1472" s="239"/>
      <c r="F1472" s="240"/>
      <c r="G1472" s="238"/>
      <c r="H1472" s="239"/>
      <c r="I1472" s="239"/>
      <c r="J1472" s="240"/>
      <c r="K1472" s="241"/>
      <c r="L1472" s="242"/>
      <c r="M1472" s="242"/>
      <c r="N1472" s="243"/>
      <c r="O1472" s="8"/>
    </row>
    <row r="1473" spans="2:15" x14ac:dyDescent="0.25">
      <c r="B1473" s="40">
        <v>1468</v>
      </c>
      <c r="C1473" s="238"/>
      <c r="D1473" s="239"/>
      <c r="E1473" s="239"/>
      <c r="F1473" s="240"/>
      <c r="G1473" s="238"/>
      <c r="H1473" s="239"/>
      <c r="I1473" s="239"/>
      <c r="J1473" s="240"/>
      <c r="K1473" s="241"/>
      <c r="L1473" s="242"/>
      <c r="M1473" s="242"/>
      <c r="N1473" s="243"/>
      <c r="O1473" s="8"/>
    </row>
    <row r="1474" spans="2:15" x14ac:dyDescent="0.25">
      <c r="B1474" s="40">
        <v>1469</v>
      </c>
      <c r="C1474" s="238"/>
      <c r="D1474" s="239"/>
      <c r="E1474" s="239"/>
      <c r="F1474" s="240"/>
      <c r="G1474" s="238"/>
      <c r="H1474" s="239"/>
      <c r="I1474" s="239"/>
      <c r="J1474" s="240"/>
      <c r="K1474" s="241"/>
      <c r="L1474" s="242"/>
      <c r="M1474" s="242"/>
      <c r="N1474" s="243"/>
      <c r="O1474" s="8"/>
    </row>
    <row r="1475" spans="2:15" x14ac:dyDescent="0.25">
      <c r="B1475" s="40">
        <v>1470</v>
      </c>
      <c r="C1475" s="238"/>
      <c r="D1475" s="239"/>
      <c r="E1475" s="239"/>
      <c r="F1475" s="240"/>
      <c r="G1475" s="238"/>
      <c r="H1475" s="239"/>
      <c r="I1475" s="239"/>
      <c r="J1475" s="240"/>
      <c r="K1475" s="241"/>
      <c r="L1475" s="242"/>
      <c r="M1475" s="242"/>
      <c r="N1475" s="243"/>
      <c r="O1475" s="8"/>
    </row>
    <row r="1476" spans="2:15" x14ac:dyDescent="0.25">
      <c r="B1476" s="40">
        <v>1471</v>
      </c>
      <c r="C1476" s="238"/>
      <c r="D1476" s="239"/>
      <c r="E1476" s="239"/>
      <c r="F1476" s="240"/>
      <c r="G1476" s="238"/>
      <c r="H1476" s="239"/>
      <c r="I1476" s="239"/>
      <c r="J1476" s="240"/>
      <c r="K1476" s="241"/>
      <c r="L1476" s="242"/>
      <c r="M1476" s="242"/>
      <c r="N1476" s="243"/>
      <c r="O1476" s="8"/>
    </row>
    <row r="1477" spans="2:15" x14ac:dyDescent="0.25">
      <c r="B1477" s="40">
        <v>1472</v>
      </c>
      <c r="C1477" s="238"/>
      <c r="D1477" s="239"/>
      <c r="E1477" s="239"/>
      <c r="F1477" s="240"/>
      <c r="G1477" s="238"/>
      <c r="H1477" s="239"/>
      <c r="I1477" s="239"/>
      <c r="J1477" s="240"/>
      <c r="K1477" s="241"/>
      <c r="L1477" s="242"/>
      <c r="M1477" s="242"/>
      <c r="N1477" s="243"/>
      <c r="O1477" s="8"/>
    </row>
    <row r="1478" spans="2:15" x14ac:dyDescent="0.25">
      <c r="B1478" s="40">
        <v>1473</v>
      </c>
      <c r="C1478" s="238"/>
      <c r="D1478" s="239"/>
      <c r="E1478" s="239"/>
      <c r="F1478" s="240"/>
      <c r="G1478" s="238"/>
      <c r="H1478" s="239"/>
      <c r="I1478" s="239"/>
      <c r="J1478" s="240"/>
      <c r="K1478" s="241"/>
      <c r="L1478" s="242"/>
      <c r="M1478" s="242"/>
      <c r="N1478" s="243"/>
      <c r="O1478" s="8"/>
    </row>
    <row r="1479" spans="2:15" x14ac:dyDescent="0.25">
      <c r="B1479" s="40">
        <v>1474</v>
      </c>
      <c r="C1479" s="238"/>
      <c r="D1479" s="239"/>
      <c r="E1479" s="239"/>
      <c r="F1479" s="240"/>
      <c r="G1479" s="238"/>
      <c r="H1479" s="239"/>
      <c r="I1479" s="239"/>
      <c r="J1479" s="240"/>
      <c r="K1479" s="241"/>
      <c r="L1479" s="242"/>
      <c r="M1479" s="242"/>
      <c r="N1479" s="243"/>
      <c r="O1479" s="8"/>
    </row>
    <row r="1480" spans="2:15" x14ac:dyDescent="0.25">
      <c r="B1480" s="40">
        <v>1475</v>
      </c>
      <c r="C1480" s="238"/>
      <c r="D1480" s="239"/>
      <c r="E1480" s="239"/>
      <c r="F1480" s="240"/>
      <c r="G1480" s="238"/>
      <c r="H1480" s="239"/>
      <c r="I1480" s="239"/>
      <c r="J1480" s="240"/>
      <c r="K1480" s="241"/>
      <c r="L1480" s="242"/>
      <c r="M1480" s="242"/>
      <c r="N1480" s="243"/>
      <c r="O1480" s="8"/>
    </row>
    <row r="1481" spans="2:15" x14ac:dyDescent="0.25">
      <c r="B1481" s="40">
        <v>1476</v>
      </c>
      <c r="C1481" s="238"/>
      <c r="D1481" s="239"/>
      <c r="E1481" s="239"/>
      <c r="F1481" s="240"/>
      <c r="G1481" s="238"/>
      <c r="H1481" s="239"/>
      <c r="I1481" s="239"/>
      <c r="J1481" s="240"/>
      <c r="K1481" s="241"/>
      <c r="L1481" s="242"/>
      <c r="M1481" s="242"/>
      <c r="N1481" s="243"/>
      <c r="O1481" s="8"/>
    </row>
    <row r="1482" spans="2:15" x14ac:dyDescent="0.25">
      <c r="B1482" s="40">
        <v>1477</v>
      </c>
      <c r="C1482" s="238"/>
      <c r="D1482" s="239"/>
      <c r="E1482" s="239"/>
      <c r="F1482" s="240"/>
      <c r="G1482" s="238"/>
      <c r="H1482" s="239"/>
      <c r="I1482" s="239"/>
      <c r="J1482" s="240"/>
      <c r="K1482" s="241"/>
      <c r="L1482" s="242"/>
      <c r="M1482" s="242"/>
      <c r="N1482" s="243"/>
      <c r="O1482" s="8"/>
    </row>
    <row r="1483" spans="2:15" x14ac:dyDescent="0.25">
      <c r="B1483" s="40">
        <v>1478</v>
      </c>
      <c r="C1483" s="238"/>
      <c r="D1483" s="239"/>
      <c r="E1483" s="239"/>
      <c r="F1483" s="240"/>
      <c r="G1483" s="238"/>
      <c r="H1483" s="239"/>
      <c r="I1483" s="239"/>
      <c r="J1483" s="240"/>
      <c r="K1483" s="241"/>
      <c r="L1483" s="242"/>
      <c r="M1483" s="242"/>
      <c r="N1483" s="243"/>
      <c r="O1483" s="8"/>
    </row>
    <row r="1484" spans="2:15" x14ac:dyDescent="0.25">
      <c r="B1484" s="40">
        <v>1479</v>
      </c>
      <c r="C1484" s="238"/>
      <c r="D1484" s="239"/>
      <c r="E1484" s="239"/>
      <c r="F1484" s="240"/>
      <c r="G1484" s="238"/>
      <c r="H1484" s="239"/>
      <c r="I1484" s="239"/>
      <c r="J1484" s="240"/>
      <c r="K1484" s="241"/>
      <c r="L1484" s="242"/>
      <c r="M1484" s="242"/>
      <c r="N1484" s="243"/>
      <c r="O1484" s="8"/>
    </row>
    <row r="1485" spans="2:15" x14ac:dyDescent="0.25">
      <c r="B1485" s="40">
        <v>1480</v>
      </c>
      <c r="C1485" s="238"/>
      <c r="D1485" s="239"/>
      <c r="E1485" s="239"/>
      <c r="F1485" s="240"/>
      <c r="G1485" s="238"/>
      <c r="H1485" s="239"/>
      <c r="I1485" s="239"/>
      <c r="J1485" s="240"/>
      <c r="K1485" s="241"/>
      <c r="L1485" s="242"/>
      <c r="M1485" s="242"/>
      <c r="N1485" s="243"/>
      <c r="O1485" s="8"/>
    </row>
    <row r="1486" spans="2:15" x14ac:dyDescent="0.25">
      <c r="B1486" s="40">
        <v>1481</v>
      </c>
      <c r="C1486" s="238"/>
      <c r="D1486" s="239"/>
      <c r="E1486" s="239"/>
      <c r="F1486" s="240"/>
      <c r="G1486" s="238"/>
      <c r="H1486" s="239"/>
      <c r="I1486" s="239"/>
      <c r="J1486" s="240"/>
      <c r="K1486" s="241"/>
      <c r="L1486" s="242"/>
      <c r="M1486" s="242"/>
      <c r="N1486" s="243"/>
      <c r="O1486" s="8"/>
    </row>
    <row r="1487" spans="2:15" x14ac:dyDescent="0.25">
      <c r="B1487" s="40">
        <v>1482</v>
      </c>
      <c r="C1487" s="238"/>
      <c r="D1487" s="239"/>
      <c r="E1487" s="239"/>
      <c r="F1487" s="240"/>
      <c r="G1487" s="238"/>
      <c r="H1487" s="239"/>
      <c r="I1487" s="239"/>
      <c r="J1487" s="240"/>
      <c r="K1487" s="241"/>
      <c r="L1487" s="242"/>
      <c r="M1487" s="242"/>
      <c r="N1487" s="243"/>
      <c r="O1487" s="8"/>
    </row>
    <row r="1488" spans="2:15" x14ac:dyDescent="0.25">
      <c r="B1488" s="40">
        <v>1483</v>
      </c>
      <c r="C1488" s="238"/>
      <c r="D1488" s="239"/>
      <c r="E1488" s="239"/>
      <c r="F1488" s="240"/>
      <c r="G1488" s="238"/>
      <c r="H1488" s="239"/>
      <c r="I1488" s="239"/>
      <c r="J1488" s="240"/>
      <c r="K1488" s="241"/>
      <c r="L1488" s="242"/>
      <c r="M1488" s="242"/>
      <c r="N1488" s="243"/>
      <c r="O1488" s="8"/>
    </row>
    <row r="1489" spans="2:15" x14ac:dyDescent="0.25">
      <c r="B1489" s="40">
        <v>1484</v>
      </c>
      <c r="C1489" s="238"/>
      <c r="D1489" s="239"/>
      <c r="E1489" s="239"/>
      <c r="F1489" s="240"/>
      <c r="G1489" s="238"/>
      <c r="H1489" s="239"/>
      <c r="I1489" s="239"/>
      <c r="J1489" s="240"/>
      <c r="K1489" s="241"/>
      <c r="L1489" s="242"/>
      <c r="M1489" s="242"/>
      <c r="N1489" s="243"/>
      <c r="O1489" s="8"/>
    </row>
    <row r="1490" spans="2:15" x14ac:dyDescent="0.25">
      <c r="B1490" s="40">
        <v>1485</v>
      </c>
      <c r="C1490" s="238"/>
      <c r="D1490" s="239"/>
      <c r="E1490" s="239"/>
      <c r="F1490" s="240"/>
      <c r="G1490" s="238"/>
      <c r="H1490" s="239"/>
      <c r="I1490" s="239"/>
      <c r="J1490" s="240"/>
      <c r="K1490" s="241"/>
      <c r="L1490" s="242"/>
      <c r="M1490" s="242"/>
      <c r="N1490" s="243"/>
      <c r="O1490" s="8"/>
    </row>
    <row r="1491" spans="2:15" x14ac:dyDescent="0.25">
      <c r="B1491" s="40">
        <v>1486</v>
      </c>
      <c r="C1491" s="238"/>
      <c r="D1491" s="239"/>
      <c r="E1491" s="239"/>
      <c r="F1491" s="240"/>
      <c r="G1491" s="238"/>
      <c r="H1491" s="239"/>
      <c r="I1491" s="239"/>
      <c r="J1491" s="240"/>
      <c r="K1491" s="241"/>
      <c r="L1491" s="242"/>
      <c r="M1491" s="242"/>
      <c r="N1491" s="243"/>
      <c r="O1491" s="8"/>
    </row>
    <row r="1492" spans="2:15" x14ac:dyDescent="0.25">
      <c r="B1492" s="40">
        <v>1487</v>
      </c>
      <c r="C1492" s="238"/>
      <c r="D1492" s="239"/>
      <c r="E1492" s="239"/>
      <c r="F1492" s="240"/>
      <c r="G1492" s="238"/>
      <c r="H1492" s="239"/>
      <c r="I1492" s="239"/>
      <c r="J1492" s="240"/>
      <c r="K1492" s="241"/>
      <c r="L1492" s="242"/>
      <c r="M1492" s="242"/>
      <c r="N1492" s="243"/>
      <c r="O1492" s="8"/>
    </row>
    <row r="1493" spans="2:15" x14ac:dyDescent="0.25">
      <c r="B1493" s="40">
        <v>1488</v>
      </c>
      <c r="C1493" s="238"/>
      <c r="D1493" s="239"/>
      <c r="E1493" s="239"/>
      <c r="F1493" s="240"/>
      <c r="G1493" s="238"/>
      <c r="H1493" s="239"/>
      <c r="I1493" s="239"/>
      <c r="J1493" s="240"/>
      <c r="K1493" s="241"/>
      <c r="L1493" s="242"/>
      <c r="M1493" s="242"/>
      <c r="N1493" s="243"/>
      <c r="O1493" s="8"/>
    </row>
    <row r="1494" spans="2:15" x14ac:dyDescent="0.25">
      <c r="B1494" s="40">
        <v>1489</v>
      </c>
      <c r="C1494" s="238"/>
      <c r="D1494" s="239"/>
      <c r="E1494" s="239"/>
      <c r="F1494" s="240"/>
      <c r="G1494" s="238"/>
      <c r="H1494" s="239"/>
      <c r="I1494" s="239"/>
      <c r="J1494" s="240"/>
      <c r="K1494" s="241"/>
      <c r="L1494" s="242"/>
      <c r="M1494" s="242"/>
      <c r="N1494" s="243"/>
      <c r="O1494" s="8"/>
    </row>
    <row r="1495" spans="2:15" x14ac:dyDescent="0.25">
      <c r="B1495" s="40">
        <v>1490</v>
      </c>
      <c r="C1495" s="238"/>
      <c r="D1495" s="239"/>
      <c r="E1495" s="239"/>
      <c r="F1495" s="240"/>
      <c r="G1495" s="238"/>
      <c r="H1495" s="239"/>
      <c r="I1495" s="239"/>
      <c r="J1495" s="240"/>
      <c r="K1495" s="241"/>
      <c r="L1495" s="242"/>
      <c r="M1495" s="242"/>
      <c r="N1495" s="243"/>
      <c r="O1495" s="8"/>
    </row>
    <row r="1496" spans="2:15" x14ac:dyDescent="0.25">
      <c r="B1496" s="40">
        <v>1491</v>
      </c>
      <c r="C1496" s="238"/>
      <c r="D1496" s="239"/>
      <c r="E1496" s="239"/>
      <c r="F1496" s="240"/>
      <c r="G1496" s="238"/>
      <c r="H1496" s="239"/>
      <c r="I1496" s="239"/>
      <c r="J1496" s="240"/>
      <c r="K1496" s="241"/>
      <c r="L1496" s="242"/>
      <c r="M1496" s="242"/>
      <c r="N1496" s="243"/>
      <c r="O1496" s="8"/>
    </row>
    <row r="1497" spans="2:15" x14ac:dyDescent="0.25">
      <c r="B1497" s="40">
        <v>1492</v>
      </c>
      <c r="C1497" s="238"/>
      <c r="D1497" s="239"/>
      <c r="E1497" s="239"/>
      <c r="F1497" s="240"/>
      <c r="G1497" s="238"/>
      <c r="H1497" s="239"/>
      <c r="I1497" s="239"/>
      <c r="J1497" s="240"/>
      <c r="K1497" s="241"/>
      <c r="L1497" s="242"/>
      <c r="M1497" s="242"/>
      <c r="N1497" s="243"/>
      <c r="O1497" s="8"/>
    </row>
    <row r="1498" spans="2:15" x14ac:dyDescent="0.25">
      <c r="B1498" s="40">
        <v>1493</v>
      </c>
      <c r="C1498" s="238"/>
      <c r="D1498" s="239"/>
      <c r="E1498" s="239"/>
      <c r="F1498" s="240"/>
      <c r="G1498" s="238"/>
      <c r="H1498" s="239"/>
      <c r="I1498" s="239"/>
      <c r="J1498" s="240"/>
      <c r="K1498" s="241"/>
      <c r="L1498" s="242"/>
      <c r="M1498" s="242"/>
      <c r="N1498" s="243"/>
      <c r="O1498" s="8"/>
    </row>
    <row r="1499" spans="2:15" x14ac:dyDescent="0.25">
      <c r="B1499" s="40">
        <v>1494</v>
      </c>
      <c r="C1499" s="238"/>
      <c r="D1499" s="239"/>
      <c r="E1499" s="239"/>
      <c r="F1499" s="240"/>
      <c r="G1499" s="238"/>
      <c r="H1499" s="239"/>
      <c r="I1499" s="239"/>
      <c r="J1499" s="240"/>
      <c r="K1499" s="241"/>
      <c r="L1499" s="242"/>
      <c r="M1499" s="242"/>
      <c r="N1499" s="243"/>
      <c r="O1499" s="8"/>
    </row>
    <row r="1500" spans="2:15" x14ac:dyDescent="0.25">
      <c r="B1500" s="40">
        <v>1495</v>
      </c>
      <c r="C1500" s="238"/>
      <c r="D1500" s="239"/>
      <c r="E1500" s="239"/>
      <c r="F1500" s="240"/>
      <c r="G1500" s="238"/>
      <c r="H1500" s="239"/>
      <c r="I1500" s="239"/>
      <c r="J1500" s="240"/>
      <c r="K1500" s="241"/>
      <c r="L1500" s="242"/>
      <c r="M1500" s="242"/>
      <c r="N1500" s="243"/>
      <c r="O1500" s="8"/>
    </row>
    <row r="1501" spans="2:15" x14ac:dyDescent="0.25">
      <c r="B1501" s="40">
        <v>1496</v>
      </c>
      <c r="C1501" s="238"/>
      <c r="D1501" s="239"/>
      <c r="E1501" s="239"/>
      <c r="F1501" s="240"/>
      <c r="G1501" s="238"/>
      <c r="H1501" s="239"/>
      <c r="I1501" s="239"/>
      <c r="J1501" s="240"/>
      <c r="K1501" s="241"/>
      <c r="L1501" s="242"/>
      <c r="M1501" s="242"/>
      <c r="N1501" s="243"/>
      <c r="O1501" s="8"/>
    </row>
    <row r="1502" spans="2:15" x14ac:dyDescent="0.25">
      <c r="B1502" s="40">
        <v>1497</v>
      </c>
      <c r="C1502" s="238"/>
      <c r="D1502" s="239"/>
      <c r="E1502" s="239"/>
      <c r="F1502" s="240"/>
      <c r="G1502" s="238"/>
      <c r="H1502" s="239"/>
      <c r="I1502" s="239"/>
      <c r="J1502" s="240"/>
      <c r="K1502" s="241"/>
      <c r="L1502" s="242"/>
      <c r="M1502" s="242"/>
      <c r="N1502" s="243"/>
      <c r="O1502" s="8"/>
    </row>
    <row r="1503" spans="2:15" x14ac:dyDescent="0.25">
      <c r="B1503" s="40">
        <v>1498</v>
      </c>
      <c r="C1503" s="238"/>
      <c r="D1503" s="239"/>
      <c r="E1503" s="239"/>
      <c r="F1503" s="240"/>
      <c r="G1503" s="238"/>
      <c r="H1503" s="239"/>
      <c r="I1503" s="239"/>
      <c r="J1503" s="240"/>
      <c r="K1503" s="241"/>
      <c r="L1503" s="242"/>
      <c r="M1503" s="242"/>
      <c r="N1503" s="243"/>
      <c r="O1503" s="8"/>
    </row>
    <row r="1504" spans="2:15" x14ac:dyDescent="0.25">
      <c r="B1504" s="40">
        <v>1499</v>
      </c>
      <c r="C1504" s="238"/>
      <c r="D1504" s="239"/>
      <c r="E1504" s="239"/>
      <c r="F1504" s="240"/>
      <c r="G1504" s="238"/>
      <c r="H1504" s="239"/>
      <c r="I1504" s="239"/>
      <c r="J1504" s="240"/>
      <c r="K1504" s="241"/>
      <c r="L1504" s="242"/>
      <c r="M1504" s="242"/>
      <c r="N1504" s="243"/>
      <c r="O1504" s="8"/>
    </row>
    <row r="1505" spans="2:15" x14ac:dyDescent="0.25">
      <c r="B1505" s="40">
        <v>1500</v>
      </c>
      <c r="C1505" s="238"/>
      <c r="D1505" s="239"/>
      <c r="E1505" s="239"/>
      <c r="F1505" s="240"/>
      <c r="G1505" s="238"/>
      <c r="H1505" s="239"/>
      <c r="I1505" s="239"/>
      <c r="J1505" s="240"/>
      <c r="K1505" s="241"/>
      <c r="L1505" s="242"/>
      <c r="M1505" s="242"/>
      <c r="N1505" s="243"/>
      <c r="O1505" s="8"/>
    </row>
    <row r="1506" spans="2:15" x14ac:dyDescent="0.25">
      <c r="B1506" s="40">
        <v>1501</v>
      </c>
      <c r="C1506" s="238"/>
      <c r="D1506" s="239"/>
      <c r="E1506" s="239"/>
      <c r="F1506" s="240"/>
      <c r="G1506" s="238"/>
      <c r="H1506" s="239"/>
      <c r="I1506" s="239"/>
      <c r="J1506" s="240"/>
      <c r="K1506" s="241"/>
      <c r="L1506" s="242"/>
      <c r="M1506" s="242"/>
      <c r="N1506" s="243"/>
      <c r="O1506" s="8"/>
    </row>
    <row r="1507" spans="2:15" x14ac:dyDescent="0.25">
      <c r="B1507" s="40">
        <v>1502</v>
      </c>
      <c r="C1507" s="238"/>
      <c r="D1507" s="239"/>
      <c r="E1507" s="239"/>
      <c r="F1507" s="240"/>
      <c r="G1507" s="238"/>
      <c r="H1507" s="239"/>
      <c r="I1507" s="239"/>
      <c r="J1507" s="240"/>
      <c r="K1507" s="241"/>
      <c r="L1507" s="242"/>
      <c r="M1507" s="242"/>
      <c r="N1507" s="243"/>
      <c r="O1507" s="8"/>
    </row>
    <row r="1508" spans="2:15" x14ac:dyDescent="0.25">
      <c r="B1508" s="40">
        <v>1503</v>
      </c>
      <c r="C1508" s="238"/>
      <c r="D1508" s="239"/>
      <c r="E1508" s="239"/>
      <c r="F1508" s="240"/>
      <c r="G1508" s="238"/>
      <c r="H1508" s="239"/>
      <c r="I1508" s="239"/>
      <c r="J1508" s="240"/>
      <c r="K1508" s="241"/>
      <c r="L1508" s="242"/>
      <c r="M1508" s="242"/>
      <c r="N1508" s="243"/>
      <c r="O1508" s="8"/>
    </row>
    <row r="1509" spans="2:15" x14ac:dyDescent="0.25">
      <c r="B1509" s="40">
        <v>1504</v>
      </c>
      <c r="C1509" s="238"/>
      <c r="D1509" s="239"/>
      <c r="E1509" s="239"/>
      <c r="F1509" s="240"/>
      <c r="G1509" s="238"/>
      <c r="H1509" s="239"/>
      <c r="I1509" s="239"/>
      <c r="J1509" s="240"/>
      <c r="K1509" s="241"/>
      <c r="L1509" s="242"/>
      <c r="M1509" s="242"/>
      <c r="N1509" s="243"/>
      <c r="O1509" s="8"/>
    </row>
    <row r="1510" spans="2:15" x14ac:dyDescent="0.25">
      <c r="B1510" s="40">
        <v>1505</v>
      </c>
      <c r="C1510" s="238"/>
      <c r="D1510" s="239"/>
      <c r="E1510" s="239"/>
      <c r="F1510" s="240"/>
      <c r="G1510" s="238"/>
      <c r="H1510" s="239"/>
      <c r="I1510" s="239"/>
      <c r="J1510" s="240"/>
      <c r="K1510" s="241"/>
      <c r="L1510" s="242"/>
      <c r="M1510" s="242"/>
      <c r="N1510" s="243"/>
      <c r="O1510" s="8"/>
    </row>
    <row r="1511" spans="2:15" x14ac:dyDescent="0.25">
      <c r="B1511" s="40">
        <v>1506</v>
      </c>
      <c r="C1511" s="238"/>
      <c r="D1511" s="239"/>
      <c r="E1511" s="239"/>
      <c r="F1511" s="240"/>
      <c r="G1511" s="238"/>
      <c r="H1511" s="239"/>
      <c r="I1511" s="239"/>
      <c r="J1511" s="240"/>
      <c r="K1511" s="241"/>
      <c r="L1511" s="242"/>
      <c r="M1511" s="242"/>
      <c r="N1511" s="243"/>
      <c r="O1511" s="8"/>
    </row>
    <row r="1512" spans="2:15" x14ac:dyDescent="0.25">
      <c r="B1512" s="40">
        <v>1507</v>
      </c>
      <c r="C1512" s="238"/>
      <c r="D1512" s="239"/>
      <c r="E1512" s="239"/>
      <c r="F1512" s="240"/>
      <c r="G1512" s="238"/>
      <c r="H1512" s="239"/>
      <c r="I1512" s="239"/>
      <c r="J1512" s="240"/>
      <c r="K1512" s="241"/>
      <c r="L1512" s="242"/>
      <c r="M1512" s="242"/>
      <c r="N1512" s="243"/>
      <c r="O1512" s="8"/>
    </row>
    <row r="1513" spans="2:15" x14ac:dyDescent="0.25">
      <c r="B1513" s="40">
        <v>1508</v>
      </c>
      <c r="C1513" s="238"/>
      <c r="D1513" s="239"/>
      <c r="E1513" s="239"/>
      <c r="F1513" s="240"/>
      <c r="G1513" s="238"/>
      <c r="H1513" s="239"/>
      <c r="I1513" s="239"/>
      <c r="J1513" s="240"/>
      <c r="K1513" s="241"/>
      <c r="L1513" s="242"/>
      <c r="M1513" s="242"/>
      <c r="N1513" s="243"/>
      <c r="O1513" s="8"/>
    </row>
    <row r="1514" spans="2:15" x14ac:dyDescent="0.25">
      <c r="B1514" s="40">
        <v>1509</v>
      </c>
      <c r="C1514" s="238"/>
      <c r="D1514" s="239"/>
      <c r="E1514" s="239"/>
      <c r="F1514" s="240"/>
      <c r="G1514" s="238"/>
      <c r="H1514" s="239"/>
      <c r="I1514" s="239"/>
      <c r="J1514" s="240"/>
      <c r="K1514" s="241"/>
      <c r="L1514" s="242"/>
      <c r="M1514" s="242"/>
      <c r="N1514" s="243"/>
      <c r="O1514" s="8"/>
    </row>
    <row r="1515" spans="2:15" x14ac:dyDescent="0.25">
      <c r="B1515" s="40">
        <v>1510</v>
      </c>
      <c r="C1515" s="238"/>
      <c r="D1515" s="239"/>
      <c r="E1515" s="239"/>
      <c r="F1515" s="240"/>
      <c r="G1515" s="238"/>
      <c r="H1515" s="239"/>
      <c r="I1515" s="239"/>
      <c r="J1515" s="240"/>
      <c r="K1515" s="241"/>
      <c r="L1515" s="242"/>
      <c r="M1515" s="242"/>
      <c r="N1515" s="243"/>
      <c r="O1515" s="8"/>
    </row>
    <row r="1516" spans="2:15" x14ac:dyDescent="0.25">
      <c r="B1516" s="40">
        <v>1511</v>
      </c>
      <c r="C1516" s="238"/>
      <c r="D1516" s="239"/>
      <c r="E1516" s="239"/>
      <c r="F1516" s="240"/>
      <c r="G1516" s="238"/>
      <c r="H1516" s="239"/>
      <c r="I1516" s="239"/>
      <c r="J1516" s="240"/>
      <c r="K1516" s="241"/>
      <c r="L1516" s="242"/>
      <c r="M1516" s="242"/>
      <c r="N1516" s="243"/>
      <c r="O1516" s="8"/>
    </row>
    <row r="1517" spans="2:15" x14ac:dyDescent="0.25">
      <c r="B1517" s="40">
        <v>1512</v>
      </c>
      <c r="C1517" s="238"/>
      <c r="D1517" s="239"/>
      <c r="E1517" s="239"/>
      <c r="F1517" s="240"/>
      <c r="G1517" s="238"/>
      <c r="H1517" s="239"/>
      <c r="I1517" s="239"/>
      <c r="J1517" s="240"/>
      <c r="K1517" s="241"/>
      <c r="L1517" s="242"/>
      <c r="M1517" s="242"/>
      <c r="N1517" s="243"/>
      <c r="O1517" s="8"/>
    </row>
    <row r="1518" spans="2:15" x14ac:dyDescent="0.25">
      <c r="B1518" s="40">
        <v>1513</v>
      </c>
      <c r="C1518" s="238"/>
      <c r="D1518" s="239"/>
      <c r="E1518" s="239"/>
      <c r="F1518" s="240"/>
      <c r="G1518" s="238"/>
      <c r="H1518" s="239"/>
      <c r="I1518" s="239"/>
      <c r="J1518" s="240"/>
      <c r="K1518" s="241"/>
      <c r="L1518" s="242"/>
      <c r="M1518" s="242"/>
      <c r="N1518" s="243"/>
      <c r="O1518" s="8"/>
    </row>
    <row r="1519" spans="2:15" x14ac:dyDescent="0.25">
      <c r="B1519" s="40">
        <v>1514</v>
      </c>
      <c r="C1519" s="238"/>
      <c r="D1519" s="239"/>
      <c r="E1519" s="239"/>
      <c r="F1519" s="240"/>
      <c r="G1519" s="238"/>
      <c r="H1519" s="239"/>
      <c r="I1519" s="239"/>
      <c r="J1519" s="240"/>
      <c r="K1519" s="241"/>
      <c r="L1519" s="242"/>
      <c r="M1519" s="242"/>
      <c r="N1519" s="243"/>
      <c r="O1519" s="8"/>
    </row>
    <row r="1520" spans="2:15" x14ac:dyDescent="0.25">
      <c r="B1520" s="40">
        <v>1515</v>
      </c>
      <c r="C1520" s="238"/>
      <c r="D1520" s="239"/>
      <c r="E1520" s="239"/>
      <c r="F1520" s="240"/>
      <c r="G1520" s="238"/>
      <c r="H1520" s="239"/>
      <c r="I1520" s="239"/>
      <c r="J1520" s="240"/>
      <c r="K1520" s="241"/>
      <c r="L1520" s="242"/>
      <c r="M1520" s="242"/>
      <c r="N1520" s="243"/>
      <c r="O1520" s="8"/>
    </row>
    <row r="1521" spans="2:15" x14ac:dyDescent="0.25">
      <c r="B1521" s="40">
        <v>1516</v>
      </c>
      <c r="C1521" s="238"/>
      <c r="D1521" s="239"/>
      <c r="E1521" s="239"/>
      <c r="F1521" s="240"/>
      <c r="G1521" s="238"/>
      <c r="H1521" s="239"/>
      <c r="I1521" s="239"/>
      <c r="J1521" s="240"/>
      <c r="K1521" s="241"/>
      <c r="L1521" s="242"/>
      <c r="M1521" s="242"/>
      <c r="N1521" s="243"/>
      <c r="O1521" s="8"/>
    </row>
    <row r="1522" spans="2:15" x14ac:dyDescent="0.25">
      <c r="B1522" s="40">
        <v>1517</v>
      </c>
      <c r="C1522" s="238"/>
      <c r="D1522" s="239"/>
      <c r="E1522" s="239"/>
      <c r="F1522" s="240"/>
      <c r="G1522" s="238"/>
      <c r="H1522" s="239"/>
      <c r="I1522" s="239"/>
      <c r="J1522" s="240"/>
      <c r="K1522" s="241"/>
      <c r="L1522" s="242"/>
      <c r="M1522" s="242"/>
      <c r="N1522" s="243"/>
      <c r="O1522" s="8"/>
    </row>
    <row r="1523" spans="2:15" x14ac:dyDescent="0.25">
      <c r="B1523" s="40">
        <v>1518</v>
      </c>
      <c r="C1523" s="238"/>
      <c r="D1523" s="239"/>
      <c r="E1523" s="239"/>
      <c r="F1523" s="240"/>
      <c r="G1523" s="238"/>
      <c r="H1523" s="239"/>
      <c r="I1523" s="239"/>
      <c r="J1523" s="240"/>
      <c r="K1523" s="241"/>
      <c r="L1523" s="242"/>
      <c r="M1523" s="242"/>
      <c r="N1523" s="243"/>
      <c r="O1523" s="8"/>
    </row>
    <row r="1524" spans="2:15" x14ac:dyDescent="0.25">
      <c r="B1524" s="40">
        <v>1519</v>
      </c>
      <c r="C1524" s="238"/>
      <c r="D1524" s="239"/>
      <c r="E1524" s="239"/>
      <c r="F1524" s="240"/>
      <c r="G1524" s="238"/>
      <c r="H1524" s="239"/>
      <c r="I1524" s="239"/>
      <c r="J1524" s="240"/>
      <c r="K1524" s="241"/>
      <c r="L1524" s="242"/>
      <c r="M1524" s="242"/>
      <c r="N1524" s="243"/>
      <c r="O1524" s="8"/>
    </row>
    <row r="1525" spans="2:15" x14ac:dyDescent="0.25">
      <c r="B1525" s="40">
        <v>1520</v>
      </c>
      <c r="C1525" s="238"/>
      <c r="D1525" s="239"/>
      <c r="E1525" s="239"/>
      <c r="F1525" s="240"/>
      <c r="G1525" s="238"/>
      <c r="H1525" s="239"/>
      <c r="I1525" s="239"/>
      <c r="J1525" s="240"/>
      <c r="K1525" s="241"/>
      <c r="L1525" s="242"/>
      <c r="M1525" s="242"/>
      <c r="N1525" s="243"/>
      <c r="O1525" s="8"/>
    </row>
    <row r="1526" spans="2:15" x14ac:dyDescent="0.25">
      <c r="B1526" s="40">
        <v>1521</v>
      </c>
      <c r="C1526" s="238"/>
      <c r="D1526" s="239"/>
      <c r="E1526" s="239"/>
      <c r="F1526" s="240"/>
      <c r="G1526" s="238"/>
      <c r="H1526" s="239"/>
      <c r="I1526" s="239"/>
      <c r="J1526" s="240"/>
      <c r="K1526" s="241"/>
      <c r="L1526" s="242"/>
      <c r="M1526" s="242"/>
      <c r="N1526" s="243"/>
      <c r="O1526" s="8"/>
    </row>
    <row r="1527" spans="2:15" x14ac:dyDescent="0.25">
      <c r="B1527" s="40">
        <v>1522</v>
      </c>
      <c r="C1527" s="238"/>
      <c r="D1527" s="239"/>
      <c r="E1527" s="239"/>
      <c r="F1527" s="240"/>
      <c r="G1527" s="238"/>
      <c r="H1527" s="239"/>
      <c r="I1527" s="239"/>
      <c r="J1527" s="240"/>
      <c r="K1527" s="241"/>
      <c r="L1527" s="242"/>
      <c r="M1527" s="242"/>
      <c r="N1527" s="243"/>
      <c r="O1527" s="8"/>
    </row>
    <row r="1528" spans="2:15" x14ac:dyDescent="0.25">
      <c r="B1528" s="40">
        <v>1523</v>
      </c>
      <c r="C1528" s="238"/>
      <c r="D1528" s="239"/>
      <c r="E1528" s="239"/>
      <c r="F1528" s="240"/>
      <c r="G1528" s="238"/>
      <c r="H1528" s="239"/>
      <c r="I1528" s="239"/>
      <c r="J1528" s="240"/>
      <c r="K1528" s="241"/>
      <c r="L1528" s="242"/>
      <c r="M1528" s="242"/>
      <c r="N1528" s="243"/>
      <c r="O1528" s="8"/>
    </row>
    <row r="1529" spans="2:15" x14ac:dyDescent="0.25">
      <c r="B1529" s="40">
        <v>1524</v>
      </c>
      <c r="C1529" s="238"/>
      <c r="D1529" s="239"/>
      <c r="E1529" s="239"/>
      <c r="F1529" s="240"/>
      <c r="G1529" s="238"/>
      <c r="H1529" s="239"/>
      <c r="I1529" s="239"/>
      <c r="J1529" s="240"/>
      <c r="K1529" s="241"/>
      <c r="L1529" s="242"/>
      <c r="M1529" s="242"/>
      <c r="N1529" s="243"/>
      <c r="O1529" s="8"/>
    </row>
    <row r="1530" spans="2:15" x14ac:dyDescent="0.25">
      <c r="B1530" s="40">
        <v>1525</v>
      </c>
      <c r="C1530" s="238"/>
      <c r="D1530" s="239"/>
      <c r="E1530" s="239"/>
      <c r="F1530" s="240"/>
      <c r="G1530" s="238"/>
      <c r="H1530" s="239"/>
      <c r="I1530" s="239"/>
      <c r="J1530" s="240"/>
      <c r="K1530" s="241"/>
      <c r="L1530" s="242"/>
      <c r="M1530" s="242"/>
      <c r="N1530" s="243"/>
      <c r="O1530" s="8"/>
    </row>
    <row r="1531" spans="2:15" x14ac:dyDescent="0.25">
      <c r="B1531" s="40">
        <v>1526</v>
      </c>
      <c r="C1531" s="238"/>
      <c r="D1531" s="239"/>
      <c r="E1531" s="239"/>
      <c r="F1531" s="240"/>
      <c r="G1531" s="238"/>
      <c r="H1531" s="239"/>
      <c r="I1531" s="239"/>
      <c r="J1531" s="240"/>
      <c r="K1531" s="241"/>
      <c r="L1531" s="242"/>
      <c r="M1531" s="242"/>
      <c r="N1531" s="243"/>
      <c r="O1531" s="8"/>
    </row>
    <row r="1532" spans="2:15" x14ac:dyDescent="0.25">
      <c r="B1532" s="40">
        <v>1527</v>
      </c>
      <c r="C1532" s="238"/>
      <c r="D1532" s="239"/>
      <c r="E1532" s="239"/>
      <c r="F1532" s="240"/>
      <c r="G1532" s="238"/>
      <c r="H1532" s="239"/>
      <c r="I1532" s="239"/>
      <c r="J1532" s="240"/>
      <c r="K1532" s="241"/>
      <c r="L1532" s="242"/>
      <c r="M1532" s="242"/>
      <c r="N1532" s="243"/>
      <c r="O1532" s="8"/>
    </row>
    <row r="1533" spans="2:15" x14ac:dyDescent="0.25">
      <c r="B1533" s="40">
        <v>1528</v>
      </c>
      <c r="C1533" s="238"/>
      <c r="D1533" s="239"/>
      <c r="E1533" s="239"/>
      <c r="F1533" s="240"/>
      <c r="G1533" s="238"/>
      <c r="H1533" s="239"/>
      <c r="I1533" s="239"/>
      <c r="J1533" s="240"/>
      <c r="K1533" s="241"/>
      <c r="L1533" s="242"/>
      <c r="M1533" s="242"/>
      <c r="N1533" s="243"/>
      <c r="O1533" s="8"/>
    </row>
    <row r="1534" spans="2:15" x14ac:dyDescent="0.25">
      <c r="B1534" s="40">
        <v>1529</v>
      </c>
      <c r="C1534" s="238"/>
      <c r="D1534" s="239"/>
      <c r="E1534" s="239"/>
      <c r="F1534" s="240"/>
      <c r="G1534" s="238"/>
      <c r="H1534" s="239"/>
      <c r="I1534" s="239"/>
      <c r="J1534" s="240"/>
      <c r="K1534" s="241"/>
      <c r="L1534" s="242"/>
      <c r="M1534" s="242"/>
      <c r="N1534" s="243"/>
      <c r="O1534" s="8"/>
    </row>
    <row r="1535" spans="2:15" x14ac:dyDescent="0.25">
      <c r="B1535" s="40">
        <v>1530</v>
      </c>
      <c r="C1535" s="238"/>
      <c r="D1535" s="239"/>
      <c r="E1535" s="239"/>
      <c r="F1535" s="240"/>
      <c r="G1535" s="238"/>
      <c r="H1535" s="239"/>
      <c r="I1535" s="239"/>
      <c r="J1535" s="240"/>
      <c r="K1535" s="241"/>
      <c r="L1535" s="242"/>
      <c r="M1535" s="242"/>
      <c r="N1535" s="243"/>
      <c r="O1535" s="8"/>
    </row>
    <row r="1536" spans="2:15" x14ac:dyDescent="0.25">
      <c r="B1536" s="40">
        <v>1531</v>
      </c>
      <c r="C1536" s="238"/>
      <c r="D1536" s="239"/>
      <c r="E1536" s="239"/>
      <c r="F1536" s="240"/>
      <c r="G1536" s="238"/>
      <c r="H1536" s="239"/>
      <c r="I1536" s="239"/>
      <c r="J1536" s="240"/>
      <c r="K1536" s="241"/>
      <c r="L1536" s="242"/>
      <c r="M1536" s="242"/>
      <c r="N1536" s="243"/>
      <c r="O1536" s="8"/>
    </row>
    <row r="1537" spans="2:15" x14ac:dyDescent="0.25">
      <c r="B1537" s="40">
        <v>1532</v>
      </c>
      <c r="C1537" s="238"/>
      <c r="D1537" s="239"/>
      <c r="E1537" s="239"/>
      <c r="F1537" s="240"/>
      <c r="G1537" s="238"/>
      <c r="H1537" s="239"/>
      <c r="I1537" s="239"/>
      <c r="J1537" s="240"/>
      <c r="K1537" s="241"/>
      <c r="L1537" s="242"/>
      <c r="M1537" s="242"/>
      <c r="N1537" s="243"/>
      <c r="O1537" s="8"/>
    </row>
    <row r="1538" spans="2:15" x14ac:dyDescent="0.25">
      <c r="B1538" s="40">
        <v>1533</v>
      </c>
      <c r="C1538" s="238"/>
      <c r="D1538" s="239"/>
      <c r="E1538" s="239"/>
      <c r="F1538" s="240"/>
      <c r="G1538" s="238"/>
      <c r="H1538" s="239"/>
      <c r="I1538" s="239"/>
      <c r="J1538" s="240"/>
      <c r="K1538" s="241"/>
      <c r="L1538" s="242"/>
      <c r="M1538" s="242"/>
      <c r="N1538" s="243"/>
      <c r="O1538" s="8"/>
    </row>
    <row r="1539" spans="2:15" x14ac:dyDescent="0.25">
      <c r="B1539" s="40">
        <v>1534</v>
      </c>
      <c r="C1539" s="238"/>
      <c r="D1539" s="239"/>
      <c r="E1539" s="239"/>
      <c r="F1539" s="240"/>
      <c r="G1539" s="238"/>
      <c r="H1539" s="239"/>
      <c r="I1539" s="239"/>
      <c r="J1539" s="240"/>
      <c r="K1539" s="241"/>
      <c r="L1539" s="242"/>
      <c r="M1539" s="242"/>
      <c r="N1539" s="243"/>
      <c r="O1539" s="8"/>
    </row>
    <row r="1540" spans="2:15" x14ac:dyDescent="0.25">
      <c r="B1540" s="40">
        <v>1535</v>
      </c>
      <c r="C1540" s="238"/>
      <c r="D1540" s="239"/>
      <c r="E1540" s="239"/>
      <c r="F1540" s="240"/>
      <c r="G1540" s="238"/>
      <c r="H1540" s="239"/>
      <c r="I1540" s="239"/>
      <c r="J1540" s="240"/>
      <c r="K1540" s="241"/>
      <c r="L1540" s="242"/>
      <c r="M1540" s="242"/>
      <c r="N1540" s="243"/>
      <c r="O1540" s="8"/>
    </row>
    <row r="1541" spans="2:15" x14ac:dyDescent="0.25">
      <c r="B1541" s="40">
        <v>1536</v>
      </c>
      <c r="C1541" s="238"/>
      <c r="D1541" s="239"/>
      <c r="E1541" s="239"/>
      <c r="F1541" s="240"/>
      <c r="G1541" s="238"/>
      <c r="H1541" s="239"/>
      <c r="I1541" s="239"/>
      <c r="J1541" s="240"/>
      <c r="K1541" s="241"/>
      <c r="L1541" s="242"/>
      <c r="M1541" s="242"/>
      <c r="N1541" s="243"/>
      <c r="O1541" s="8"/>
    </row>
    <row r="1542" spans="2:15" x14ac:dyDescent="0.25">
      <c r="B1542" s="40">
        <v>1537</v>
      </c>
      <c r="C1542" s="238"/>
      <c r="D1542" s="239"/>
      <c r="E1542" s="239"/>
      <c r="F1542" s="240"/>
      <c r="G1542" s="238"/>
      <c r="H1542" s="239"/>
      <c r="I1542" s="239"/>
      <c r="J1542" s="240"/>
      <c r="K1542" s="241"/>
      <c r="L1542" s="242"/>
      <c r="M1542" s="242"/>
      <c r="N1542" s="243"/>
      <c r="O1542" s="8"/>
    </row>
    <row r="1543" spans="2:15" x14ac:dyDescent="0.25">
      <c r="B1543" s="40">
        <v>1538</v>
      </c>
      <c r="C1543" s="238"/>
      <c r="D1543" s="239"/>
      <c r="E1543" s="239"/>
      <c r="F1543" s="240"/>
      <c r="G1543" s="238"/>
      <c r="H1543" s="239"/>
      <c r="I1543" s="239"/>
      <c r="J1543" s="240"/>
      <c r="K1543" s="241"/>
      <c r="L1543" s="242"/>
      <c r="M1543" s="242"/>
      <c r="N1543" s="243"/>
      <c r="O1543" s="8"/>
    </row>
    <row r="1544" spans="2:15" x14ac:dyDescent="0.25">
      <c r="B1544" s="40">
        <v>1539</v>
      </c>
      <c r="C1544" s="238"/>
      <c r="D1544" s="239"/>
      <c r="E1544" s="239"/>
      <c r="F1544" s="240"/>
      <c r="G1544" s="238"/>
      <c r="H1544" s="239"/>
      <c r="I1544" s="239"/>
      <c r="J1544" s="240"/>
      <c r="K1544" s="241"/>
      <c r="L1544" s="242"/>
      <c r="M1544" s="242"/>
      <c r="N1544" s="243"/>
      <c r="O1544" s="8"/>
    </row>
    <row r="1545" spans="2:15" x14ac:dyDescent="0.25">
      <c r="B1545" s="40">
        <v>1540</v>
      </c>
      <c r="C1545" s="238"/>
      <c r="D1545" s="239"/>
      <c r="E1545" s="239"/>
      <c r="F1545" s="240"/>
      <c r="G1545" s="238"/>
      <c r="H1545" s="239"/>
      <c r="I1545" s="239"/>
      <c r="J1545" s="240"/>
      <c r="K1545" s="241"/>
      <c r="L1545" s="242"/>
      <c r="M1545" s="242"/>
      <c r="N1545" s="243"/>
      <c r="O1545" s="8"/>
    </row>
    <row r="1546" spans="2:15" x14ac:dyDescent="0.25">
      <c r="B1546" s="40">
        <v>1541</v>
      </c>
      <c r="C1546" s="238"/>
      <c r="D1546" s="239"/>
      <c r="E1546" s="239"/>
      <c r="F1546" s="240"/>
      <c r="G1546" s="238"/>
      <c r="H1546" s="239"/>
      <c r="I1546" s="239"/>
      <c r="J1546" s="240"/>
      <c r="K1546" s="241"/>
      <c r="L1546" s="242"/>
      <c r="M1546" s="242"/>
      <c r="N1546" s="243"/>
      <c r="O1546" s="8"/>
    </row>
    <row r="1547" spans="2:15" x14ac:dyDescent="0.25">
      <c r="B1547" s="40">
        <v>1542</v>
      </c>
      <c r="C1547" s="238"/>
      <c r="D1547" s="239"/>
      <c r="E1547" s="239"/>
      <c r="F1547" s="240"/>
      <c r="G1547" s="238"/>
      <c r="H1547" s="239"/>
      <c r="I1547" s="239"/>
      <c r="J1547" s="240"/>
      <c r="K1547" s="241"/>
      <c r="L1547" s="242"/>
      <c r="M1547" s="242"/>
      <c r="N1547" s="243"/>
      <c r="O1547" s="8"/>
    </row>
    <row r="1548" spans="2:15" x14ac:dyDescent="0.25">
      <c r="B1548" s="40">
        <v>1543</v>
      </c>
      <c r="C1548" s="238"/>
      <c r="D1548" s="239"/>
      <c r="E1548" s="239"/>
      <c r="F1548" s="240"/>
      <c r="G1548" s="238"/>
      <c r="H1548" s="239"/>
      <c r="I1548" s="239"/>
      <c r="J1548" s="240"/>
      <c r="K1548" s="241"/>
      <c r="L1548" s="242"/>
      <c r="M1548" s="242"/>
      <c r="N1548" s="243"/>
      <c r="O1548" s="8"/>
    </row>
    <row r="1549" spans="2:15" x14ac:dyDescent="0.25">
      <c r="B1549" s="40">
        <v>1544</v>
      </c>
      <c r="C1549" s="238"/>
      <c r="D1549" s="239"/>
      <c r="E1549" s="239"/>
      <c r="F1549" s="240"/>
      <c r="G1549" s="238"/>
      <c r="H1549" s="239"/>
      <c r="I1549" s="239"/>
      <c r="J1549" s="240"/>
      <c r="K1549" s="241"/>
      <c r="L1549" s="242"/>
      <c r="M1549" s="242"/>
      <c r="N1549" s="243"/>
      <c r="O1549" s="8"/>
    </row>
    <row r="1550" spans="2:15" x14ac:dyDescent="0.25">
      <c r="B1550" s="40">
        <v>1545</v>
      </c>
      <c r="C1550" s="238"/>
      <c r="D1550" s="239"/>
      <c r="E1550" s="239"/>
      <c r="F1550" s="240"/>
      <c r="G1550" s="238"/>
      <c r="H1550" s="239"/>
      <c r="I1550" s="239"/>
      <c r="J1550" s="240"/>
      <c r="K1550" s="241"/>
      <c r="L1550" s="242"/>
      <c r="M1550" s="242"/>
      <c r="N1550" s="243"/>
      <c r="O1550" s="8"/>
    </row>
    <row r="1551" spans="2:15" x14ac:dyDescent="0.25">
      <c r="B1551" s="40">
        <v>1546</v>
      </c>
      <c r="C1551" s="238"/>
      <c r="D1551" s="239"/>
      <c r="E1551" s="239"/>
      <c r="F1551" s="240"/>
      <c r="G1551" s="238"/>
      <c r="H1551" s="239"/>
      <c r="I1551" s="239"/>
      <c r="J1551" s="240"/>
      <c r="K1551" s="241"/>
      <c r="L1551" s="242"/>
      <c r="M1551" s="242"/>
      <c r="N1551" s="243"/>
      <c r="O1551" s="8"/>
    </row>
    <row r="1552" spans="2:15" x14ac:dyDescent="0.25">
      <c r="B1552" s="40">
        <v>1547</v>
      </c>
      <c r="C1552" s="238"/>
      <c r="D1552" s="239"/>
      <c r="E1552" s="239"/>
      <c r="F1552" s="240"/>
      <c r="G1552" s="238"/>
      <c r="H1552" s="239"/>
      <c r="I1552" s="239"/>
      <c r="J1552" s="240"/>
      <c r="K1552" s="241"/>
      <c r="L1552" s="242"/>
      <c r="M1552" s="242"/>
      <c r="N1552" s="243"/>
      <c r="O1552" s="8"/>
    </row>
    <row r="1553" spans="2:15" x14ac:dyDescent="0.25">
      <c r="B1553" s="40">
        <v>1548</v>
      </c>
      <c r="C1553" s="238"/>
      <c r="D1553" s="239"/>
      <c r="E1553" s="239"/>
      <c r="F1553" s="240"/>
      <c r="G1553" s="238"/>
      <c r="H1553" s="239"/>
      <c r="I1553" s="239"/>
      <c r="J1553" s="240"/>
      <c r="K1553" s="241"/>
      <c r="L1553" s="242"/>
      <c r="M1553" s="242"/>
      <c r="N1553" s="243"/>
      <c r="O1553" s="8"/>
    </row>
    <row r="1554" spans="2:15" x14ac:dyDescent="0.25">
      <c r="B1554" s="40">
        <v>1549</v>
      </c>
      <c r="C1554" s="238"/>
      <c r="D1554" s="239"/>
      <c r="E1554" s="239"/>
      <c r="F1554" s="240"/>
      <c r="G1554" s="238"/>
      <c r="H1554" s="239"/>
      <c r="I1554" s="239"/>
      <c r="J1554" s="240"/>
      <c r="K1554" s="241"/>
      <c r="L1554" s="242"/>
      <c r="M1554" s="242"/>
      <c r="N1554" s="243"/>
      <c r="O1554" s="8"/>
    </row>
    <row r="1555" spans="2:15" x14ac:dyDescent="0.25">
      <c r="B1555" s="40">
        <v>1550</v>
      </c>
      <c r="C1555" s="238"/>
      <c r="D1555" s="239"/>
      <c r="E1555" s="239"/>
      <c r="F1555" s="240"/>
      <c r="G1555" s="238"/>
      <c r="H1555" s="239"/>
      <c r="I1555" s="239"/>
      <c r="J1555" s="240"/>
      <c r="K1555" s="241"/>
      <c r="L1555" s="242"/>
      <c r="M1555" s="242"/>
      <c r="N1555" s="243"/>
      <c r="O1555" s="8"/>
    </row>
    <row r="1556" spans="2:15" x14ac:dyDescent="0.25">
      <c r="B1556" s="40">
        <v>1551</v>
      </c>
      <c r="C1556" s="238"/>
      <c r="D1556" s="239"/>
      <c r="E1556" s="239"/>
      <c r="F1556" s="240"/>
      <c r="G1556" s="238"/>
      <c r="H1556" s="239"/>
      <c r="I1556" s="239"/>
      <c r="J1556" s="240"/>
      <c r="K1556" s="241"/>
      <c r="L1556" s="242"/>
      <c r="M1556" s="242"/>
      <c r="N1556" s="243"/>
      <c r="O1556" s="8"/>
    </row>
    <row r="1557" spans="2:15" x14ac:dyDescent="0.25">
      <c r="B1557" s="40">
        <v>1552</v>
      </c>
      <c r="C1557" s="238"/>
      <c r="D1557" s="239"/>
      <c r="E1557" s="239"/>
      <c r="F1557" s="240"/>
      <c r="G1557" s="238"/>
      <c r="H1557" s="239"/>
      <c r="I1557" s="239"/>
      <c r="J1557" s="240"/>
      <c r="K1557" s="241"/>
      <c r="L1557" s="242"/>
      <c r="M1557" s="242"/>
      <c r="N1557" s="243"/>
      <c r="O1557" s="8"/>
    </row>
    <row r="1558" spans="2:15" x14ac:dyDescent="0.25">
      <c r="B1558" s="40">
        <v>1553</v>
      </c>
      <c r="C1558" s="238"/>
      <c r="D1558" s="239"/>
      <c r="E1558" s="239"/>
      <c r="F1558" s="240"/>
      <c r="G1558" s="238"/>
      <c r="H1558" s="239"/>
      <c r="I1558" s="239"/>
      <c r="J1558" s="240"/>
      <c r="K1558" s="241"/>
      <c r="L1558" s="242"/>
      <c r="M1558" s="242"/>
      <c r="N1558" s="243"/>
      <c r="O1558" s="8"/>
    </row>
    <row r="1559" spans="2:15" x14ac:dyDescent="0.25">
      <c r="B1559" s="40">
        <v>1554</v>
      </c>
      <c r="C1559" s="238"/>
      <c r="D1559" s="239"/>
      <c r="E1559" s="239"/>
      <c r="F1559" s="240"/>
      <c r="G1559" s="238"/>
      <c r="H1559" s="239"/>
      <c r="I1559" s="239"/>
      <c r="J1559" s="240"/>
      <c r="K1559" s="241"/>
      <c r="L1559" s="242"/>
      <c r="M1559" s="242"/>
      <c r="N1559" s="243"/>
      <c r="O1559" s="8"/>
    </row>
    <row r="1560" spans="2:15" x14ac:dyDescent="0.25">
      <c r="B1560" s="40">
        <v>1555</v>
      </c>
      <c r="C1560" s="238"/>
      <c r="D1560" s="239"/>
      <c r="E1560" s="239"/>
      <c r="F1560" s="240"/>
      <c r="G1560" s="238"/>
      <c r="H1560" s="239"/>
      <c r="I1560" s="239"/>
      <c r="J1560" s="240"/>
      <c r="K1560" s="241"/>
      <c r="L1560" s="242"/>
      <c r="M1560" s="242"/>
      <c r="N1560" s="243"/>
      <c r="O1560" s="8"/>
    </row>
    <row r="1561" spans="2:15" x14ac:dyDescent="0.25">
      <c r="B1561" s="40">
        <v>1556</v>
      </c>
      <c r="C1561" s="238"/>
      <c r="D1561" s="239"/>
      <c r="E1561" s="239"/>
      <c r="F1561" s="240"/>
      <c r="G1561" s="238"/>
      <c r="H1561" s="239"/>
      <c r="I1561" s="239"/>
      <c r="J1561" s="240"/>
      <c r="K1561" s="241"/>
      <c r="L1561" s="242"/>
      <c r="M1561" s="242"/>
      <c r="N1561" s="243"/>
      <c r="O1561" s="8"/>
    </row>
    <row r="1562" spans="2:15" x14ac:dyDescent="0.25">
      <c r="B1562" s="40">
        <v>1557</v>
      </c>
      <c r="C1562" s="238"/>
      <c r="D1562" s="239"/>
      <c r="E1562" s="239"/>
      <c r="F1562" s="240"/>
      <c r="G1562" s="238"/>
      <c r="H1562" s="239"/>
      <c r="I1562" s="239"/>
      <c r="J1562" s="240"/>
      <c r="K1562" s="241"/>
      <c r="L1562" s="242"/>
      <c r="M1562" s="242"/>
      <c r="N1562" s="243"/>
      <c r="O1562" s="8"/>
    </row>
    <row r="1563" spans="2:15" x14ac:dyDescent="0.25">
      <c r="B1563" s="40">
        <v>1558</v>
      </c>
      <c r="C1563" s="238"/>
      <c r="D1563" s="239"/>
      <c r="E1563" s="239"/>
      <c r="F1563" s="240"/>
      <c r="G1563" s="238"/>
      <c r="H1563" s="239"/>
      <c r="I1563" s="239"/>
      <c r="J1563" s="240"/>
      <c r="K1563" s="241"/>
      <c r="L1563" s="242"/>
      <c r="M1563" s="242"/>
      <c r="N1563" s="243"/>
      <c r="O1563" s="8"/>
    </row>
    <row r="1564" spans="2:15" x14ac:dyDescent="0.25">
      <c r="B1564" s="40">
        <v>1559</v>
      </c>
      <c r="C1564" s="238"/>
      <c r="D1564" s="239"/>
      <c r="E1564" s="239"/>
      <c r="F1564" s="240"/>
      <c r="G1564" s="238"/>
      <c r="H1564" s="239"/>
      <c r="I1564" s="239"/>
      <c r="J1564" s="240"/>
      <c r="K1564" s="241"/>
      <c r="L1564" s="242"/>
      <c r="M1564" s="242"/>
      <c r="N1564" s="243"/>
      <c r="O1564" s="8"/>
    </row>
    <row r="1565" spans="2:15" x14ac:dyDescent="0.25">
      <c r="B1565" s="40">
        <v>1560</v>
      </c>
      <c r="C1565" s="238"/>
      <c r="D1565" s="239"/>
      <c r="E1565" s="239"/>
      <c r="F1565" s="240"/>
      <c r="G1565" s="238"/>
      <c r="H1565" s="239"/>
      <c r="I1565" s="239"/>
      <c r="J1565" s="240"/>
      <c r="K1565" s="241"/>
      <c r="L1565" s="242"/>
      <c r="M1565" s="242"/>
      <c r="N1565" s="243"/>
      <c r="O1565" s="8"/>
    </row>
    <row r="1566" spans="2:15" x14ac:dyDescent="0.25">
      <c r="B1566" s="40">
        <v>1561</v>
      </c>
      <c r="C1566" s="238"/>
      <c r="D1566" s="239"/>
      <c r="E1566" s="239"/>
      <c r="F1566" s="240"/>
      <c r="G1566" s="238"/>
      <c r="H1566" s="239"/>
      <c r="I1566" s="239"/>
      <c r="J1566" s="240"/>
      <c r="K1566" s="241"/>
      <c r="L1566" s="242"/>
      <c r="M1566" s="242"/>
      <c r="N1566" s="243"/>
      <c r="O1566" s="8"/>
    </row>
    <row r="1567" spans="2:15" x14ac:dyDescent="0.25">
      <c r="B1567" s="40">
        <v>1562</v>
      </c>
      <c r="C1567" s="238"/>
      <c r="D1567" s="239"/>
      <c r="E1567" s="239"/>
      <c r="F1567" s="240"/>
      <c r="G1567" s="238"/>
      <c r="H1567" s="239"/>
      <c r="I1567" s="239"/>
      <c r="J1567" s="240"/>
      <c r="K1567" s="241"/>
      <c r="L1567" s="242"/>
      <c r="M1567" s="242"/>
      <c r="N1567" s="243"/>
      <c r="O1567" s="8"/>
    </row>
    <row r="1568" spans="2:15" x14ac:dyDescent="0.25">
      <c r="B1568" s="40">
        <v>1563</v>
      </c>
      <c r="C1568" s="238"/>
      <c r="D1568" s="239"/>
      <c r="E1568" s="239"/>
      <c r="F1568" s="240"/>
      <c r="G1568" s="238"/>
      <c r="H1568" s="239"/>
      <c r="I1568" s="239"/>
      <c r="J1568" s="240"/>
      <c r="K1568" s="241"/>
      <c r="L1568" s="242"/>
      <c r="M1568" s="242"/>
      <c r="N1568" s="243"/>
      <c r="O1568" s="8"/>
    </row>
    <row r="1569" spans="2:15" x14ac:dyDescent="0.25">
      <c r="B1569" s="40">
        <v>1564</v>
      </c>
      <c r="C1569" s="238"/>
      <c r="D1569" s="239"/>
      <c r="E1569" s="239"/>
      <c r="F1569" s="240"/>
      <c r="G1569" s="238"/>
      <c r="H1569" s="239"/>
      <c r="I1569" s="239"/>
      <c r="J1569" s="240"/>
      <c r="K1569" s="241"/>
      <c r="L1569" s="242"/>
      <c r="M1569" s="242"/>
      <c r="N1569" s="243"/>
      <c r="O1569" s="8"/>
    </row>
    <row r="1570" spans="2:15" x14ac:dyDescent="0.25">
      <c r="B1570" s="40">
        <v>1565</v>
      </c>
      <c r="C1570" s="238"/>
      <c r="D1570" s="239"/>
      <c r="E1570" s="239"/>
      <c r="F1570" s="240"/>
      <c r="G1570" s="238"/>
      <c r="H1570" s="239"/>
      <c r="I1570" s="239"/>
      <c r="J1570" s="240"/>
      <c r="K1570" s="241"/>
      <c r="L1570" s="242"/>
      <c r="M1570" s="242"/>
      <c r="N1570" s="243"/>
      <c r="O1570" s="8"/>
    </row>
    <row r="1571" spans="2:15" x14ac:dyDescent="0.25">
      <c r="B1571" s="40">
        <v>1566</v>
      </c>
      <c r="C1571" s="238"/>
      <c r="D1571" s="239"/>
      <c r="E1571" s="239"/>
      <c r="F1571" s="240"/>
      <c r="G1571" s="238"/>
      <c r="H1571" s="239"/>
      <c r="I1571" s="239"/>
      <c r="J1571" s="240"/>
      <c r="K1571" s="241"/>
      <c r="L1571" s="242"/>
      <c r="M1571" s="242"/>
      <c r="N1571" s="243"/>
      <c r="O1571" s="8"/>
    </row>
    <row r="1572" spans="2:15" x14ac:dyDescent="0.25">
      <c r="B1572" s="40">
        <v>1567</v>
      </c>
      <c r="C1572" s="238"/>
      <c r="D1572" s="239"/>
      <c r="E1572" s="239"/>
      <c r="F1572" s="240"/>
      <c r="G1572" s="238"/>
      <c r="H1572" s="239"/>
      <c r="I1572" s="239"/>
      <c r="J1572" s="240"/>
      <c r="K1572" s="241"/>
      <c r="L1572" s="242"/>
      <c r="M1572" s="242"/>
      <c r="N1572" s="243"/>
      <c r="O1572" s="8"/>
    </row>
    <row r="1573" spans="2:15" x14ac:dyDescent="0.25">
      <c r="B1573" s="40">
        <v>1568</v>
      </c>
      <c r="C1573" s="238"/>
      <c r="D1573" s="239"/>
      <c r="E1573" s="239"/>
      <c r="F1573" s="240"/>
      <c r="G1573" s="238"/>
      <c r="H1573" s="239"/>
      <c r="I1573" s="239"/>
      <c r="J1573" s="240"/>
      <c r="K1573" s="241"/>
      <c r="L1573" s="242"/>
      <c r="M1573" s="242"/>
      <c r="N1573" s="243"/>
      <c r="O1573" s="8"/>
    </row>
    <row r="1574" spans="2:15" x14ac:dyDescent="0.25">
      <c r="B1574" s="40">
        <v>1569</v>
      </c>
      <c r="C1574" s="238"/>
      <c r="D1574" s="239"/>
      <c r="E1574" s="239"/>
      <c r="F1574" s="240"/>
      <c r="G1574" s="238"/>
      <c r="H1574" s="239"/>
      <c r="I1574" s="239"/>
      <c r="J1574" s="240"/>
      <c r="K1574" s="241"/>
      <c r="L1574" s="242"/>
      <c r="M1574" s="242"/>
      <c r="N1574" s="243"/>
      <c r="O1574" s="8"/>
    </row>
    <row r="1575" spans="2:15" x14ac:dyDescent="0.25">
      <c r="B1575" s="40">
        <v>1570</v>
      </c>
      <c r="C1575" s="238"/>
      <c r="D1575" s="239"/>
      <c r="E1575" s="239"/>
      <c r="F1575" s="240"/>
      <c r="G1575" s="238"/>
      <c r="H1575" s="239"/>
      <c r="I1575" s="239"/>
      <c r="J1575" s="240"/>
      <c r="K1575" s="241"/>
      <c r="L1575" s="242"/>
      <c r="M1575" s="242"/>
      <c r="N1575" s="243"/>
      <c r="O1575" s="8"/>
    </row>
    <row r="1576" spans="2:15" x14ac:dyDescent="0.25">
      <c r="B1576" s="40">
        <v>1571</v>
      </c>
      <c r="C1576" s="238"/>
      <c r="D1576" s="239"/>
      <c r="E1576" s="239"/>
      <c r="F1576" s="240"/>
      <c r="G1576" s="238"/>
      <c r="H1576" s="239"/>
      <c r="I1576" s="239"/>
      <c r="J1576" s="240"/>
      <c r="K1576" s="241"/>
      <c r="L1576" s="242"/>
      <c r="M1576" s="242"/>
      <c r="N1576" s="243"/>
      <c r="O1576" s="8"/>
    </row>
    <row r="1577" spans="2:15" x14ac:dyDescent="0.25">
      <c r="B1577" s="40">
        <v>1572</v>
      </c>
      <c r="C1577" s="238"/>
      <c r="D1577" s="239"/>
      <c r="E1577" s="239"/>
      <c r="F1577" s="240"/>
      <c r="G1577" s="238"/>
      <c r="H1577" s="239"/>
      <c r="I1577" s="239"/>
      <c r="J1577" s="240"/>
      <c r="K1577" s="241"/>
      <c r="L1577" s="242"/>
      <c r="M1577" s="242"/>
      <c r="N1577" s="243"/>
      <c r="O1577" s="8"/>
    </row>
    <row r="1578" spans="2:15" x14ac:dyDescent="0.25">
      <c r="B1578" s="40">
        <v>1573</v>
      </c>
      <c r="C1578" s="238"/>
      <c r="D1578" s="239"/>
      <c r="E1578" s="239"/>
      <c r="F1578" s="240"/>
      <c r="G1578" s="238"/>
      <c r="H1578" s="239"/>
      <c r="I1578" s="239"/>
      <c r="J1578" s="240"/>
      <c r="K1578" s="241"/>
      <c r="L1578" s="242"/>
      <c r="M1578" s="242"/>
      <c r="N1578" s="243"/>
      <c r="O1578" s="8"/>
    </row>
    <row r="1579" spans="2:15" x14ac:dyDescent="0.25">
      <c r="B1579" s="40">
        <v>1574</v>
      </c>
      <c r="C1579" s="238"/>
      <c r="D1579" s="239"/>
      <c r="E1579" s="239"/>
      <c r="F1579" s="240"/>
      <c r="G1579" s="238"/>
      <c r="H1579" s="239"/>
      <c r="I1579" s="239"/>
      <c r="J1579" s="240"/>
      <c r="K1579" s="241"/>
      <c r="L1579" s="242"/>
      <c r="M1579" s="242"/>
      <c r="N1579" s="243"/>
      <c r="O1579" s="8"/>
    </row>
    <row r="1580" spans="2:15" x14ac:dyDescent="0.25">
      <c r="B1580" s="40">
        <v>1575</v>
      </c>
      <c r="C1580" s="238"/>
      <c r="D1580" s="239"/>
      <c r="E1580" s="239"/>
      <c r="F1580" s="240"/>
      <c r="G1580" s="238"/>
      <c r="H1580" s="239"/>
      <c r="I1580" s="239"/>
      <c r="J1580" s="240"/>
      <c r="K1580" s="241"/>
      <c r="L1580" s="242"/>
      <c r="M1580" s="242"/>
      <c r="N1580" s="243"/>
      <c r="O1580" s="8"/>
    </row>
    <row r="1581" spans="2:15" x14ac:dyDescent="0.25">
      <c r="B1581" s="40">
        <v>1576</v>
      </c>
      <c r="C1581" s="238"/>
      <c r="D1581" s="239"/>
      <c r="E1581" s="239"/>
      <c r="F1581" s="240"/>
      <c r="G1581" s="238"/>
      <c r="H1581" s="239"/>
      <c r="I1581" s="239"/>
      <c r="J1581" s="240"/>
      <c r="K1581" s="241"/>
      <c r="L1581" s="242"/>
      <c r="M1581" s="242"/>
      <c r="N1581" s="243"/>
      <c r="O1581" s="8"/>
    </row>
    <row r="1582" spans="2:15" x14ac:dyDescent="0.25">
      <c r="B1582" s="40">
        <v>1577</v>
      </c>
      <c r="C1582" s="238"/>
      <c r="D1582" s="239"/>
      <c r="E1582" s="239"/>
      <c r="F1582" s="240"/>
      <c r="G1582" s="238"/>
      <c r="H1582" s="239"/>
      <c r="I1582" s="239"/>
      <c r="J1582" s="240"/>
      <c r="K1582" s="241"/>
      <c r="L1582" s="242"/>
      <c r="M1582" s="242"/>
      <c r="N1582" s="243"/>
      <c r="O1582" s="8"/>
    </row>
    <row r="1583" spans="2:15" x14ac:dyDescent="0.25">
      <c r="B1583" s="40">
        <v>1578</v>
      </c>
      <c r="C1583" s="238"/>
      <c r="D1583" s="239"/>
      <c r="E1583" s="239"/>
      <c r="F1583" s="240"/>
      <c r="G1583" s="238"/>
      <c r="H1583" s="239"/>
      <c r="I1583" s="239"/>
      <c r="J1583" s="240"/>
      <c r="K1583" s="241"/>
      <c r="L1583" s="242"/>
      <c r="M1583" s="242"/>
      <c r="N1583" s="243"/>
      <c r="O1583" s="8"/>
    </row>
    <row r="1584" spans="2:15" x14ac:dyDescent="0.25">
      <c r="B1584" s="40">
        <v>1579</v>
      </c>
      <c r="C1584" s="238"/>
      <c r="D1584" s="239"/>
      <c r="E1584" s="239"/>
      <c r="F1584" s="240"/>
      <c r="G1584" s="238"/>
      <c r="H1584" s="239"/>
      <c r="I1584" s="239"/>
      <c r="J1584" s="240"/>
      <c r="K1584" s="241"/>
      <c r="L1584" s="242"/>
      <c r="M1584" s="242"/>
      <c r="N1584" s="243"/>
      <c r="O1584" s="8"/>
    </row>
    <row r="1585" spans="2:15" x14ac:dyDescent="0.25">
      <c r="B1585" s="40">
        <v>1580</v>
      </c>
      <c r="C1585" s="238"/>
      <c r="D1585" s="239"/>
      <c r="E1585" s="239"/>
      <c r="F1585" s="240"/>
      <c r="G1585" s="238"/>
      <c r="H1585" s="239"/>
      <c r="I1585" s="239"/>
      <c r="J1585" s="240"/>
      <c r="K1585" s="241"/>
      <c r="L1585" s="242"/>
      <c r="M1585" s="242"/>
      <c r="N1585" s="243"/>
      <c r="O1585" s="8"/>
    </row>
    <row r="1586" spans="2:15" x14ac:dyDescent="0.25">
      <c r="B1586" s="40">
        <v>1581</v>
      </c>
      <c r="C1586" s="238"/>
      <c r="D1586" s="239"/>
      <c r="E1586" s="239"/>
      <c r="F1586" s="240"/>
      <c r="G1586" s="238"/>
      <c r="H1586" s="239"/>
      <c r="I1586" s="239"/>
      <c r="J1586" s="240"/>
      <c r="K1586" s="241"/>
      <c r="L1586" s="242"/>
      <c r="M1586" s="242"/>
      <c r="N1586" s="243"/>
      <c r="O1586" s="8"/>
    </row>
    <row r="1587" spans="2:15" x14ac:dyDescent="0.25">
      <c r="B1587" s="40">
        <v>1582</v>
      </c>
      <c r="C1587" s="238"/>
      <c r="D1587" s="239"/>
      <c r="E1587" s="239"/>
      <c r="F1587" s="240"/>
      <c r="G1587" s="238"/>
      <c r="H1587" s="239"/>
      <c r="I1587" s="239"/>
      <c r="J1587" s="240"/>
      <c r="K1587" s="241"/>
      <c r="L1587" s="242"/>
      <c r="M1587" s="242"/>
      <c r="N1587" s="243"/>
      <c r="O1587" s="8"/>
    </row>
    <row r="1588" spans="2:15" x14ac:dyDescent="0.25">
      <c r="B1588" s="40">
        <v>1583</v>
      </c>
      <c r="C1588" s="238"/>
      <c r="D1588" s="239"/>
      <c r="E1588" s="239"/>
      <c r="F1588" s="240"/>
      <c r="G1588" s="238"/>
      <c r="H1588" s="239"/>
      <c r="I1588" s="239"/>
      <c r="J1588" s="240"/>
      <c r="K1588" s="241"/>
      <c r="L1588" s="242"/>
      <c r="M1588" s="242"/>
      <c r="N1588" s="243"/>
      <c r="O1588" s="8"/>
    </row>
    <row r="1589" spans="2:15" x14ac:dyDescent="0.25">
      <c r="B1589" s="40">
        <v>1584</v>
      </c>
      <c r="C1589" s="238"/>
      <c r="D1589" s="239"/>
      <c r="E1589" s="239"/>
      <c r="F1589" s="240"/>
      <c r="G1589" s="238"/>
      <c r="H1589" s="239"/>
      <c r="I1589" s="239"/>
      <c r="J1589" s="240"/>
      <c r="K1589" s="241"/>
      <c r="L1589" s="242"/>
      <c r="M1589" s="242"/>
      <c r="N1589" s="243"/>
      <c r="O1589" s="8"/>
    </row>
    <row r="1590" spans="2:15" x14ac:dyDescent="0.25">
      <c r="B1590" s="40">
        <v>1585</v>
      </c>
      <c r="C1590" s="238"/>
      <c r="D1590" s="239"/>
      <c r="E1590" s="239"/>
      <c r="F1590" s="240"/>
      <c r="G1590" s="238"/>
      <c r="H1590" s="239"/>
      <c r="I1590" s="239"/>
      <c r="J1590" s="240"/>
      <c r="K1590" s="241"/>
      <c r="L1590" s="242"/>
      <c r="M1590" s="242"/>
      <c r="N1590" s="243"/>
      <c r="O1590" s="8"/>
    </row>
    <row r="1591" spans="2:15" x14ac:dyDescent="0.25">
      <c r="B1591" s="40">
        <v>1586</v>
      </c>
      <c r="C1591" s="238"/>
      <c r="D1591" s="239"/>
      <c r="E1591" s="239"/>
      <c r="F1591" s="240"/>
      <c r="G1591" s="238"/>
      <c r="H1591" s="239"/>
      <c r="I1591" s="239"/>
      <c r="J1591" s="240"/>
      <c r="K1591" s="241"/>
      <c r="L1591" s="242"/>
      <c r="M1591" s="242"/>
      <c r="N1591" s="243"/>
      <c r="O1591" s="8"/>
    </row>
    <row r="1592" spans="2:15" x14ac:dyDescent="0.25">
      <c r="B1592" s="40">
        <v>1587</v>
      </c>
      <c r="C1592" s="238"/>
      <c r="D1592" s="239"/>
      <c r="E1592" s="239"/>
      <c r="F1592" s="240"/>
      <c r="G1592" s="238"/>
      <c r="H1592" s="239"/>
      <c r="I1592" s="239"/>
      <c r="J1592" s="240"/>
      <c r="K1592" s="241"/>
      <c r="L1592" s="242"/>
      <c r="M1592" s="242"/>
      <c r="N1592" s="243"/>
      <c r="O1592" s="8"/>
    </row>
    <row r="1593" spans="2:15" x14ac:dyDescent="0.25">
      <c r="B1593" s="40">
        <v>1588</v>
      </c>
      <c r="C1593" s="238"/>
      <c r="D1593" s="239"/>
      <c r="E1593" s="239"/>
      <c r="F1593" s="240"/>
      <c r="G1593" s="238"/>
      <c r="H1593" s="239"/>
      <c r="I1593" s="239"/>
      <c r="J1593" s="240"/>
      <c r="K1593" s="241"/>
      <c r="L1593" s="242"/>
      <c r="M1593" s="242"/>
      <c r="N1593" s="243"/>
      <c r="O1593" s="8"/>
    </row>
    <row r="1594" spans="2:15" x14ac:dyDescent="0.25">
      <c r="B1594" s="40">
        <v>1589</v>
      </c>
      <c r="C1594" s="238"/>
      <c r="D1594" s="239"/>
      <c r="E1594" s="239"/>
      <c r="F1594" s="240"/>
      <c r="G1594" s="238"/>
      <c r="H1594" s="239"/>
      <c r="I1594" s="239"/>
      <c r="J1594" s="240"/>
      <c r="K1594" s="241"/>
      <c r="L1594" s="242"/>
      <c r="M1594" s="242"/>
      <c r="N1594" s="243"/>
      <c r="O1594" s="8"/>
    </row>
    <row r="1595" spans="2:15" x14ac:dyDescent="0.25">
      <c r="B1595" s="40">
        <v>1590</v>
      </c>
      <c r="C1595" s="238"/>
      <c r="D1595" s="239"/>
      <c r="E1595" s="239"/>
      <c r="F1595" s="240"/>
      <c r="G1595" s="238"/>
      <c r="H1595" s="239"/>
      <c r="I1595" s="239"/>
      <c r="J1595" s="240"/>
      <c r="K1595" s="241"/>
      <c r="L1595" s="242"/>
      <c r="M1595" s="242"/>
      <c r="N1595" s="243"/>
      <c r="O1595" s="8"/>
    </row>
    <row r="1596" spans="2:15" x14ac:dyDescent="0.25">
      <c r="B1596" s="40">
        <v>1591</v>
      </c>
      <c r="C1596" s="238"/>
      <c r="D1596" s="239"/>
      <c r="E1596" s="239"/>
      <c r="F1596" s="240"/>
      <c r="G1596" s="238"/>
      <c r="H1596" s="239"/>
      <c r="I1596" s="239"/>
      <c r="J1596" s="240"/>
      <c r="K1596" s="241"/>
      <c r="L1596" s="242"/>
      <c r="M1596" s="242"/>
      <c r="N1596" s="243"/>
      <c r="O1596" s="8"/>
    </row>
    <row r="1597" spans="2:15" x14ac:dyDescent="0.25">
      <c r="B1597" s="40">
        <v>1592</v>
      </c>
      <c r="C1597" s="238"/>
      <c r="D1597" s="239"/>
      <c r="E1597" s="239"/>
      <c r="F1597" s="240"/>
      <c r="G1597" s="238"/>
      <c r="H1597" s="239"/>
      <c r="I1597" s="239"/>
      <c r="J1597" s="240"/>
      <c r="K1597" s="241"/>
      <c r="L1597" s="242"/>
      <c r="M1597" s="242"/>
      <c r="N1597" s="243"/>
      <c r="O1597" s="8"/>
    </row>
    <row r="1598" spans="2:15" x14ac:dyDescent="0.25">
      <c r="B1598" s="40">
        <v>1593</v>
      </c>
      <c r="C1598" s="238"/>
      <c r="D1598" s="239"/>
      <c r="E1598" s="239"/>
      <c r="F1598" s="240"/>
      <c r="G1598" s="238"/>
      <c r="H1598" s="239"/>
      <c r="I1598" s="239"/>
      <c r="J1598" s="240"/>
      <c r="K1598" s="241"/>
      <c r="L1598" s="242"/>
      <c r="M1598" s="242"/>
      <c r="N1598" s="243"/>
      <c r="O1598" s="8"/>
    </row>
    <row r="1599" spans="2:15" x14ac:dyDescent="0.25">
      <c r="B1599" s="40">
        <v>1594</v>
      </c>
      <c r="C1599" s="238"/>
      <c r="D1599" s="239"/>
      <c r="E1599" s="239"/>
      <c r="F1599" s="240"/>
      <c r="G1599" s="238"/>
      <c r="H1599" s="239"/>
      <c r="I1599" s="239"/>
      <c r="J1599" s="240"/>
      <c r="K1599" s="241"/>
      <c r="L1599" s="242"/>
      <c r="M1599" s="242"/>
      <c r="N1599" s="243"/>
      <c r="O1599" s="8"/>
    </row>
    <row r="1600" spans="2:15" x14ac:dyDescent="0.25">
      <c r="B1600" s="40">
        <v>1595</v>
      </c>
      <c r="C1600" s="238"/>
      <c r="D1600" s="239"/>
      <c r="E1600" s="239"/>
      <c r="F1600" s="240"/>
      <c r="G1600" s="238"/>
      <c r="H1600" s="239"/>
      <c r="I1600" s="239"/>
      <c r="J1600" s="240"/>
      <c r="K1600" s="241"/>
      <c r="L1600" s="242"/>
      <c r="M1600" s="242"/>
      <c r="N1600" s="243"/>
      <c r="O1600" s="8"/>
    </row>
    <row r="1601" spans="2:15" x14ac:dyDescent="0.25">
      <c r="B1601" s="40">
        <v>1596</v>
      </c>
      <c r="C1601" s="238"/>
      <c r="D1601" s="239"/>
      <c r="E1601" s="239"/>
      <c r="F1601" s="240"/>
      <c r="G1601" s="238"/>
      <c r="H1601" s="239"/>
      <c r="I1601" s="239"/>
      <c r="J1601" s="240"/>
      <c r="K1601" s="241"/>
      <c r="L1601" s="242"/>
      <c r="M1601" s="242"/>
      <c r="N1601" s="243"/>
      <c r="O1601" s="8"/>
    </row>
    <row r="1602" spans="2:15" x14ac:dyDescent="0.25">
      <c r="B1602" s="40">
        <v>1597</v>
      </c>
      <c r="C1602" s="238"/>
      <c r="D1602" s="239"/>
      <c r="E1602" s="239"/>
      <c r="F1602" s="240"/>
      <c r="G1602" s="238"/>
      <c r="H1602" s="239"/>
      <c r="I1602" s="239"/>
      <c r="J1602" s="240"/>
      <c r="K1602" s="241"/>
      <c r="L1602" s="242"/>
      <c r="M1602" s="242"/>
      <c r="N1602" s="243"/>
      <c r="O1602" s="8"/>
    </row>
    <row r="1603" spans="2:15" x14ac:dyDescent="0.25">
      <c r="B1603" s="40">
        <v>1598</v>
      </c>
      <c r="C1603" s="238"/>
      <c r="D1603" s="239"/>
      <c r="E1603" s="239"/>
      <c r="F1603" s="240"/>
      <c r="G1603" s="238"/>
      <c r="H1603" s="239"/>
      <c r="I1603" s="239"/>
      <c r="J1603" s="240"/>
      <c r="K1603" s="241"/>
      <c r="L1603" s="242"/>
      <c r="M1603" s="242"/>
      <c r="N1603" s="243"/>
      <c r="O1603" s="8"/>
    </row>
    <row r="1604" spans="2:15" x14ac:dyDescent="0.25">
      <c r="B1604" s="40">
        <v>1599</v>
      </c>
      <c r="C1604" s="238"/>
      <c r="D1604" s="239"/>
      <c r="E1604" s="239"/>
      <c r="F1604" s="240"/>
      <c r="G1604" s="238"/>
      <c r="H1604" s="239"/>
      <c r="I1604" s="239"/>
      <c r="J1604" s="240"/>
      <c r="K1604" s="241"/>
      <c r="L1604" s="242"/>
      <c r="M1604" s="242"/>
      <c r="N1604" s="243"/>
      <c r="O1604" s="8"/>
    </row>
    <row r="1605" spans="2:15" x14ac:dyDescent="0.25">
      <c r="B1605" s="40">
        <v>1600</v>
      </c>
      <c r="C1605" s="238"/>
      <c r="D1605" s="239"/>
      <c r="E1605" s="239"/>
      <c r="F1605" s="240"/>
      <c r="G1605" s="238"/>
      <c r="H1605" s="239"/>
      <c r="I1605" s="239"/>
      <c r="J1605" s="240"/>
      <c r="K1605" s="241"/>
      <c r="L1605" s="242"/>
      <c r="M1605" s="242"/>
      <c r="N1605" s="243"/>
      <c r="O1605" s="8"/>
    </row>
    <row r="1606" spans="2:15" x14ac:dyDescent="0.25">
      <c r="B1606" s="40">
        <v>1601</v>
      </c>
      <c r="C1606" s="238"/>
      <c r="D1606" s="239"/>
      <c r="E1606" s="239"/>
      <c r="F1606" s="240"/>
      <c r="G1606" s="238"/>
      <c r="H1606" s="239"/>
      <c r="I1606" s="239"/>
      <c r="J1606" s="240"/>
      <c r="K1606" s="241"/>
      <c r="L1606" s="242"/>
      <c r="M1606" s="242"/>
      <c r="N1606" s="243"/>
      <c r="O1606" s="8"/>
    </row>
    <row r="1607" spans="2:15" x14ac:dyDescent="0.25">
      <c r="B1607" s="40">
        <v>1602</v>
      </c>
      <c r="C1607" s="238"/>
      <c r="D1607" s="239"/>
      <c r="E1607" s="239"/>
      <c r="F1607" s="240"/>
      <c r="G1607" s="238"/>
      <c r="H1607" s="239"/>
      <c r="I1607" s="239"/>
      <c r="J1607" s="240"/>
      <c r="K1607" s="241"/>
      <c r="L1607" s="242"/>
      <c r="M1607" s="242"/>
      <c r="N1607" s="243"/>
      <c r="O1607" s="8"/>
    </row>
    <row r="1608" spans="2:15" x14ac:dyDescent="0.25">
      <c r="B1608" s="40">
        <v>1603</v>
      </c>
      <c r="C1608" s="238"/>
      <c r="D1608" s="239"/>
      <c r="E1608" s="239"/>
      <c r="F1608" s="240"/>
      <c r="G1608" s="238"/>
      <c r="H1608" s="239"/>
      <c r="I1608" s="239"/>
      <c r="J1608" s="240"/>
      <c r="K1608" s="241"/>
      <c r="L1608" s="242"/>
      <c r="M1608" s="242"/>
      <c r="N1608" s="243"/>
      <c r="O1608" s="8"/>
    </row>
    <row r="1609" spans="2:15" x14ac:dyDescent="0.25">
      <c r="B1609" s="40">
        <v>1604</v>
      </c>
      <c r="C1609" s="238"/>
      <c r="D1609" s="239"/>
      <c r="E1609" s="239"/>
      <c r="F1609" s="240"/>
      <c r="G1609" s="238"/>
      <c r="H1609" s="239"/>
      <c r="I1609" s="239"/>
      <c r="J1609" s="240"/>
      <c r="K1609" s="241"/>
      <c r="L1609" s="242"/>
      <c r="M1609" s="242"/>
      <c r="N1609" s="243"/>
      <c r="O1609" s="8"/>
    </row>
    <row r="1610" spans="2:15" x14ac:dyDescent="0.25">
      <c r="B1610" s="40">
        <v>1605</v>
      </c>
      <c r="C1610" s="238"/>
      <c r="D1610" s="239"/>
      <c r="E1610" s="239"/>
      <c r="F1610" s="240"/>
      <c r="G1610" s="238"/>
      <c r="H1610" s="239"/>
      <c r="I1610" s="239"/>
      <c r="J1610" s="240"/>
      <c r="K1610" s="241"/>
      <c r="L1610" s="242"/>
      <c r="M1610" s="242"/>
      <c r="N1610" s="243"/>
      <c r="O1610" s="8"/>
    </row>
    <row r="1611" spans="2:15" x14ac:dyDescent="0.25">
      <c r="B1611" s="40">
        <v>1606</v>
      </c>
      <c r="C1611" s="238"/>
      <c r="D1611" s="239"/>
      <c r="E1611" s="239"/>
      <c r="F1611" s="240"/>
      <c r="G1611" s="238"/>
      <c r="H1611" s="239"/>
      <c r="I1611" s="239"/>
      <c r="J1611" s="240"/>
      <c r="K1611" s="241"/>
      <c r="L1611" s="242"/>
      <c r="M1611" s="242"/>
      <c r="N1611" s="243"/>
      <c r="O1611" s="8"/>
    </row>
    <row r="1612" spans="2:15" x14ac:dyDescent="0.25">
      <c r="B1612" s="40">
        <v>1607</v>
      </c>
      <c r="C1612" s="238"/>
      <c r="D1612" s="239"/>
      <c r="E1612" s="239"/>
      <c r="F1612" s="240"/>
      <c r="G1612" s="238"/>
      <c r="H1612" s="239"/>
      <c r="I1612" s="239"/>
      <c r="J1612" s="240"/>
      <c r="K1612" s="241"/>
      <c r="L1612" s="242"/>
      <c r="M1612" s="242"/>
      <c r="N1612" s="243"/>
      <c r="O1612" s="8"/>
    </row>
    <row r="1613" spans="2:15" x14ac:dyDescent="0.25">
      <c r="B1613" s="40">
        <v>1608</v>
      </c>
      <c r="C1613" s="238"/>
      <c r="D1613" s="239"/>
      <c r="E1613" s="239"/>
      <c r="F1613" s="240"/>
      <c r="G1613" s="238"/>
      <c r="H1613" s="239"/>
      <c r="I1613" s="239"/>
      <c r="J1613" s="240"/>
      <c r="K1613" s="241"/>
      <c r="L1613" s="242"/>
      <c r="M1613" s="242"/>
      <c r="N1613" s="243"/>
      <c r="O1613" s="8"/>
    </row>
    <row r="1614" spans="2:15" x14ac:dyDescent="0.25">
      <c r="B1614" s="40">
        <v>1609</v>
      </c>
      <c r="C1614" s="238"/>
      <c r="D1614" s="239"/>
      <c r="E1614" s="239"/>
      <c r="F1614" s="240"/>
      <c r="G1614" s="238"/>
      <c r="H1614" s="239"/>
      <c r="I1614" s="239"/>
      <c r="J1614" s="240"/>
      <c r="K1614" s="241"/>
      <c r="L1614" s="242"/>
      <c r="M1614" s="242"/>
      <c r="N1614" s="243"/>
      <c r="O1614" s="8"/>
    </row>
    <row r="1615" spans="2:15" x14ac:dyDescent="0.25">
      <c r="B1615" s="40">
        <v>1610</v>
      </c>
      <c r="C1615" s="238"/>
      <c r="D1615" s="239"/>
      <c r="E1615" s="239"/>
      <c r="F1615" s="240"/>
      <c r="G1615" s="238"/>
      <c r="H1615" s="239"/>
      <c r="I1615" s="239"/>
      <c r="J1615" s="240"/>
      <c r="K1615" s="241"/>
      <c r="L1615" s="242"/>
      <c r="M1615" s="242"/>
      <c r="N1615" s="243"/>
      <c r="O1615" s="8"/>
    </row>
    <row r="1616" spans="2:15" x14ac:dyDescent="0.25">
      <c r="B1616" s="40">
        <v>1611</v>
      </c>
      <c r="C1616" s="238"/>
      <c r="D1616" s="239"/>
      <c r="E1616" s="239"/>
      <c r="F1616" s="240"/>
      <c r="G1616" s="238"/>
      <c r="H1616" s="239"/>
      <c r="I1616" s="239"/>
      <c r="J1616" s="240"/>
      <c r="K1616" s="241"/>
      <c r="L1616" s="242"/>
      <c r="M1616" s="242"/>
      <c r="N1616" s="243"/>
      <c r="O1616" s="8"/>
    </row>
    <row r="1617" spans="2:15" x14ac:dyDescent="0.25">
      <c r="B1617" s="40">
        <v>1612</v>
      </c>
      <c r="C1617" s="238"/>
      <c r="D1617" s="239"/>
      <c r="E1617" s="239"/>
      <c r="F1617" s="240"/>
      <c r="G1617" s="238"/>
      <c r="H1617" s="239"/>
      <c r="I1617" s="239"/>
      <c r="J1617" s="240"/>
      <c r="K1617" s="241"/>
      <c r="L1617" s="242"/>
      <c r="M1617" s="242"/>
      <c r="N1617" s="243"/>
      <c r="O1617" s="8"/>
    </row>
    <row r="1618" spans="2:15" x14ac:dyDescent="0.25">
      <c r="B1618" s="40">
        <v>1613</v>
      </c>
      <c r="C1618" s="238"/>
      <c r="D1618" s="239"/>
      <c r="E1618" s="239"/>
      <c r="F1618" s="240"/>
      <c r="G1618" s="238"/>
      <c r="H1618" s="239"/>
      <c r="I1618" s="239"/>
      <c r="J1618" s="240"/>
      <c r="K1618" s="241"/>
      <c r="L1618" s="242"/>
      <c r="M1618" s="242"/>
      <c r="N1618" s="243"/>
      <c r="O1618" s="8"/>
    </row>
    <row r="1619" spans="2:15" x14ac:dyDescent="0.25">
      <c r="B1619" s="40">
        <v>1614</v>
      </c>
      <c r="C1619" s="238"/>
      <c r="D1619" s="239"/>
      <c r="E1619" s="239"/>
      <c r="F1619" s="240"/>
      <c r="G1619" s="238"/>
      <c r="H1619" s="239"/>
      <c r="I1619" s="239"/>
      <c r="J1619" s="240"/>
      <c r="K1619" s="241"/>
      <c r="L1619" s="242"/>
      <c r="M1619" s="242"/>
      <c r="N1619" s="243"/>
      <c r="O1619" s="8"/>
    </row>
    <row r="1620" spans="2:15" x14ac:dyDescent="0.25">
      <c r="B1620" s="40">
        <v>1615</v>
      </c>
      <c r="C1620" s="238"/>
      <c r="D1620" s="239"/>
      <c r="E1620" s="239"/>
      <c r="F1620" s="240"/>
      <c r="G1620" s="238"/>
      <c r="H1620" s="239"/>
      <c r="I1620" s="239"/>
      <c r="J1620" s="240"/>
      <c r="K1620" s="241"/>
      <c r="L1620" s="242"/>
      <c r="M1620" s="242"/>
      <c r="N1620" s="243"/>
      <c r="O1620" s="8"/>
    </row>
    <row r="1621" spans="2:15" x14ac:dyDescent="0.25">
      <c r="B1621" s="40">
        <v>1616</v>
      </c>
      <c r="C1621" s="238"/>
      <c r="D1621" s="239"/>
      <c r="E1621" s="239"/>
      <c r="F1621" s="240"/>
      <c r="G1621" s="238"/>
      <c r="H1621" s="239"/>
      <c r="I1621" s="239"/>
      <c r="J1621" s="240"/>
      <c r="K1621" s="241"/>
      <c r="L1621" s="242"/>
      <c r="M1621" s="242"/>
      <c r="N1621" s="243"/>
      <c r="O1621" s="8"/>
    </row>
    <row r="1622" spans="2:15" x14ac:dyDescent="0.25">
      <c r="B1622" s="40">
        <v>1617</v>
      </c>
      <c r="C1622" s="238"/>
      <c r="D1622" s="239"/>
      <c r="E1622" s="239"/>
      <c r="F1622" s="240"/>
      <c r="G1622" s="238"/>
      <c r="H1622" s="239"/>
      <c r="I1622" s="239"/>
      <c r="J1622" s="240"/>
      <c r="K1622" s="241"/>
      <c r="L1622" s="242"/>
      <c r="M1622" s="242"/>
      <c r="N1622" s="243"/>
      <c r="O1622" s="8"/>
    </row>
    <row r="1623" spans="2:15" x14ac:dyDescent="0.25">
      <c r="B1623" s="40">
        <v>1618</v>
      </c>
      <c r="C1623" s="238"/>
      <c r="D1623" s="239"/>
      <c r="E1623" s="239"/>
      <c r="F1623" s="240"/>
      <c r="G1623" s="238"/>
      <c r="H1623" s="239"/>
      <c r="I1623" s="239"/>
      <c r="J1623" s="240"/>
      <c r="K1623" s="241"/>
      <c r="L1623" s="242"/>
      <c r="M1623" s="242"/>
      <c r="N1623" s="243"/>
      <c r="O1623" s="8"/>
    </row>
    <row r="1624" spans="2:15" x14ac:dyDescent="0.25">
      <c r="B1624" s="40">
        <v>1619</v>
      </c>
      <c r="C1624" s="238"/>
      <c r="D1624" s="239"/>
      <c r="E1624" s="239"/>
      <c r="F1624" s="240"/>
      <c r="G1624" s="238"/>
      <c r="H1624" s="239"/>
      <c r="I1624" s="239"/>
      <c r="J1624" s="240"/>
      <c r="K1624" s="241"/>
      <c r="L1624" s="242"/>
      <c r="M1624" s="242"/>
      <c r="N1624" s="243"/>
      <c r="O1624" s="8"/>
    </row>
    <row r="1625" spans="2:15" x14ac:dyDescent="0.25">
      <c r="B1625" s="40">
        <v>1620</v>
      </c>
      <c r="C1625" s="238"/>
      <c r="D1625" s="239"/>
      <c r="E1625" s="239"/>
      <c r="F1625" s="240"/>
      <c r="G1625" s="238"/>
      <c r="H1625" s="239"/>
      <c r="I1625" s="239"/>
      <c r="J1625" s="240"/>
      <c r="K1625" s="241"/>
      <c r="L1625" s="242"/>
      <c r="M1625" s="242"/>
      <c r="N1625" s="243"/>
      <c r="O1625" s="8"/>
    </row>
    <row r="1626" spans="2:15" x14ac:dyDescent="0.25">
      <c r="B1626" s="40">
        <v>1621</v>
      </c>
      <c r="C1626" s="238"/>
      <c r="D1626" s="239"/>
      <c r="E1626" s="239"/>
      <c r="F1626" s="240"/>
      <c r="G1626" s="238"/>
      <c r="H1626" s="239"/>
      <c r="I1626" s="239"/>
      <c r="J1626" s="240"/>
      <c r="K1626" s="241"/>
      <c r="L1626" s="242"/>
      <c r="M1626" s="242"/>
      <c r="N1626" s="243"/>
      <c r="O1626" s="8"/>
    </row>
    <row r="1627" spans="2:15" x14ac:dyDescent="0.25">
      <c r="B1627" s="40">
        <v>1622</v>
      </c>
      <c r="C1627" s="238"/>
      <c r="D1627" s="239"/>
      <c r="E1627" s="239"/>
      <c r="F1627" s="240"/>
      <c r="G1627" s="238"/>
      <c r="H1627" s="239"/>
      <c r="I1627" s="239"/>
      <c r="J1627" s="240"/>
      <c r="K1627" s="241"/>
      <c r="L1627" s="242"/>
      <c r="M1627" s="242"/>
      <c r="N1627" s="243"/>
      <c r="O1627" s="8"/>
    </row>
    <row r="1628" spans="2:15" x14ac:dyDescent="0.25">
      <c r="B1628" s="40">
        <v>1623</v>
      </c>
      <c r="C1628" s="238"/>
      <c r="D1628" s="239"/>
      <c r="E1628" s="239"/>
      <c r="F1628" s="240"/>
      <c r="G1628" s="238"/>
      <c r="H1628" s="239"/>
      <c r="I1628" s="239"/>
      <c r="J1628" s="240"/>
      <c r="K1628" s="241"/>
      <c r="L1628" s="242"/>
      <c r="M1628" s="242"/>
      <c r="N1628" s="243"/>
      <c r="O1628" s="8"/>
    </row>
    <row r="1629" spans="2:15" x14ac:dyDescent="0.25">
      <c r="B1629" s="40">
        <v>1624</v>
      </c>
      <c r="C1629" s="238"/>
      <c r="D1629" s="239"/>
      <c r="E1629" s="239"/>
      <c r="F1629" s="240"/>
      <c r="G1629" s="238"/>
      <c r="H1629" s="239"/>
      <c r="I1629" s="239"/>
      <c r="J1629" s="240"/>
      <c r="K1629" s="241"/>
      <c r="L1629" s="242"/>
      <c r="M1629" s="242"/>
      <c r="N1629" s="243"/>
      <c r="O1629" s="8"/>
    </row>
    <row r="1630" spans="2:15" x14ac:dyDescent="0.25">
      <c r="B1630" s="40">
        <v>1625</v>
      </c>
      <c r="C1630" s="238"/>
      <c r="D1630" s="239"/>
      <c r="E1630" s="239"/>
      <c r="F1630" s="240"/>
      <c r="G1630" s="238"/>
      <c r="H1630" s="239"/>
      <c r="I1630" s="239"/>
      <c r="J1630" s="240"/>
      <c r="K1630" s="241"/>
      <c r="L1630" s="242"/>
      <c r="M1630" s="242"/>
      <c r="N1630" s="243"/>
      <c r="O1630" s="8"/>
    </row>
    <row r="1631" spans="2:15" x14ac:dyDescent="0.25">
      <c r="B1631" s="40">
        <v>1626</v>
      </c>
      <c r="C1631" s="238"/>
      <c r="D1631" s="239"/>
      <c r="E1631" s="239"/>
      <c r="F1631" s="240"/>
      <c r="G1631" s="238"/>
      <c r="H1631" s="239"/>
      <c r="I1631" s="239"/>
      <c r="J1631" s="240"/>
      <c r="K1631" s="241"/>
      <c r="L1631" s="242"/>
      <c r="M1631" s="242"/>
      <c r="N1631" s="243"/>
      <c r="O1631" s="8"/>
    </row>
    <row r="1632" spans="2:15" x14ac:dyDescent="0.25">
      <c r="B1632" s="40">
        <v>1627</v>
      </c>
      <c r="C1632" s="238"/>
      <c r="D1632" s="239"/>
      <c r="E1632" s="239"/>
      <c r="F1632" s="240"/>
      <c r="G1632" s="238"/>
      <c r="H1632" s="239"/>
      <c r="I1632" s="239"/>
      <c r="J1632" s="240"/>
      <c r="K1632" s="241"/>
      <c r="L1632" s="242"/>
      <c r="M1632" s="242"/>
      <c r="N1632" s="243"/>
      <c r="O1632" s="8"/>
    </row>
    <row r="1633" spans="2:15" x14ac:dyDescent="0.25">
      <c r="B1633" s="40">
        <v>1628</v>
      </c>
      <c r="C1633" s="238"/>
      <c r="D1633" s="239"/>
      <c r="E1633" s="239"/>
      <c r="F1633" s="240"/>
      <c r="G1633" s="238"/>
      <c r="H1633" s="239"/>
      <c r="I1633" s="239"/>
      <c r="J1633" s="240"/>
      <c r="K1633" s="241"/>
      <c r="L1633" s="242"/>
      <c r="M1633" s="242"/>
      <c r="N1633" s="243"/>
      <c r="O1633" s="8"/>
    </row>
    <row r="1634" spans="2:15" x14ac:dyDescent="0.25">
      <c r="B1634" s="40">
        <v>1629</v>
      </c>
      <c r="C1634" s="238"/>
      <c r="D1634" s="239"/>
      <c r="E1634" s="239"/>
      <c r="F1634" s="240"/>
      <c r="G1634" s="238"/>
      <c r="H1634" s="239"/>
      <c r="I1634" s="239"/>
      <c r="J1634" s="240"/>
      <c r="K1634" s="241"/>
      <c r="L1634" s="242"/>
      <c r="M1634" s="242"/>
      <c r="N1634" s="243"/>
      <c r="O1634" s="8"/>
    </row>
    <row r="1635" spans="2:15" x14ac:dyDescent="0.25">
      <c r="B1635" s="40">
        <v>1630</v>
      </c>
      <c r="C1635" s="238"/>
      <c r="D1635" s="239"/>
      <c r="E1635" s="239"/>
      <c r="F1635" s="240"/>
      <c r="G1635" s="238"/>
      <c r="H1635" s="239"/>
      <c r="I1635" s="239"/>
      <c r="J1635" s="240"/>
      <c r="K1635" s="241"/>
      <c r="L1635" s="242"/>
      <c r="M1635" s="242"/>
      <c r="N1635" s="243"/>
      <c r="O1635" s="8"/>
    </row>
    <row r="1636" spans="2:15" x14ac:dyDescent="0.25">
      <c r="B1636" s="40">
        <v>1631</v>
      </c>
      <c r="C1636" s="238"/>
      <c r="D1636" s="239"/>
      <c r="E1636" s="239"/>
      <c r="F1636" s="240"/>
      <c r="G1636" s="238"/>
      <c r="H1636" s="239"/>
      <c r="I1636" s="239"/>
      <c r="J1636" s="240"/>
      <c r="K1636" s="241"/>
      <c r="L1636" s="242"/>
      <c r="M1636" s="242"/>
      <c r="N1636" s="243"/>
      <c r="O1636" s="8"/>
    </row>
    <row r="1637" spans="2:15" x14ac:dyDescent="0.25">
      <c r="B1637" s="40">
        <v>1632</v>
      </c>
      <c r="C1637" s="238"/>
      <c r="D1637" s="239"/>
      <c r="E1637" s="239"/>
      <c r="F1637" s="240"/>
      <c r="G1637" s="238"/>
      <c r="H1637" s="239"/>
      <c r="I1637" s="239"/>
      <c r="J1637" s="240"/>
      <c r="K1637" s="241"/>
      <c r="L1637" s="242"/>
      <c r="M1637" s="242"/>
      <c r="N1637" s="243"/>
      <c r="O1637" s="8"/>
    </row>
    <row r="1638" spans="2:15" x14ac:dyDescent="0.25">
      <c r="B1638" s="40">
        <v>1633</v>
      </c>
      <c r="C1638" s="238"/>
      <c r="D1638" s="239"/>
      <c r="E1638" s="239"/>
      <c r="F1638" s="240"/>
      <c r="G1638" s="238"/>
      <c r="H1638" s="239"/>
      <c r="I1638" s="239"/>
      <c r="J1638" s="240"/>
      <c r="K1638" s="241"/>
      <c r="L1638" s="242"/>
      <c r="M1638" s="242"/>
      <c r="N1638" s="243"/>
      <c r="O1638" s="8"/>
    </row>
    <row r="1639" spans="2:15" x14ac:dyDescent="0.25">
      <c r="B1639" s="40">
        <v>1634</v>
      </c>
      <c r="C1639" s="238"/>
      <c r="D1639" s="239"/>
      <c r="E1639" s="239"/>
      <c r="F1639" s="240"/>
      <c r="G1639" s="238"/>
      <c r="H1639" s="239"/>
      <c r="I1639" s="239"/>
      <c r="J1639" s="240"/>
      <c r="K1639" s="241"/>
      <c r="L1639" s="242"/>
      <c r="M1639" s="242"/>
      <c r="N1639" s="243"/>
      <c r="O1639" s="8"/>
    </row>
    <row r="1640" spans="2:15" x14ac:dyDescent="0.25">
      <c r="B1640" s="40">
        <v>1635</v>
      </c>
      <c r="C1640" s="238"/>
      <c r="D1640" s="239"/>
      <c r="E1640" s="239"/>
      <c r="F1640" s="240"/>
      <c r="G1640" s="238"/>
      <c r="H1640" s="239"/>
      <c r="I1640" s="239"/>
      <c r="J1640" s="240"/>
      <c r="K1640" s="241"/>
      <c r="L1640" s="242"/>
      <c r="M1640" s="242"/>
      <c r="N1640" s="243"/>
      <c r="O1640" s="8"/>
    </row>
    <row r="1641" spans="2:15" x14ac:dyDescent="0.25">
      <c r="B1641" s="40">
        <v>1636</v>
      </c>
      <c r="C1641" s="238"/>
      <c r="D1641" s="239"/>
      <c r="E1641" s="239"/>
      <c r="F1641" s="240"/>
      <c r="G1641" s="238"/>
      <c r="H1641" s="239"/>
      <c r="I1641" s="239"/>
      <c r="J1641" s="240"/>
      <c r="K1641" s="241"/>
      <c r="L1641" s="242"/>
      <c r="M1641" s="242"/>
      <c r="N1641" s="243"/>
      <c r="O1641" s="8"/>
    </row>
    <row r="1642" spans="2:15" x14ac:dyDescent="0.25">
      <c r="B1642" s="40">
        <v>1637</v>
      </c>
      <c r="C1642" s="238"/>
      <c r="D1642" s="239"/>
      <c r="E1642" s="239"/>
      <c r="F1642" s="240"/>
      <c r="G1642" s="238"/>
      <c r="H1642" s="239"/>
      <c r="I1642" s="239"/>
      <c r="J1642" s="240"/>
      <c r="K1642" s="241"/>
      <c r="L1642" s="242"/>
      <c r="M1642" s="242"/>
      <c r="N1642" s="243"/>
      <c r="O1642" s="8"/>
    </row>
    <row r="1643" spans="2:15" x14ac:dyDescent="0.25">
      <c r="B1643" s="40">
        <v>1638</v>
      </c>
      <c r="C1643" s="238"/>
      <c r="D1643" s="239"/>
      <c r="E1643" s="239"/>
      <c r="F1643" s="240"/>
      <c r="G1643" s="238"/>
      <c r="H1643" s="239"/>
      <c r="I1643" s="239"/>
      <c r="J1643" s="240"/>
      <c r="K1643" s="241"/>
      <c r="L1643" s="242"/>
      <c r="M1643" s="242"/>
      <c r="N1643" s="243"/>
      <c r="O1643" s="8"/>
    </row>
    <row r="1644" spans="2:15" x14ac:dyDescent="0.25">
      <c r="B1644" s="40">
        <v>1639</v>
      </c>
      <c r="C1644" s="238"/>
      <c r="D1644" s="239"/>
      <c r="E1644" s="239"/>
      <c r="F1644" s="240"/>
      <c r="G1644" s="238"/>
      <c r="H1644" s="239"/>
      <c r="I1644" s="239"/>
      <c r="J1644" s="240"/>
      <c r="K1644" s="241"/>
      <c r="L1644" s="242"/>
      <c r="M1644" s="242"/>
      <c r="N1644" s="243"/>
      <c r="O1644" s="8"/>
    </row>
    <row r="1645" spans="2:15" x14ac:dyDescent="0.25">
      <c r="B1645" s="40">
        <v>1640</v>
      </c>
      <c r="C1645" s="238"/>
      <c r="D1645" s="239"/>
      <c r="E1645" s="239"/>
      <c r="F1645" s="240"/>
      <c r="G1645" s="238"/>
      <c r="H1645" s="239"/>
      <c r="I1645" s="239"/>
      <c r="J1645" s="240"/>
      <c r="K1645" s="241"/>
      <c r="L1645" s="242"/>
      <c r="M1645" s="242"/>
      <c r="N1645" s="243"/>
      <c r="O1645" s="8"/>
    </row>
    <row r="1646" spans="2:15" x14ac:dyDescent="0.25">
      <c r="B1646" s="40">
        <v>1641</v>
      </c>
      <c r="C1646" s="238"/>
      <c r="D1646" s="239"/>
      <c r="E1646" s="239"/>
      <c r="F1646" s="240"/>
      <c r="G1646" s="238"/>
      <c r="H1646" s="239"/>
      <c r="I1646" s="239"/>
      <c r="J1646" s="240"/>
      <c r="K1646" s="241"/>
      <c r="L1646" s="242"/>
      <c r="M1646" s="242"/>
      <c r="N1646" s="243"/>
      <c r="O1646" s="8"/>
    </row>
    <row r="1647" spans="2:15" x14ac:dyDescent="0.25">
      <c r="B1647" s="40">
        <v>1642</v>
      </c>
      <c r="C1647" s="238"/>
      <c r="D1647" s="239"/>
      <c r="E1647" s="239"/>
      <c r="F1647" s="240"/>
      <c r="G1647" s="238"/>
      <c r="H1647" s="239"/>
      <c r="I1647" s="239"/>
      <c r="J1647" s="240"/>
      <c r="K1647" s="241"/>
      <c r="L1647" s="242"/>
      <c r="M1647" s="242"/>
      <c r="N1647" s="243"/>
      <c r="O1647" s="8"/>
    </row>
    <row r="1648" spans="2:15" x14ac:dyDescent="0.25">
      <c r="B1648" s="40">
        <v>1643</v>
      </c>
      <c r="C1648" s="238"/>
      <c r="D1648" s="239"/>
      <c r="E1648" s="239"/>
      <c r="F1648" s="240"/>
      <c r="G1648" s="238"/>
      <c r="H1648" s="239"/>
      <c r="I1648" s="239"/>
      <c r="J1648" s="240"/>
      <c r="K1648" s="241"/>
      <c r="L1648" s="242"/>
      <c r="M1648" s="242"/>
      <c r="N1648" s="243"/>
      <c r="O1648" s="8"/>
    </row>
    <row r="1649" spans="2:15" x14ac:dyDescent="0.25">
      <c r="B1649" s="40">
        <v>1644</v>
      </c>
      <c r="C1649" s="238"/>
      <c r="D1649" s="239"/>
      <c r="E1649" s="239"/>
      <c r="F1649" s="240"/>
      <c r="G1649" s="238"/>
      <c r="H1649" s="239"/>
      <c r="I1649" s="239"/>
      <c r="J1649" s="240"/>
      <c r="K1649" s="241"/>
      <c r="L1649" s="242"/>
      <c r="M1649" s="242"/>
      <c r="N1649" s="243"/>
      <c r="O1649" s="8"/>
    </row>
    <row r="1650" spans="2:15" x14ac:dyDescent="0.25">
      <c r="B1650" s="40">
        <v>1645</v>
      </c>
      <c r="C1650" s="238"/>
      <c r="D1650" s="239"/>
      <c r="E1650" s="239"/>
      <c r="F1650" s="240"/>
      <c r="G1650" s="238"/>
      <c r="H1650" s="239"/>
      <c r="I1650" s="239"/>
      <c r="J1650" s="240"/>
      <c r="K1650" s="241"/>
      <c r="L1650" s="242"/>
      <c r="M1650" s="242"/>
      <c r="N1650" s="243"/>
      <c r="O1650" s="8"/>
    </row>
    <row r="1651" spans="2:15" x14ac:dyDescent="0.25">
      <c r="B1651" s="40">
        <v>1646</v>
      </c>
      <c r="C1651" s="238"/>
      <c r="D1651" s="239"/>
      <c r="E1651" s="239"/>
      <c r="F1651" s="240"/>
      <c r="G1651" s="238"/>
      <c r="H1651" s="239"/>
      <c r="I1651" s="239"/>
      <c r="J1651" s="240"/>
      <c r="K1651" s="241"/>
      <c r="L1651" s="242"/>
      <c r="M1651" s="242"/>
      <c r="N1651" s="243"/>
      <c r="O1651" s="8"/>
    </row>
    <row r="1652" spans="2:15" x14ac:dyDescent="0.25">
      <c r="B1652" s="40">
        <v>1647</v>
      </c>
      <c r="C1652" s="238"/>
      <c r="D1652" s="239"/>
      <c r="E1652" s="239"/>
      <c r="F1652" s="240"/>
      <c r="G1652" s="238"/>
      <c r="H1652" s="239"/>
      <c r="I1652" s="239"/>
      <c r="J1652" s="240"/>
      <c r="K1652" s="241"/>
      <c r="L1652" s="242"/>
      <c r="M1652" s="242"/>
      <c r="N1652" s="243"/>
      <c r="O1652" s="8"/>
    </row>
    <row r="1653" spans="2:15" x14ac:dyDescent="0.25">
      <c r="B1653" s="40">
        <v>1648</v>
      </c>
      <c r="C1653" s="238"/>
      <c r="D1653" s="239"/>
      <c r="E1653" s="239"/>
      <c r="F1653" s="240"/>
      <c r="G1653" s="238"/>
      <c r="H1653" s="239"/>
      <c r="I1653" s="239"/>
      <c r="J1653" s="240"/>
      <c r="K1653" s="241"/>
      <c r="L1653" s="242"/>
      <c r="M1653" s="242"/>
      <c r="N1653" s="243"/>
      <c r="O1653" s="8"/>
    </row>
    <row r="1654" spans="2:15" x14ac:dyDescent="0.25">
      <c r="B1654" s="40">
        <v>1649</v>
      </c>
      <c r="C1654" s="238"/>
      <c r="D1654" s="239"/>
      <c r="E1654" s="239"/>
      <c r="F1654" s="240"/>
      <c r="G1654" s="238"/>
      <c r="H1654" s="239"/>
      <c r="I1654" s="239"/>
      <c r="J1654" s="240"/>
      <c r="K1654" s="241"/>
      <c r="L1654" s="242"/>
      <c r="M1654" s="242"/>
      <c r="N1654" s="243"/>
      <c r="O1654" s="8"/>
    </row>
    <row r="1655" spans="2:15" x14ac:dyDescent="0.25">
      <c r="B1655" s="40">
        <v>1650</v>
      </c>
      <c r="C1655" s="238"/>
      <c r="D1655" s="239"/>
      <c r="E1655" s="239"/>
      <c r="F1655" s="240"/>
      <c r="G1655" s="238"/>
      <c r="H1655" s="239"/>
      <c r="I1655" s="239"/>
      <c r="J1655" s="240"/>
      <c r="K1655" s="241"/>
      <c r="L1655" s="242"/>
      <c r="M1655" s="242"/>
      <c r="N1655" s="243"/>
      <c r="O1655" s="8"/>
    </row>
    <row r="1656" spans="2:15" x14ac:dyDescent="0.25">
      <c r="B1656" s="40">
        <v>1651</v>
      </c>
      <c r="C1656" s="238"/>
      <c r="D1656" s="239"/>
      <c r="E1656" s="239"/>
      <c r="F1656" s="240"/>
      <c r="G1656" s="238"/>
      <c r="H1656" s="239"/>
      <c r="I1656" s="239"/>
      <c r="J1656" s="240"/>
      <c r="K1656" s="241"/>
      <c r="L1656" s="242"/>
      <c r="M1656" s="242"/>
      <c r="N1656" s="243"/>
      <c r="O1656" s="8"/>
    </row>
    <row r="1657" spans="2:15" x14ac:dyDescent="0.25">
      <c r="B1657" s="40">
        <v>1652</v>
      </c>
      <c r="C1657" s="238"/>
      <c r="D1657" s="239"/>
      <c r="E1657" s="239"/>
      <c r="F1657" s="240"/>
      <c r="G1657" s="238"/>
      <c r="H1657" s="239"/>
      <c r="I1657" s="239"/>
      <c r="J1657" s="240"/>
      <c r="K1657" s="241"/>
      <c r="L1657" s="242"/>
      <c r="M1657" s="242"/>
      <c r="N1657" s="243"/>
      <c r="O1657" s="8"/>
    </row>
    <row r="1658" spans="2:15" x14ac:dyDescent="0.25">
      <c r="B1658" s="40">
        <v>1653</v>
      </c>
      <c r="C1658" s="238"/>
      <c r="D1658" s="239"/>
      <c r="E1658" s="239"/>
      <c r="F1658" s="240"/>
      <c r="G1658" s="238"/>
      <c r="H1658" s="239"/>
      <c r="I1658" s="239"/>
      <c r="J1658" s="240"/>
      <c r="K1658" s="241"/>
      <c r="L1658" s="242"/>
      <c r="M1658" s="242"/>
      <c r="N1658" s="243"/>
      <c r="O1658" s="8"/>
    </row>
    <row r="1659" spans="2:15" x14ac:dyDescent="0.25">
      <c r="B1659" s="40">
        <v>1654</v>
      </c>
      <c r="C1659" s="238"/>
      <c r="D1659" s="239"/>
      <c r="E1659" s="239"/>
      <c r="F1659" s="240"/>
      <c r="G1659" s="238"/>
      <c r="H1659" s="239"/>
      <c r="I1659" s="239"/>
      <c r="J1659" s="240"/>
      <c r="K1659" s="241"/>
      <c r="L1659" s="242"/>
      <c r="M1659" s="242"/>
      <c r="N1659" s="243"/>
      <c r="O1659" s="8"/>
    </row>
    <row r="1660" spans="2:15" x14ac:dyDescent="0.25">
      <c r="B1660" s="40">
        <v>1655</v>
      </c>
      <c r="C1660" s="238"/>
      <c r="D1660" s="239"/>
      <c r="E1660" s="239"/>
      <c r="F1660" s="240"/>
      <c r="G1660" s="238"/>
      <c r="H1660" s="239"/>
      <c r="I1660" s="239"/>
      <c r="J1660" s="240"/>
      <c r="K1660" s="241"/>
      <c r="L1660" s="242"/>
      <c r="M1660" s="242"/>
      <c r="N1660" s="243"/>
      <c r="O1660" s="8"/>
    </row>
    <row r="1661" spans="2:15" x14ac:dyDescent="0.25">
      <c r="B1661" s="40">
        <v>1656</v>
      </c>
      <c r="C1661" s="238"/>
      <c r="D1661" s="239"/>
      <c r="E1661" s="239"/>
      <c r="F1661" s="240"/>
      <c r="G1661" s="238"/>
      <c r="H1661" s="239"/>
      <c r="I1661" s="239"/>
      <c r="J1661" s="240"/>
      <c r="K1661" s="241"/>
      <c r="L1661" s="242"/>
      <c r="M1661" s="242"/>
      <c r="N1661" s="243"/>
      <c r="O1661" s="8"/>
    </row>
    <row r="1662" spans="2:15" x14ac:dyDescent="0.25">
      <c r="B1662" s="40">
        <v>1657</v>
      </c>
      <c r="C1662" s="238"/>
      <c r="D1662" s="239"/>
      <c r="E1662" s="239"/>
      <c r="F1662" s="240"/>
      <c r="G1662" s="238"/>
      <c r="H1662" s="239"/>
      <c r="I1662" s="239"/>
      <c r="J1662" s="240"/>
      <c r="K1662" s="241"/>
      <c r="L1662" s="242"/>
      <c r="M1662" s="242"/>
      <c r="N1662" s="243"/>
      <c r="O1662" s="8"/>
    </row>
    <row r="1663" spans="2:15" x14ac:dyDescent="0.25">
      <c r="B1663" s="40">
        <v>1658</v>
      </c>
      <c r="C1663" s="238"/>
      <c r="D1663" s="239"/>
      <c r="E1663" s="239"/>
      <c r="F1663" s="240"/>
      <c r="G1663" s="238"/>
      <c r="H1663" s="239"/>
      <c r="I1663" s="239"/>
      <c r="J1663" s="240"/>
      <c r="K1663" s="241"/>
      <c r="L1663" s="242"/>
      <c r="M1663" s="242"/>
      <c r="N1663" s="243"/>
      <c r="O1663" s="8"/>
    </row>
    <row r="1664" spans="2:15" x14ac:dyDescent="0.25">
      <c r="B1664" s="40">
        <v>1659</v>
      </c>
      <c r="C1664" s="238"/>
      <c r="D1664" s="239"/>
      <c r="E1664" s="239"/>
      <c r="F1664" s="240"/>
      <c r="G1664" s="238"/>
      <c r="H1664" s="239"/>
      <c r="I1664" s="239"/>
      <c r="J1664" s="240"/>
      <c r="K1664" s="241"/>
      <c r="L1664" s="242"/>
      <c r="M1664" s="242"/>
      <c r="N1664" s="243"/>
      <c r="O1664" s="8"/>
    </row>
    <row r="1665" spans="2:15" x14ac:dyDescent="0.25">
      <c r="B1665" s="40">
        <v>1660</v>
      </c>
      <c r="C1665" s="238"/>
      <c r="D1665" s="239"/>
      <c r="E1665" s="239"/>
      <c r="F1665" s="240"/>
      <c r="G1665" s="238"/>
      <c r="H1665" s="239"/>
      <c r="I1665" s="239"/>
      <c r="J1665" s="240"/>
      <c r="K1665" s="241"/>
      <c r="L1665" s="242"/>
      <c r="M1665" s="242"/>
      <c r="N1665" s="243"/>
      <c r="O1665" s="8"/>
    </row>
    <row r="1666" spans="2:15" x14ac:dyDescent="0.25">
      <c r="B1666" s="40">
        <v>1661</v>
      </c>
      <c r="C1666" s="238"/>
      <c r="D1666" s="239"/>
      <c r="E1666" s="239"/>
      <c r="F1666" s="240"/>
      <c r="G1666" s="238"/>
      <c r="H1666" s="239"/>
      <c r="I1666" s="239"/>
      <c r="J1666" s="240"/>
      <c r="K1666" s="241"/>
      <c r="L1666" s="242"/>
      <c r="M1666" s="242"/>
      <c r="N1666" s="243"/>
      <c r="O1666" s="8"/>
    </row>
    <row r="1667" spans="2:15" x14ac:dyDescent="0.25">
      <c r="B1667" s="40">
        <v>1662</v>
      </c>
      <c r="C1667" s="238"/>
      <c r="D1667" s="239"/>
      <c r="E1667" s="239"/>
      <c r="F1667" s="240"/>
      <c r="G1667" s="238"/>
      <c r="H1667" s="239"/>
      <c r="I1667" s="239"/>
      <c r="J1667" s="240"/>
      <c r="K1667" s="241"/>
      <c r="L1667" s="242"/>
      <c r="M1667" s="242"/>
      <c r="N1667" s="243"/>
      <c r="O1667" s="8"/>
    </row>
    <row r="1668" spans="2:15" x14ac:dyDescent="0.25">
      <c r="B1668" s="40">
        <v>1663</v>
      </c>
      <c r="C1668" s="238"/>
      <c r="D1668" s="239"/>
      <c r="E1668" s="239"/>
      <c r="F1668" s="240"/>
      <c r="G1668" s="238"/>
      <c r="H1668" s="239"/>
      <c r="I1668" s="239"/>
      <c r="J1668" s="240"/>
      <c r="K1668" s="241"/>
      <c r="L1668" s="242"/>
      <c r="M1668" s="242"/>
      <c r="N1668" s="243"/>
      <c r="O1668" s="8"/>
    </row>
    <row r="1669" spans="2:15" x14ac:dyDescent="0.25">
      <c r="B1669" s="40">
        <v>1664</v>
      </c>
      <c r="C1669" s="238"/>
      <c r="D1669" s="239"/>
      <c r="E1669" s="239"/>
      <c r="F1669" s="240"/>
      <c r="G1669" s="238"/>
      <c r="H1669" s="239"/>
      <c r="I1669" s="239"/>
      <c r="J1669" s="240"/>
      <c r="K1669" s="241"/>
      <c r="L1669" s="242"/>
      <c r="M1669" s="242"/>
      <c r="N1669" s="243"/>
      <c r="O1669" s="8"/>
    </row>
    <row r="1670" spans="2:15" x14ac:dyDescent="0.25">
      <c r="B1670" s="40">
        <v>1665</v>
      </c>
      <c r="C1670" s="238"/>
      <c r="D1670" s="239"/>
      <c r="E1670" s="239"/>
      <c r="F1670" s="240"/>
      <c r="G1670" s="238"/>
      <c r="H1670" s="239"/>
      <c r="I1670" s="239"/>
      <c r="J1670" s="240"/>
      <c r="K1670" s="241"/>
      <c r="L1670" s="242"/>
      <c r="M1670" s="242"/>
      <c r="N1670" s="243"/>
      <c r="O1670" s="8"/>
    </row>
    <row r="1671" spans="2:15" x14ac:dyDescent="0.25">
      <c r="B1671" s="40">
        <v>1666</v>
      </c>
      <c r="C1671" s="238"/>
      <c r="D1671" s="239"/>
      <c r="E1671" s="239"/>
      <c r="F1671" s="240"/>
      <c r="G1671" s="238"/>
      <c r="H1671" s="239"/>
      <c r="I1671" s="239"/>
      <c r="J1671" s="240"/>
      <c r="K1671" s="241"/>
      <c r="L1671" s="242"/>
      <c r="M1671" s="242"/>
      <c r="N1671" s="243"/>
      <c r="O1671" s="8"/>
    </row>
    <row r="1672" spans="2:15" x14ac:dyDescent="0.25">
      <c r="B1672" s="40">
        <v>1667</v>
      </c>
      <c r="C1672" s="238"/>
      <c r="D1672" s="239"/>
      <c r="E1672" s="239"/>
      <c r="F1672" s="240"/>
      <c r="G1672" s="238"/>
      <c r="H1672" s="239"/>
      <c r="I1672" s="239"/>
      <c r="J1672" s="240"/>
      <c r="K1672" s="241"/>
      <c r="L1672" s="242"/>
      <c r="M1672" s="242"/>
      <c r="N1672" s="243"/>
      <c r="O1672" s="8"/>
    </row>
    <row r="1673" spans="2:15" x14ac:dyDescent="0.25">
      <c r="B1673" s="40">
        <v>1668</v>
      </c>
      <c r="C1673" s="238"/>
      <c r="D1673" s="239"/>
      <c r="E1673" s="239"/>
      <c r="F1673" s="240"/>
      <c r="G1673" s="238"/>
      <c r="H1673" s="239"/>
      <c r="I1673" s="239"/>
      <c r="J1673" s="240"/>
      <c r="K1673" s="241"/>
      <c r="L1673" s="242"/>
      <c r="M1673" s="242"/>
      <c r="N1673" s="243"/>
      <c r="O1673" s="8"/>
    </row>
    <row r="1674" spans="2:15" x14ac:dyDescent="0.25">
      <c r="B1674" s="40">
        <v>1669</v>
      </c>
      <c r="C1674" s="238"/>
      <c r="D1674" s="239"/>
      <c r="E1674" s="239"/>
      <c r="F1674" s="240"/>
      <c r="G1674" s="238"/>
      <c r="H1674" s="239"/>
      <c r="I1674" s="239"/>
      <c r="J1674" s="240"/>
      <c r="K1674" s="241"/>
      <c r="L1674" s="242"/>
      <c r="M1674" s="242"/>
      <c r="N1674" s="243"/>
      <c r="O1674" s="8"/>
    </row>
    <row r="1675" spans="2:15" x14ac:dyDescent="0.25">
      <c r="B1675" s="40">
        <v>1670</v>
      </c>
      <c r="C1675" s="238"/>
      <c r="D1675" s="239"/>
      <c r="E1675" s="239"/>
      <c r="F1675" s="240"/>
      <c r="G1675" s="238"/>
      <c r="H1675" s="239"/>
      <c r="I1675" s="239"/>
      <c r="J1675" s="240"/>
      <c r="K1675" s="241"/>
      <c r="L1675" s="242"/>
      <c r="M1675" s="242"/>
      <c r="N1675" s="243"/>
      <c r="O1675" s="8"/>
    </row>
    <row r="1676" spans="2:15" x14ac:dyDescent="0.25">
      <c r="B1676" s="40">
        <v>1671</v>
      </c>
      <c r="C1676" s="238"/>
      <c r="D1676" s="239"/>
      <c r="E1676" s="239"/>
      <c r="F1676" s="240"/>
      <c r="G1676" s="238"/>
      <c r="H1676" s="239"/>
      <c r="I1676" s="239"/>
      <c r="J1676" s="240"/>
      <c r="K1676" s="241"/>
      <c r="L1676" s="242"/>
      <c r="M1676" s="242"/>
      <c r="N1676" s="243"/>
      <c r="O1676" s="8"/>
    </row>
    <row r="1677" spans="2:15" x14ac:dyDescent="0.25">
      <c r="B1677" s="40">
        <v>1672</v>
      </c>
      <c r="C1677" s="238"/>
      <c r="D1677" s="239"/>
      <c r="E1677" s="239"/>
      <c r="F1677" s="240"/>
      <c r="G1677" s="238"/>
      <c r="H1677" s="239"/>
      <c r="I1677" s="239"/>
      <c r="J1677" s="240"/>
      <c r="K1677" s="241"/>
      <c r="L1677" s="242"/>
      <c r="M1677" s="242"/>
      <c r="N1677" s="243"/>
      <c r="O1677" s="8"/>
    </row>
    <row r="1678" spans="2:15" x14ac:dyDescent="0.25">
      <c r="B1678" s="40">
        <v>1673</v>
      </c>
      <c r="C1678" s="238"/>
      <c r="D1678" s="239"/>
      <c r="E1678" s="239"/>
      <c r="F1678" s="240"/>
      <c r="G1678" s="238"/>
      <c r="H1678" s="239"/>
      <c r="I1678" s="239"/>
      <c r="J1678" s="240"/>
      <c r="K1678" s="241"/>
      <c r="L1678" s="242"/>
      <c r="M1678" s="242"/>
      <c r="N1678" s="243"/>
      <c r="O1678" s="8"/>
    </row>
    <row r="1679" spans="2:15" x14ac:dyDescent="0.25">
      <c r="B1679" s="40">
        <v>1674</v>
      </c>
      <c r="C1679" s="238"/>
      <c r="D1679" s="239"/>
      <c r="E1679" s="239"/>
      <c r="F1679" s="240"/>
      <c r="G1679" s="238"/>
      <c r="H1679" s="239"/>
      <c r="I1679" s="239"/>
      <c r="J1679" s="240"/>
      <c r="K1679" s="241"/>
      <c r="L1679" s="242"/>
      <c r="M1679" s="242"/>
      <c r="N1679" s="243"/>
      <c r="O1679" s="8"/>
    </row>
    <row r="1680" spans="2:15" x14ac:dyDescent="0.25">
      <c r="B1680" s="40">
        <v>1675</v>
      </c>
      <c r="C1680" s="238"/>
      <c r="D1680" s="239"/>
      <c r="E1680" s="239"/>
      <c r="F1680" s="240"/>
      <c r="G1680" s="238"/>
      <c r="H1680" s="239"/>
      <c r="I1680" s="239"/>
      <c r="J1680" s="240"/>
      <c r="K1680" s="241"/>
      <c r="L1680" s="242"/>
      <c r="M1680" s="242"/>
      <c r="N1680" s="243"/>
      <c r="O1680" s="8"/>
    </row>
    <row r="1681" spans="2:15" x14ac:dyDescent="0.25">
      <c r="B1681" s="40">
        <v>1676</v>
      </c>
      <c r="C1681" s="238"/>
      <c r="D1681" s="239"/>
      <c r="E1681" s="239"/>
      <c r="F1681" s="240"/>
      <c r="G1681" s="238"/>
      <c r="H1681" s="239"/>
      <c r="I1681" s="239"/>
      <c r="J1681" s="240"/>
      <c r="K1681" s="241"/>
      <c r="L1681" s="242"/>
      <c r="M1681" s="242"/>
      <c r="N1681" s="243"/>
      <c r="O1681" s="8"/>
    </row>
    <row r="1682" spans="2:15" x14ac:dyDescent="0.25">
      <c r="B1682" s="40">
        <v>1677</v>
      </c>
      <c r="C1682" s="238"/>
      <c r="D1682" s="239"/>
      <c r="E1682" s="239"/>
      <c r="F1682" s="240"/>
      <c r="G1682" s="238"/>
      <c r="H1682" s="239"/>
      <c r="I1682" s="239"/>
      <c r="J1682" s="240"/>
      <c r="K1682" s="241"/>
      <c r="L1682" s="242"/>
      <c r="M1682" s="242"/>
      <c r="N1682" s="243"/>
      <c r="O1682" s="8"/>
    </row>
    <row r="1683" spans="2:15" x14ac:dyDescent="0.25">
      <c r="B1683" s="40">
        <v>1678</v>
      </c>
      <c r="C1683" s="238"/>
      <c r="D1683" s="239"/>
      <c r="E1683" s="239"/>
      <c r="F1683" s="240"/>
      <c r="G1683" s="238"/>
      <c r="H1683" s="239"/>
      <c r="I1683" s="239"/>
      <c r="J1683" s="240"/>
      <c r="K1683" s="241"/>
      <c r="L1683" s="242"/>
      <c r="M1683" s="242"/>
      <c r="N1683" s="243"/>
      <c r="O1683" s="8"/>
    </row>
    <row r="1684" spans="2:15" x14ac:dyDescent="0.25">
      <c r="B1684" s="40">
        <v>1679</v>
      </c>
      <c r="C1684" s="238"/>
      <c r="D1684" s="239"/>
      <c r="E1684" s="239"/>
      <c r="F1684" s="240"/>
      <c r="G1684" s="238"/>
      <c r="H1684" s="239"/>
      <c r="I1684" s="239"/>
      <c r="J1684" s="240"/>
      <c r="K1684" s="241"/>
      <c r="L1684" s="242"/>
      <c r="M1684" s="242"/>
      <c r="N1684" s="243"/>
      <c r="O1684" s="8"/>
    </row>
    <row r="1685" spans="2:15" x14ac:dyDescent="0.25">
      <c r="B1685" s="40">
        <v>1680</v>
      </c>
      <c r="C1685" s="238"/>
      <c r="D1685" s="239"/>
      <c r="E1685" s="239"/>
      <c r="F1685" s="240"/>
      <c r="G1685" s="238"/>
      <c r="H1685" s="239"/>
      <c r="I1685" s="239"/>
      <c r="J1685" s="240"/>
      <c r="K1685" s="241"/>
      <c r="L1685" s="242"/>
      <c r="M1685" s="242"/>
      <c r="N1685" s="243"/>
      <c r="O1685" s="8"/>
    </row>
    <row r="1686" spans="2:15" x14ac:dyDescent="0.25">
      <c r="B1686" s="40">
        <v>1681</v>
      </c>
      <c r="C1686" s="238"/>
      <c r="D1686" s="239"/>
      <c r="E1686" s="239"/>
      <c r="F1686" s="240"/>
      <c r="G1686" s="238"/>
      <c r="H1686" s="239"/>
      <c r="I1686" s="239"/>
      <c r="J1686" s="240"/>
      <c r="K1686" s="241"/>
      <c r="L1686" s="242"/>
      <c r="M1686" s="242"/>
      <c r="N1686" s="243"/>
      <c r="O1686" s="8"/>
    </row>
    <row r="1687" spans="2:15" x14ac:dyDescent="0.25">
      <c r="B1687" s="40">
        <v>1682</v>
      </c>
      <c r="C1687" s="238"/>
      <c r="D1687" s="239"/>
      <c r="E1687" s="239"/>
      <c r="F1687" s="240"/>
      <c r="G1687" s="238"/>
      <c r="H1687" s="239"/>
      <c r="I1687" s="239"/>
      <c r="J1687" s="240"/>
      <c r="K1687" s="241"/>
      <c r="L1687" s="242"/>
      <c r="M1687" s="242"/>
      <c r="N1687" s="243"/>
      <c r="O1687" s="8"/>
    </row>
    <row r="1688" spans="2:15" x14ac:dyDescent="0.25">
      <c r="B1688" s="40">
        <v>1683</v>
      </c>
      <c r="C1688" s="238"/>
      <c r="D1688" s="239"/>
      <c r="E1688" s="239"/>
      <c r="F1688" s="240"/>
      <c r="G1688" s="238"/>
      <c r="H1688" s="239"/>
      <c r="I1688" s="239"/>
      <c r="J1688" s="240"/>
      <c r="K1688" s="241"/>
      <c r="L1688" s="242"/>
      <c r="M1688" s="242"/>
      <c r="N1688" s="243"/>
      <c r="O1688" s="8"/>
    </row>
    <row r="1689" spans="2:15" x14ac:dyDescent="0.25">
      <c r="B1689" s="40">
        <v>1684</v>
      </c>
      <c r="C1689" s="238"/>
      <c r="D1689" s="239"/>
      <c r="E1689" s="239"/>
      <c r="F1689" s="240"/>
      <c r="G1689" s="238"/>
      <c r="H1689" s="239"/>
      <c r="I1689" s="239"/>
      <c r="J1689" s="240"/>
      <c r="K1689" s="241"/>
      <c r="L1689" s="242"/>
      <c r="M1689" s="242"/>
      <c r="N1689" s="243"/>
      <c r="O1689" s="8"/>
    </row>
    <row r="1690" spans="2:15" x14ac:dyDescent="0.25">
      <c r="B1690" s="40">
        <v>1685</v>
      </c>
      <c r="C1690" s="238"/>
      <c r="D1690" s="239"/>
      <c r="E1690" s="239"/>
      <c r="F1690" s="240"/>
      <c r="G1690" s="238"/>
      <c r="H1690" s="239"/>
      <c r="I1690" s="239"/>
      <c r="J1690" s="240"/>
      <c r="K1690" s="241"/>
      <c r="L1690" s="242"/>
      <c r="M1690" s="242"/>
      <c r="N1690" s="243"/>
      <c r="O1690" s="8"/>
    </row>
    <row r="1691" spans="2:15" x14ac:dyDescent="0.25">
      <c r="B1691" s="40">
        <v>1686</v>
      </c>
      <c r="C1691" s="238"/>
      <c r="D1691" s="239"/>
      <c r="E1691" s="239"/>
      <c r="F1691" s="240"/>
      <c r="G1691" s="238"/>
      <c r="H1691" s="239"/>
      <c r="I1691" s="239"/>
      <c r="J1691" s="240"/>
      <c r="K1691" s="241"/>
      <c r="L1691" s="242"/>
      <c r="M1691" s="242"/>
      <c r="N1691" s="243"/>
      <c r="O1691" s="8"/>
    </row>
    <row r="1692" spans="2:15" x14ac:dyDescent="0.25">
      <c r="B1692" s="40">
        <v>1687</v>
      </c>
      <c r="C1692" s="238"/>
      <c r="D1692" s="239"/>
      <c r="E1692" s="239"/>
      <c r="F1692" s="240"/>
      <c r="G1692" s="238"/>
      <c r="H1692" s="239"/>
      <c r="I1692" s="239"/>
      <c r="J1692" s="240"/>
      <c r="K1692" s="241"/>
      <c r="L1692" s="242"/>
      <c r="M1692" s="242"/>
      <c r="N1692" s="243"/>
      <c r="O1692" s="8"/>
    </row>
    <row r="1693" spans="2:15" x14ac:dyDescent="0.25">
      <c r="B1693" s="40">
        <v>1688</v>
      </c>
      <c r="C1693" s="238"/>
      <c r="D1693" s="239"/>
      <c r="E1693" s="239"/>
      <c r="F1693" s="240"/>
      <c r="G1693" s="238"/>
      <c r="H1693" s="239"/>
      <c r="I1693" s="239"/>
      <c r="J1693" s="240"/>
      <c r="K1693" s="241"/>
      <c r="L1693" s="242"/>
      <c r="M1693" s="242"/>
      <c r="N1693" s="243"/>
      <c r="O1693" s="8"/>
    </row>
    <row r="1694" spans="2:15" x14ac:dyDescent="0.25">
      <c r="B1694" s="40">
        <v>1689</v>
      </c>
      <c r="C1694" s="238"/>
      <c r="D1694" s="239"/>
      <c r="E1694" s="239"/>
      <c r="F1694" s="240"/>
      <c r="G1694" s="238"/>
      <c r="H1694" s="239"/>
      <c r="I1694" s="239"/>
      <c r="J1694" s="240"/>
      <c r="K1694" s="241"/>
      <c r="L1694" s="242"/>
      <c r="M1694" s="242"/>
      <c r="N1694" s="243"/>
      <c r="O1694" s="8"/>
    </row>
    <row r="1695" spans="2:15" x14ac:dyDescent="0.25">
      <c r="B1695" s="40">
        <v>1690</v>
      </c>
      <c r="C1695" s="238"/>
      <c r="D1695" s="239"/>
      <c r="E1695" s="239"/>
      <c r="F1695" s="240"/>
      <c r="G1695" s="238"/>
      <c r="H1695" s="239"/>
      <c r="I1695" s="239"/>
      <c r="J1695" s="240"/>
      <c r="K1695" s="241"/>
      <c r="L1695" s="242"/>
      <c r="M1695" s="242"/>
      <c r="N1695" s="243"/>
      <c r="O1695" s="8"/>
    </row>
    <row r="1696" spans="2:15" x14ac:dyDescent="0.25">
      <c r="B1696" s="40">
        <v>1691</v>
      </c>
      <c r="C1696" s="238"/>
      <c r="D1696" s="239"/>
      <c r="E1696" s="239"/>
      <c r="F1696" s="240"/>
      <c r="G1696" s="238"/>
      <c r="H1696" s="239"/>
      <c r="I1696" s="239"/>
      <c r="J1696" s="240"/>
      <c r="K1696" s="241"/>
      <c r="L1696" s="242"/>
      <c r="M1696" s="242"/>
      <c r="N1696" s="243"/>
      <c r="O1696" s="8"/>
    </row>
    <row r="1697" spans="2:15" x14ac:dyDescent="0.25">
      <c r="B1697" s="40">
        <v>1692</v>
      </c>
      <c r="C1697" s="238"/>
      <c r="D1697" s="239"/>
      <c r="E1697" s="239"/>
      <c r="F1697" s="240"/>
      <c r="G1697" s="238"/>
      <c r="H1697" s="239"/>
      <c r="I1697" s="239"/>
      <c r="J1697" s="240"/>
      <c r="K1697" s="241"/>
      <c r="L1697" s="242"/>
      <c r="M1697" s="242"/>
      <c r="N1697" s="243"/>
      <c r="O1697" s="8"/>
    </row>
    <row r="1698" spans="2:15" x14ac:dyDescent="0.25">
      <c r="B1698" s="40">
        <v>1693</v>
      </c>
      <c r="C1698" s="238"/>
      <c r="D1698" s="239"/>
      <c r="E1698" s="239"/>
      <c r="F1698" s="240"/>
      <c r="G1698" s="238"/>
      <c r="H1698" s="239"/>
      <c r="I1698" s="239"/>
      <c r="J1698" s="240"/>
      <c r="K1698" s="241"/>
      <c r="L1698" s="242"/>
      <c r="M1698" s="242"/>
      <c r="N1698" s="243"/>
      <c r="O1698" s="8"/>
    </row>
    <row r="1699" spans="2:15" x14ac:dyDescent="0.25">
      <c r="B1699" s="40">
        <v>1694</v>
      </c>
      <c r="C1699" s="238"/>
      <c r="D1699" s="239"/>
      <c r="E1699" s="239"/>
      <c r="F1699" s="240"/>
      <c r="G1699" s="238"/>
      <c r="H1699" s="239"/>
      <c r="I1699" s="239"/>
      <c r="J1699" s="240"/>
      <c r="K1699" s="241"/>
      <c r="L1699" s="242"/>
      <c r="M1699" s="242"/>
      <c r="N1699" s="243"/>
      <c r="O1699" s="8"/>
    </row>
    <row r="1700" spans="2:15" x14ac:dyDescent="0.25">
      <c r="B1700" s="40">
        <v>1695</v>
      </c>
      <c r="C1700" s="238"/>
      <c r="D1700" s="239"/>
      <c r="E1700" s="239"/>
      <c r="F1700" s="240"/>
      <c r="G1700" s="238"/>
      <c r="H1700" s="239"/>
      <c r="I1700" s="239"/>
      <c r="J1700" s="240"/>
      <c r="K1700" s="241"/>
      <c r="L1700" s="242"/>
      <c r="M1700" s="242"/>
      <c r="N1700" s="243"/>
      <c r="O1700" s="8"/>
    </row>
    <row r="1701" spans="2:15" x14ac:dyDescent="0.25">
      <c r="B1701" s="40">
        <v>1696</v>
      </c>
      <c r="C1701" s="238"/>
      <c r="D1701" s="239"/>
      <c r="E1701" s="239"/>
      <c r="F1701" s="240"/>
      <c r="G1701" s="238"/>
      <c r="H1701" s="239"/>
      <c r="I1701" s="239"/>
      <c r="J1701" s="240"/>
      <c r="K1701" s="241"/>
      <c r="L1701" s="242"/>
      <c r="M1701" s="242"/>
      <c r="N1701" s="243"/>
      <c r="O1701" s="8"/>
    </row>
    <row r="1702" spans="2:15" x14ac:dyDescent="0.25">
      <c r="B1702" s="40">
        <v>1697</v>
      </c>
      <c r="C1702" s="238"/>
      <c r="D1702" s="239"/>
      <c r="E1702" s="239"/>
      <c r="F1702" s="240"/>
      <c r="G1702" s="238"/>
      <c r="H1702" s="239"/>
      <c r="I1702" s="239"/>
      <c r="J1702" s="240"/>
      <c r="K1702" s="241"/>
      <c r="L1702" s="242"/>
      <c r="M1702" s="242"/>
      <c r="N1702" s="243"/>
      <c r="O1702" s="8"/>
    </row>
    <row r="1703" spans="2:15" x14ac:dyDescent="0.25">
      <c r="B1703" s="40">
        <v>1698</v>
      </c>
      <c r="C1703" s="238"/>
      <c r="D1703" s="239"/>
      <c r="E1703" s="239"/>
      <c r="F1703" s="240"/>
      <c r="G1703" s="238"/>
      <c r="H1703" s="239"/>
      <c r="I1703" s="239"/>
      <c r="J1703" s="240"/>
      <c r="K1703" s="241"/>
      <c r="L1703" s="242"/>
      <c r="M1703" s="242"/>
      <c r="N1703" s="243"/>
      <c r="O1703" s="8"/>
    </row>
    <row r="1704" spans="2:15" x14ac:dyDescent="0.25">
      <c r="B1704" s="40">
        <v>1699</v>
      </c>
      <c r="C1704" s="238"/>
      <c r="D1704" s="239"/>
      <c r="E1704" s="239"/>
      <c r="F1704" s="240"/>
      <c r="G1704" s="238"/>
      <c r="H1704" s="239"/>
      <c r="I1704" s="239"/>
      <c r="J1704" s="240"/>
      <c r="K1704" s="241"/>
      <c r="L1704" s="242"/>
      <c r="M1704" s="242"/>
      <c r="N1704" s="243"/>
      <c r="O1704" s="8"/>
    </row>
    <row r="1705" spans="2:15" x14ac:dyDescent="0.25">
      <c r="B1705" s="40">
        <v>1700</v>
      </c>
      <c r="C1705" s="238"/>
      <c r="D1705" s="239"/>
      <c r="E1705" s="239"/>
      <c r="F1705" s="240"/>
      <c r="G1705" s="238"/>
      <c r="H1705" s="239"/>
      <c r="I1705" s="239"/>
      <c r="J1705" s="240"/>
      <c r="K1705" s="241"/>
      <c r="L1705" s="242"/>
      <c r="M1705" s="242"/>
      <c r="N1705" s="243"/>
      <c r="O1705" s="8"/>
    </row>
    <row r="1706" spans="2:15" x14ac:dyDescent="0.25">
      <c r="B1706" s="40">
        <v>1701</v>
      </c>
      <c r="C1706" s="238"/>
      <c r="D1706" s="239"/>
      <c r="E1706" s="239"/>
      <c r="F1706" s="240"/>
      <c r="G1706" s="238"/>
      <c r="H1706" s="239"/>
      <c r="I1706" s="239"/>
      <c r="J1706" s="240"/>
      <c r="K1706" s="241"/>
      <c r="L1706" s="242"/>
      <c r="M1706" s="242"/>
      <c r="N1706" s="243"/>
      <c r="O1706" s="8"/>
    </row>
    <row r="1707" spans="2:15" x14ac:dyDescent="0.25">
      <c r="B1707" s="40">
        <v>1702</v>
      </c>
      <c r="C1707" s="238"/>
      <c r="D1707" s="239"/>
      <c r="E1707" s="239"/>
      <c r="F1707" s="240"/>
      <c r="G1707" s="238"/>
      <c r="H1707" s="239"/>
      <c r="I1707" s="239"/>
      <c r="J1707" s="240"/>
      <c r="K1707" s="241"/>
      <c r="L1707" s="242"/>
      <c r="M1707" s="242"/>
      <c r="N1707" s="243"/>
      <c r="O1707" s="8"/>
    </row>
    <row r="1708" spans="2:15" x14ac:dyDescent="0.25">
      <c r="B1708" s="40">
        <v>1703</v>
      </c>
      <c r="C1708" s="238"/>
      <c r="D1708" s="239"/>
      <c r="E1708" s="239"/>
      <c r="F1708" s="240"/>
      <c r="G1708" s="238"/>
      <c r="H1708" s="239"/>
      <c r="I1708" s="239"/>
      <c r="J1708" s="240"/>
      <c r="K1708" s="241"/>
      <c r="L1708" s="242"/>
      <c r="M1708" s="242"/>
      <c r="N1708" s="243"/>
      <c r="O1708" s="8"/>
    </row>
    <row r="1709" spans="2:15" x14ac:dyDescent="0.25">
      <c r="B1709" s="40">
        <v>1704</v>
      </c>
      <c r="C1709" s="238"/>
      <c r="D1709" s="239"/>
      <c r="E1709" s="239"/>
      <c r="F1709" s="240"/>
      <c r="G1709" s="238"/>
      <c r="H1709" s="239"/>
      <c r="I1709" s="239"/>
      <c r="J1709" s="240"/>
      <c r="K1709" s="241"/>
      <c r="L1709" s="242"/>
      <c r="M1709" s="242"/>
      <c r="N1709" s="243"/>
      <c r="O1709" s="8"/>
    </row>
    <row r="1710" spans="2:15" x14ac:dyDescent="0.25">
      <c r="B1710" s="40">
        <v>1705</v>
      </c>
      <c r="C1710" s="238"/>
      <c r="D1710" s="239"/>
      <c r="E1710" s="239"/>
      <c r="F1710" s="240"/>
      <c r="G1710" s="238"/>
      <c r="H1710" s="239"/>
      <c r="I1710" s="239"/>
      <c r="J1710" s="240"/>
      <c r="K1710" s="241"/>
      <c r="L1710" s="242"/>
      <c r="M1710" s="242"/>
      <c r="N1710" s="243"/>
      <c r="O1710" s="8"/>
    </row>
    <row r="1711" spans="2:15" x14ac:dyDescent="0.25">
      <c r="B1711" s="40">
        <v>1706</v>
      </c>
      <c r="C1711" s="238"/>
      <c r="D1711" s="239"/>
      <c r="E1711" s="239"/>
      <c r="F1711" s="240"/>
      <c r="G1711" s="238"/>
      <c r="H1711" s="239"/>
      <c r="I1711" s="239"/>
      <c r="J1711" s="240"/>
      <c r="K1711" s="241"/>
      <c r="L1711" s="242"/>
      <c r="M1711" s="242"/>
      <c r="N1711" s="243"/>
      <c r="O1711" s="8"/>
    </row>
    <row r="1712" spans="2:15" x14ac:dyDescent="0.25">
      <c r="B1712" s="40">
        <v>1707</v>
      </c>
      <c r="C1712" s="238"/>
      <c r="D1712" s="239"/>
      <c r="E1712" s="239"/>
      <c r="F1712" s="240"/>
      <c r="G1712" s="238"/>
      <c r="H1712" s="239"/>
      <c r="I1712" s="239"/>
      <c r="J1712" s="240"/>
      <c r="K1712" s="241"/>
      <c r="L1712" s="242"/>
      <c r="M1712" s="242"/>
      <c r="N1712" s="243"/>
      <c r="O1712" s="8"/>
    </row>
    <row r="1713" spans="2:15" x14ac:dyDescent="0.25">
      <c r="B1713" s="40">
        <v>1708</v>
      </c>
      <c r="C1713" s="238"/>
      <c r="D1713" s="239"/>
      <c r="E1713" s="239"/>
      <c r="F1713" s="240"/>
      <c r="G1713" s="238"/>
      <c r="H1713" s="239"/>
      <c r="I1713" s="239"/>
      <c r="J1713" s="240"/>
      <c r="K1713" s="241"/>
      <c r="L1713" s="242"/>
      <c r="M1713" s="242"/>
      <c r="N1713" s="243"/>
      <c r="O1713" s="8"/>
    </row>
    <row r="1714" spans="2:15" x14ac:dyDescent="0.25">
      <c r="B1714" s="40">
        <v>1709</v>
      </c>
      <c r="C1714" s="238"/>
      <c r="D1714" s="239"/>
      <c r="E1714" s="239"/>
      <c r="F1714" s="240"/>
      <c r="G1714" s="238"/>
      <c r="H1714" s="239"/>
      <c r="I1714" s="239"/>
      <c r="J1714" s="240"/>
      <c r="K1714" s="241"/>
      <c r="L1714" s="242"/>
      <c r="M1714" s="242"/>
      <c r="N1714" s="243"/>
      <c r="O1714" s="8"/>
    </row>
    <row r="1715" spans="2:15" x14ac:dyDescent="0.25">
      <c r="B1715" s="40">
        <v>1710</v>
      </c>
      <c r="C1715" s="238"/>
      <c r="D1715" s="239"/>
      <c r="E1715" s="239"/>
      <c r="F1715" s="240"/>
      <c r="G1715" s="238"/>
      <c r="H1715" s="239"/>
      <c r="I1715" s="239"/>
      <c r="J1715" s="240"/>
      <c r="K1715" s="241"/>
      <c r="L1715" s="242"/>
      <c r="M1715" s="242"/>
      <c r="N1715" s="243"/>
      <c r="O1715" s="8"/>
    </row>
    <row r="1716" spans="2:15" x14ac:dyDescent="0.25">
      <c r="B1716" s="40">
        <v>1711</v>
      </c>
      <c r="C1716" s="238"/>
      <c r="D1716" s="239"/>
      <c r="E1716" s="239"/>
      <c r="F1716" s="240"/>
      <c r="G1716" s="238"/>
      <c r="H1716" s="239"/>
      <c r="I1716" s="239"/>
      <c r="J1716" s="240"/>
      <c r="K1716" s="241"/>
      <c r="L1716" s="242"/>
      <c r="M1716" s="242"/>
      <c r="N1716" s="243"/>
      <c r="O1716" s="8"/>
    </row>
    <row r="1717" spans="2:15" x14ac:dyDescent="0.25">
      <c r="B1717" s="40">
        <v>1712</v>
      </c>
      <c r="C1717" s="238"/>
      <c r="D1717" s="239"/>
      <c r="E1717" s="239"/>
      <c r="F1717" s="240"/>
      <c r="G1717" s="238"/>
      <c r="H1717" s="239"/>
      <c r="I1717" s="239"/>
      <c r="J1717" s="240"/>
      <c r="K1717" s="241"/>
      <c r="L1717" s="242"/>
      <c r="M1717" s="242"/>
      <c r="N1717" s="243"/>
      <c r="O1717" s="8"/>
    </row>
    <row r="1718" spans="2:15" x14ac:dyDescent="0.25">
      <c r="B1718" s="40">
        <v>1713</v>
      </c>
      <c r="C1718" s="238"/>
      <c r="D1718" s="239"/>
      <c r="E1718" s="239"/>
      <c r="F1718" s="240"/>
      <c r="G1718" s="238"/>
      <c r="H1718" s="239"/>
      <c r="I1718" s="239"/>
      <c r="J1718" s="240"/>
      <c r="K1718" s="241"/>
      <c r="L1718" s="242"/>
      <c r="M1718" s="242"/>
      <c r="N1718" s="243"/>
      <c r="O1718" s="8"/>
    </row>
    <row r="1719" spans="2:15" x14ac:dyDescent="0.25">
      <c r="B1719" s="40">
        <v>1714</v>
      </c>
      <c r="C1719" s="238"/>
      <c r="D1719" s="239"/>
      <c r="E1719" s="239"/>
      <c r="F1719" s="240"/>
      <c r="G1719" s="238"/>
      <c r="H1719" s="239"/>
      <c r="I1719" s="239"/>
      <c r="J1719" s="240"/>
      <c r="K1719" s="241"/>
      <c r="L1719" s="242"/>
      <c r="M1719" s="242"/>
      <c r="N1719" s="243"/>
      <c r="O1719" s="8"/>
    </row>
    <row r="1720" spans="2:15" x14ac:dyDescent="0.25">
      <c r="B1720" s="40">
        <v>1715</v>
      </c>
      <c r="C1720" s="238"/>
      <c r="D1720" s="239"/>
      <c r="E1720" s="239"/>
      <c r="F1720" s="240"/>
      <c r="G1720" s="238"/>
      <c r="H1720" s="239"/>
      <c r="I1720" s="239"/>
      <c r="J1720" s="240"/>
      <c r="K1720" s="241"/>
      <c r="L1720" s="242"/>
      <c r="M1720" s="242"/>
      <c r="N1720" s="243"/>
      <c r="O1720" s="8"/>
    </row>
    <row r="1721" spans="2:15" x14ac:dyDescent="0.25">
      <c r="B1721" s="40">
        <v>1716</v>
      </c>
      <c r="C1721" s="238"/>
      <c r="D1721" s="239"/>
      <c r="E1721" s="239"/>
      <c r="F1721" s="240"/>
      <c r="G1721" s="238"/>
      <c r="H1721" s="239"/>
      <c r="I1721" s="239"/>
      <c r="J1721" s="240"/>
      <c r="K1721" s="241"/>
      <c r="L1721" s="242"/>
      <c r="M1721" s="242"/>
      <c r="N1721" s="243"/>
      <c r="O1721" s="8"/>
    </row>
    <row r="1722" spans="2:15" x14ac:dyDescent="0.25">
      <c r="B1722" s="40">
        <v>1717</v>
      </c>
      <c r="C1722" s="238"/>
      <c r="D1722" s="239"/>
      <c r="E1722" s="239"/>
      <c r="F1722" s="240"/>
      <c r="G1722" s="238"/>
      <c r="H1722" s="239"/>
      <c r="I1722" s="239"/>
      <c r="J1722" s="240"/>
      <c r="K1722" s="241"/>
      <c r="L1722" s="242"/>
      <c r="M1722" s="242"/>
      <c r="N1722" s="243"/>
      <c r="O1722" s="8"/>
    </row>
    <row r="1723" spans="2:15" x14ac:dyDescent="0.25">
      <c r="B1723" s="40">
        <v>1718</v>
      </c>
      <c r="C1723" s="238"/>
      <c r="D1723" s="239"/>
      <c r="E1723" s="239"/>
      <c r="F1723" s="240"/>
      <c r="G1723" s="238"/>
      <c r="H1723" s="239"/>
      <c r="I1723" s="239"/>
      <c r="J1723" s="240"/>
      <c r="K1723" s="241"/>
      <c r="L1723" s="242"/>
      <c r="M1723" s="242"/>
      <c r="N1723" s="243"/>
      <c r="O1723" s="8"/>
    </row>
    <row r="1724" spans="2:15" x14ac:dyDescent="0.25">
      <c r="B1724" s="40">
        <v>1719</v>
      </c>
      <c r="C1724" s="238"/>
      <c r="D1724" s="239"/>
      <c r="E1724" s="239"/>
      <c r="F1724" s="240"/>
      <c r="G1724" s="238"/>
      <c r="H1724" s="239"/>
      <c r="I1724" s="239"/>
      <c r="J1724" s="240"/>
      <c r="K1724" s="241"/>
      <c r="L1724" s="242"/>
      <c r="M1724" s="242"/>
      <c r="N1724" s="243"/>
      <c r="O1724" s="8"/>
    </row>
    <row r="1725" spans="2:15" x14ac:dyDescent="0.25">
      <c r="B1725" s="40">
        <v>1720</v>
      </c>
      <c r="C1725" s="238"/>
      <c r="D1725" s="239"/>
      <c r="E1725" s="239"/>
      <c r="F1725" s="240"/>
      <c r="G1725" s="238"/>
      <c r="H1725" s="239"/>
      <c r="I1725" s="239"/>
      <c r="J1725" s="240"/>
      <c r="K1725" s="241"/>
      <c r="L1725" s="242"/>
      <c r="M1725" s="242"/>
      <c r="N1725" s="243"/>
      <c r="O1725" s="8"/>
    </row>
    <row r="1726" spans="2:15" x14ac:dyDescent="0.25">
      <c r="B1726" s="40">
        <v>1721</v>
      </c>
      <c r="C1726" s="238"/>
      <c r="D1726" s="239"/>
      <c r="E1726" s="239"/>
      <c r="F1726" s="240"/>
      <c r="G1726" s="238"/>
      <c r="H1726" s="239"/>
      <c r="I1726" s="239"/>
      <c r="J1726" s="240"/>
      <c r="K1726" s="241"/>
      <c r="L1726" s="242"/>
      <c r="M1726" s="242"/>
      <c r="N1726" s="243"/>
      <c r="O1726" s="8"/>
    </row>
    <row r="1727" spans="2:15" x14ac:dyDescent="0.25">
      <c r="B1727" s="40">
        <v>1722</v>
      </c>
      <c r="C1727" s="238"/>
      <c r="D1727" s="239"/>
      <c r="E1727" s="239"/>
      <c r="F1727" s="240"/>
      <c r="G1727" s="238"/>
      <c r="H1727" s="239"/>
      <c r="I1727" s="239"/>
      <c r="J1727" s="240"/>
      <c r="K1727" s="241"/>
      <c r="L1727" s="242"/>
      <c r="M1727" s="242"/>
      <c r="N1727" s="243"/>
      <c r="O1727" s="8"/>
    </row>
    <row r="1728" spans="2:15" x14ac:dyDescent="0.25">
      <c r="B1728" s="40">
        <v>1723</v>
      </c>
      <c r="C1728" s="238"/>
      <c r="D1728" s="239"/>
      <c r="E1728" s="239"/>
      <c r="F1728" s="240"/>
      <c r="G1728" s="238"/>
      <c r="H1728" s="239"/>
      <c r="I1728" s="239"/>
      <c r="J1728" s="240"/>
      <c r="K1728" s="241"/>
      <c r="L1728" s="242"/>
      <c r="M1728" s="242"/>
      <c r="N1728" s="243"/>
      <c r="O1728" s="8"/>
    </row>
    <row r="1729" spans="2:15" x14ac:dyDescent="0.25">
      <c r="B1729" s="40">
        <v>1724</v>
      </c>
      <c r="C1729" s="238"/>
      <c r="D1729" s="239"/>
      <c r="E1729" s="239"/>
      <c r="F1729" s="240"/>
      <c r="G1729" s="238"/>
      <c r="H1729" s="239"/>
      <c r="I1729" s="239"/>
      <c r="J1729" s="240"/>
      <c r="K1729" s="241"/>
      <c r="L1729" s="242"/>
      <c r="M1729" s="242"/>
      <c r="N1729" s="243"/>
      <c r="O1729" s="8"/>
    </row>
    <row r="1730" spans="2:15" x14ac:dyDescent="0.25">
      <c r="B1730" s="40">
        <v>1725</v>
      </c>
      <c r="C1730" s="238"/>
      <c r="D1730" s="239"/>
      <c r="E1730" s="239"/>
      <c r="F1730" s="240"/>
      <c r="G1730" s="238"/>
      <c r="H1730" s="239"/>
      <c r="I1730" s="239"/>
      <c r="J1730" s="240"/>
      <c r="K1730" s="241"/>
      <c r="L1730" s="242"/>
      <c r="M1730" s="242"/>
      <c r="N1730" s="243"/>
      <c r="O1730" s="8"/>
    </row>
    <row r="1731" spans="2:15" x14ac:dyDescent="0.25">
      <c r="B1731" s="40">
        <v>1726</v>
      </c>
      <c r="C1731" s="238"/>
      <c r="D1731" s="239"/>
      <c r="E1731" s="239"/>
      <c r="F1731" s="240"/>
      <c r="G1731" s="238"/>
      <c r="H1731" s="239"/>
      <c r="I1731" s="239"/>
      <c r="J1731" s="240"/>
      <c r="K1731" s="241"/>
      <c r="L1731" s="242"/>
      <c r="M1731" s="242"/>
      <c r="N1731" s="243"/>
      <c r="O1731" s="8"/>
    </row>
    <row r="1732" spans="2:15" x14ac:dyDescent="0.25">
      <c r="B1732" s="40">
        <v>1727</v>
      </c>
      <c r="C1732" s="238"/>
      <c r="D1732" s="239"/>
      <c r="E1732" s="239"/>
      <c r="F1732" s="240"/>
      <c r="G1732" s="238"/>
      <c r="H1732" s="239"/>
      <c r="I1732" s="239"/>
      <c r="J1732" s="240"/>
      <c r="K1732" s="241"/>
      <c r="L1732" s="242"/>
      <c r="M1732" s="242"/>
      <c r="N1732" s="243"/>
      <c r="O1732" s="8"/>
    </row>
    <row r="1733" spans="2:15" x14ac:dyDescent="0.25">
      <c r="B1733" s="40">
        <v>1728</v>
      </c>
      <c r="C1733" s="238"/>
      <c r="D1733" s="239"/>
      <c r="E1733" s="239"/>
      <c r="F1733" s="240"/>
      <c r="G1733" s="238"/>
      <c r="H1733" s="239"/>
      <c r="I1733" s="239"/>
      <c r="J1733" s="240"/>
      <c r="K1733" s="241"/>
      <c r="L1733" s="242"/>
      <c r="M1733" s="242"/>
      <c r="N1733" s="243"/>
      <c r="O1733" s="8"/>
    </row>
    <row r="1734" spans="2:15" x14ac:dyDescent="0.25">
      <c r="B1734" s="40">
        <v>1729</v>
      </c>
      <c r="C1734" s="238"/>
      <c r="D1734" s="239"/>
      <c r="E1734" s="239"/>
      <c r="F1734" s="240"/>
      <c r="G1734" s="238"/>
      <c r="H1734" s="239"/>
      <c r="I1734" s="239"/>
      <c r="J1734" s="240"/>
      <c r="K1734" s="241"/>
      <c r="L1734" s="242"/>
      <c r="M1734" s="242"/>
      <c r="N1734" s="243"/>
      <c r="O1734" s="8"/>
    </row>
    <row r="1735" spans="2:15" x14ac:dyDescent="0.25">
      <c r="B1735" s="40">
        <v>1730</v>
      </c>
      <c r="C1735" s="238"/>
      <c r="D1735" s="239"/>
      <c r="E1735" s="239"/>
      <c r="F1735" s="240"/>
      <c r="G1735" s="238"/>
      <c r="H1735" s="239"/>
      <c r="I1735" s="239"/>
      <c r="J1735" s="240"/>
      <c r="K1735" s="241"/>
      <c r="L1735" s="242"/>
      <c r="M1735" s="242"/>
      <c r="N1735" s="243"/>
      <c r="O1735" s="8"/>
    </row>
    <row r="1736" spans="2:15" x14ac:dyDescent="0.25">
      <c r="B1736" s="40">
        <v>1731</v>
      </c>
      <c r="C1736" s="238"/>
      <c r="D1736" s="239"/>
      <c r="E1736" s="239"/>
      <c r="F1736" s="240"/>
      <c r="G1736" s="238"/>
      <c r="H1736" s="239"/>
      <c r="I1736" s="239"/>
      <c r="J1736" s="240"/>
      <c r="K1736" s="241"/>
      <c r="L1736" s="242"/>
      <c r="M1736" s="242"/>
      <c r="N1736" s="243"/>
      <c r="O1736" s="8"/>
    </row>
    <row r="1737" spans="2:15" x14ac:dyDescent="0.25">
      <c r="B1737" s="40">
        <v>1732</v>
      </c>
      <c r="C1737" s="238"/>
      <c r="D1737" s="239"/>
      <c r="E1737" s="239"/>
      <c r="F1737" s="240"/>
      <c r="G1737" s="238"/>
      <c r="H1737" s="239"/>
      <c r="I1737" s="239"/>
      <c r="J1737" s="240"/>
      <c r="K1737" s="241"/>
      <c r="L1737" s="242"/>
      <c r="M1737" s="242"/>
      <c r="N1737" s="243"/>
      <c r="O1737" s="8"/>
    </row>
    <row r="1738" spans="2:15" x14ac:dyDescent="0.25">
      <c r="B1738" s="40">
        <v>1733</v>
      </c>
      <c r="C1738" s="238"/>
      <c r="D1738" s="239"/>
      <c r="E1738" s="239"/>
      <c r="F1738" s="240"/>
      <c r="G1738" s="238"/>
      <c r="H1738" s="239"/>
      <c r="I1738" s="239"/>
      <c r="J1738" s="240"/>
      <c r="K1738" s="241"/>
      <c r="L1738" s="242"/>
      <c r="M1738" s="242"/>
      <c r="N1738" s="243"/>
      <c r="O1738" s="8"/>
    </row>
    <row r="1739" spans="2:15" x14ac:dyDescent="0.25">
      <c r="B1739" s="40">
        <v>1734</v>
      </c>
      <c r="C1739" s="238"/>
      <c r="D1739" s="239"/>
      <c r="E1739" s="239"/>
      <c r="F1739" s="240"/>
      <c r="G1739" s="238"/>
      <c r="H1739" s="239"/>
      <c r="I1739" s="239"/>
      <c r="J1739" s="240"/>
      <c r="K1739" s="241"/>
      <c r="L1739" s="242"/>
      <c r="M1739" s="242"/>
      <c r="N1739" s="243"/>
      <c r="O1739" s="8"/>
    </row>
    <row r="1740" spans="2:15" x14ac:dyDescent="0.25">
      <c r="B1740" s="40">
        <v>1735</v>
      </c>
      <c r="C1740" s="238"/>
      <c r="D1740" s="239"/>
      <c r="E1740" s="239"/>
      <c r="F1740" s="240"/>
      <c r="G1740" s="238"/>
      <c r="H1740" s="239"/>
      <c r="I1740" s="239"/>
      <c r="J1740" s="240"/>
      <c r="K1740" s="241"/>
      <c r="L1740" s="242"/>
      <c r="M1740" s="242"/>
      <c r="N1740" s="243"/>
      <c r="O1740" s="8"/>
    </row>
    <row r="1741" spans="2:15" x14ac:dyDescent="0.25">
      <c r="B1741" s="40">
        <v>1736</v>
      </c>
      <c r="C1741" s="238"/>
      <c r="D1741" s="239"/>
      <c r="E1741" s="239"/>
      <c r="F1741" s="240"/>
      <c r="G1741" s="238"/>
      <c r="H1741" s="239"/>
      <c r="I1741" s="239"/>
      <c r="J1741" s="240"/>
      <c r="K1741" s="241"/>
      <c r="L1741" s="242"/>
      <c r="M1741" s="242"/>
      <c r="N1741" s="243"/>
      <c r="O1741" s="8"/>
    </row>
    <row r="1742" spans="2:15" x14ac:dyDescent="0.25">
      <c r="B1742" s="40">
        <v>1737</v>
      </c>
      <c r="C1742" s="238"/>
      <c r="D1742" s="239"/>
      <c r="E1742" s="239"/>
      <c r="F1742" s="240"/>
      <c r="G1742" s="238"/>
      <c r="H1742" s="239"/>
      <c r="I1742" s="239"/>
      <c r="J1742" s="240"/>
      <c r="K1742" s="241"/>
      <c r="L1742" s="242"/>
      <c r="M1742" s="242"/>
      <c r="N1742" s="243"/>
      <c r="O1742" s="8"/>
    </row>
    <row r="1743" spans="2:15" x14ac:dyDescent="0.25">
      <c r="B1743" s="40">
        <v>1738</v>
      </c>
      <c r="C1743" s="238"/>
      <c r="D1743" s="239"/>
      <c r="E1743" s="239"/>
      <c r="F1743" s="240"/>
      <c r="G1743" s="238"/>
      <c r="H1743" s="239"/>
      <c r="I1743" s="239"/>
      <c r="J1743" s="240"/>
      <c r="K1743" s="241"/>
      <c r="L1743" s="242"/>
      <c r="M1743" s="242"/>
      <c r="N1743" s="243"/>
      <c r="O1743" s="8"/>
    </row>
    <row r="1744" spans="2:15" x14ac:dyDescent="0.25">
      <c r="B1744" s="40">
        <v>1739</v>
      </c>
      <c r="C1744" s="238"/>
      <c r="D1744" s="239"/>
      <c r="E1744" s="239"/>
      <c r="F1744" s="240"/>
      <c r="G1744" s="238"/>
      <c r="H1744" s="239"/>
      <c r="I1744" s="239"/>
      <c r="J1744" s="240"/>
      <c r="K1744" s="241"/>
      <c r="L1744" s="242"/>
      <c r="M1744" s="242"/>
      <c r="N1744" s="243"/>
      <c r="O1744" s="8"/>
    </row>
    <row r="1745" spans="2:15" x14ac:dyDescent="0.25">
      <c r="B1745" s="40">
        <v>1740</v>
      </c>
      <c r="C1745" s="238"/>
      <c r="D1745" s="239"/>
      <c r="E1745" s="239"/>
      <c r="F1745" s="240"/>
      <c r="G1745" s="238"/>
      <c r="H1745" s="239"/>
      <c r="I1745" s="239"/>
      <c r="J1745" s="240"/>
      <c r="K1745" s="241"/>
      <c r="L1745" s="242"/>
      <c r="M1745" s="242"/>
      <c r="N1745" s="243"/>
      <c r="O1745" s="8"/>
    </row>
    <row r="1746" spans="2:15" x14ac:dyDescent="0.25">
      <c r="B1746" s="40">
        <v>1741</v>
      </c>
      <c r="C1746" s="238"/>
      <c r="D1746" s="239"/>
      <c r="E1746" s="239"/>
      <c r="F1746" s="240"/>
      <c r="G1746" s="238"/>
      <c r="H1746" s="239"/>
      <c r="I1746" s="239"/>
      <c r="J1746" s="240"/>
      <c r="K1746" s="241"/>
      <c r="L1746" s="242"/>
      <c r="M1746" s="242"/>
      <c r="N1746" s="243"/>
      <c r="O1746" s="8"/>
    </row>
    <row r="1747" spans="2:15" x14ac:dyDescent="0.25">
      <c r="B1747" s="40">
        <v>1742</v>
      </c>
      <c r="C1747" s="238"/>
      <c r="D1747" s="239"/>
      <c r="E1747" s="239"/>
      <c r="F1747" s="240"/>
      <c r="G1747" s="238"/>
      <c r="H1747" s="239"/>
      <c r="I1747" s="239"/>
      <c r="J1747" s="240"/>
      <c r="K1747" s="241"/>
      <c r="L1747" s="242"/>
      <c r="M1747" s="242"/>
      <c r="N1747" s="243"/>
      <c r="O1747" s="8"/>
    </row>
    <row r="1748" spans="2:15" x14ac:dyDescent="0.25">
      <c r="B1748" s="40">
        <v>1743</v>
      </c>
      <c r="C1748" s="238"/>
      <c r="D1748" s="239"/>
      <c r="E1748" s="239"/>
      <c r="F1748" s="240"/>
      <c r="G1748" s="238"/>
      <c r="H1748" s="239"/>
      <c r="I1748" s="239"/>
      <c r="J1748" s="240"/>
      <c r="K1748" s="241"/>
      <c r="L1748" s="242"/>
      <c r="M1748" s="242"/>
      <c r="N1748" s="243"/>
      <c r="O1748" s="8"/>
    </row>
    <row r="1749" spans="2:15" x14ac:dyDescent="0.25">
      <c r="B1749" s="40">
        <v>1744</v>
      </c>
      <c r="C1749" s="238"/>
      <c r="D1749" s="239"/>
      <c r="E1749" s="239"/>
      <c r="F1749" s="240"/>
      <c r="G1749" s="238"/>
      <c r="H1749" s="239"/>
      <c r="I1749" s="239"/>
      <c r="J1749" s="240"/>
      <c r="K1749" s="241"/>
      <c r="L1749" s="242"/>
      <c r="M1749" s="242"/>
      <c r="N1749" s="243"/>
      <c r="O1749" s="8"/>
    </row>
    <row r="1750" spans="2:15" x14ac:dyDescent="0.25">
      <c r="B1750" s="40">
        <v>1745</v>
      </c>
      <c r="C1750" s="238"/>
      <c r="D1750" s="239"/>
      <c r="E1750" s="239"/>
      <c r="F1750" s="240"/>
      <c r="G1750" s="238"/>
      <c r="H1750" s="239"/>
      <c r="I1750" s="239"/>
      <c r="J1750" s="240"/>
      <c r="K1750" s="241"/>
      <c r="L1750" s="242"/>
      <c r="M1750" s="242"/>
      <c r="N1750" s="243"/>
      <c r="O1750" s="8"/>
    </row>
    <row r="1751" spans="2:15" x14ac:dyDescent="0.25">
      <c r="B1751" s="40">
        <v>1746</v>
      </c>
      <c r="C1751" s="238"/>
      <c r="D1751" s="239"/>
      <c r="E1751" s="239"/>
      <c r="F1751" s="240"/>
      <c r="G1751" s="238"/>
      <c r="H1751" s="239"/>
      <c r="I1751" s="239"/>
      <c r="J1751" s="240"/>
      <c r="K1751" s="241"/>
      <c r="L1751" s="242"/>
      <c r="M1751" s="242"/>
      <c r="N1751" s="243"/>
      <c r="O1751" s="8"/>
    </row>
    <row r="1752" spans="2:15" x14ac:dyDescent="0.25">
      <c r="B1752" s="40">
        <v>1747</v>
      </c>
      <c r="C1752" s="238"/>
      <c r="D1752" s="239"/>
      <c r="E1752" s="239"/>
      <c r="F1752" s="240"/>
      <c r="G1752" s="238"/>
      <c r="H1752" s="239"/>
      <c r="I1752" s="239"/>
      <c r="J1752" s="240"/>
      <c r="K1752" s="241"/>
      <c r="L1752" s="242"/>
      <c r="M1752" s="242"/>
      <c r="N1752" s="243"/>
      <c r="O1752" s="8"/>
    </row>
    <row r="1753" spans="2:15" x14ac:dyDescent="0.25">
      <c r="B1753" s="40">
        <v>1748</v>
      </c>
      <c r="C1753" s="238"/>
      <c r="D1753" s="239"/>
      <c r="E1753" s="239"/>
      <c r="F1753" s="240"/>
      <c r="G1753" s="238"/>
      <c r="H1753" s="239"/>
      <c r="I1753" s="239"/>
      <c r="J1753" s="240"/>
      <c r="K1753" s="241"/>
      <c r="L1753" s="242"/>
      <c r="M1753" s="242"/>
      <c r="N1753" s="243"/>
      <c r="O1753" s="8"/>
    </row>
    <row r="1754" spans="2:15" x14ac:dyDescent="0.25">
      <c r="B1754" s="40">
        <v>1749</v>
      </c>
      <c r="C1754" s="238"/>
      <c r="D1754" s="239"/>
      <c r="E1754" s="239"/>
      <c r="F1754" s="240"/>
      <c r="G1754" s="238"/>
      <c r="H1754" s="239"/>
      <c r="I1754" s="239"/>
      <c r="J1754" s="240"/>
      <c r="K1754" s="241"/>
      <c r="L1754" s="242"/>
      <c r="M1754" s="242"/>
      <c r="N1754" s="243"/>
      <c r="O1754" s="8"/>
    </row>
    <row r="1755" spans="2:15" x14ac:dyDescent="0.25">
      <c r="B1755" s="40">
        <v>1750</v>
      </c>
      <c r="C1755" s="238"/>
      <c r="D1755" s="239"/>
      <c r="E1755" s="239"/>
      <c r="F1755" s="240"/>
      <c r="G1755" s="238"/>
      <c r="H1755" s="239"/>
      <c r="I1755" s="239"/>
      <c r="J1755" s="240"/>
      <c r="K1755" s="241"/>
      <c r="L1755" s="242"/>
      <c r="M1755" s="242"/>
      <c r="N1755" s="243"/>
      <c r="O1755" s="8"/>
    </row>
    <row r="1756" spans="2:15" x14ac:dyDescent="0.25">
      <c r="B1756" s="40">
        <v>1751</v>
      </c>
      <c r="C1756" s="238"/>
      <c r="D1756" s="239"/>
      <c r="E1756" s="239"/>
      <c r="F1756" s="240"/>
      <c r="G1756" s="238"/>
      <c r="H1756" s="239"/>
      <c r="I1756" s="239"/>
      <c r="J1756" s="240"/>
      <c r="K1756" s="241"/>
      <c r="L1756" s="242"/>
      <c r="M1756" s="242"/>
      <c r="N1756" s="243"/>
      <c r="O1756" s="8"/>
    </row>
    <row r="1757" spans="2:15" x14ac:dyDescent="0.25">
      <c r="B1757" s="40">
        <v>1752</v>
      </c>
      <c r="C1757" s="238"/>
      <c r="D1757" s="239"/>
      <c r="E1757" s="239"/>
      <c r="F1757" s="240"/>
      <c r="G1757" s="238"/>
      <c r="H1757" s="239"/>
      <c r="I1757" s="239"/>
      <c r="J1757" s="240"/>
      <c r="K1757" s="241"/>
      <c r="L1757" s="242"/>
      <c r="M1757" s="242"/>
      <c r="N1757" s="243"/>
      <c r="O1757" s="8"/>
    </row>
    <row r="1758" spans="2:15" x14ac:dyDescent="0.25">
      <c r="B1758" s="40">
        <v>1753</v>
      </c>
      <c r="C1758" s="238"/>
      <c r="D1758" s="239"/>
      <c r="E1758" s="239"/>
      <c r="F1758" s="240"/>
      <c r="G1758" s="238"/>
      <c r="H1758" s="239"/>
      <c r="I1758" s="239"/>
      <c r="J1758" s="240"/>
      <c r="K1758" s="241"/>
      <c r="L1758" s="242"/>
      <c r="M1758" s="242"/>
      <c r="N1758" s="243"/>
      <c r="O1758" s="8"/>
    </row>
    <row r="1759" spans="2:15" x14ac:dyDescent="0.25">
      <c r="B1759" s="40">
        <v>1754</v>
      </c>
      <c r="C1759" s="238"/>
      <c r="D1759" s="239"/>
      <c r="E1759" s="239"/>
      <c r="F1759" s="240"/>
      <c r="G1759" s="238"/>
      <c r="H1759" s="239"/>
      <c r="I1759" s="239"/>
      <c r="J1759" s="240"/>
      <c r="K1759" s="241"/>
      <c r="L1759" s="242"/>
      <c r="M1759" s="242"/>
      <c r="N1759" s="243"/>
      <c r="O1759" s="8"/>
    </row>
    <row r="1760" spans="2:15" x14ac:dyDescent="0.25">
      <c r="B1760" s="40">
        <v>1755</v>
      </c>
      <c r="C1760" s="238"/>
      <c r="D1760" s="239"/>
      <c r="E1760" s="239"/>
      <c r="F1760" s="240"/>
      <c r="G1760" s="238"/>
      <c r="H1760" s="239"/>
      <c r="I1760" s="239"/>
      <c r="J1760" s="240"/>
      <c r="K1760" s="241"/>
      <c r="L1760" s="242"/>
      <c r="M1760" s="242"/>
      <c r="N1760" s="243"/>
      <c r="O1760" s="8"/>
    </row>
    <row r="1761" spans="2:15" x14ac:dyDescent="0.25">
      <c r="B1761" s="40">
        <v>1756</v>
      </c>
      <c r="C1761" s="238"/>
      <c r="D1761" s="239"/>
      <c r="E1761" s="239"/>
      <c r="F1761" s="240"/>
      <c r="G1761" s="238"/>
      <c r="H1761" s="239"/>
      <c r="I1761" s="239"/>
      <c r="J1761" s="240"/>
      <c r="K1761" s="241"/>
      <c r="L1761" s="242"/>
      <c r="M1761" s="242"/>
      <c r="N1761" s="243"/>
      <c r="O1761" s="8"/>
    </row>
    <row r="1762" spans="2:15" x14ac:dyDescent="0.25">
      <c r="B1762" s="40">
        <v>1757</v>
      </c>
      <c r="C1762" s="238"/>
      <c r="D1762" s="239"/>
      <c r="E1762" s="239"/>
      <c r="F1762" s="240"/>
      <c r="G1762" s="238"/>
      <c r="H1762" s="239"/>
      <c r="I1762" s="239"/>
      <c r="J1762" s="240"/>
      <c r="K1762" s="241"/>
      <c r="L1762" s="242"/>
      <c r="M1762" s="242"/>
      <c r="N1762" s="243"/>
      <c r="O1762" s="8"/>
    </row>
    <row r="1763" spans="2:15" x14ac:dyDescent="0.25">
      <c r="B1763" s="40">
        <v>1758</v>
      </c>
      <c r="C1763" s="238"/>
      <c r="D1763" s="239"/>
      <c r="E1763" s="239"/>
      <c r="F1763" s="240"/>
      <c r="G1763" s="238"/>
      <c r="H1763" s="239"/>
      <c r="I1763" s="239"/>
      <c r="J1763" s="240"/>
      <c r="K1763" s="241"/>
      <c r="L1763" s="242"/>
      <c r="M1763" s="242"/>
      <c r="N1763" s="243"/>
      <c r="O1763" s="8"/>
    </row>
    <row r="1764" spans="2:15" x14ac:dyDescent="0.25">
      <c r="B1764" s="40">
        <v>1759</v>
      </c>
      <c r="C1764" s="238"/>
      <c r="D1764" s="239"/>
      <c r="E1764" s="239"/>
      <c r="F1764" s="240"/>
      <c r="G1764" s="238"/>
      <c r="H1764" s="239"/>
      <c r="I1764" s="239"/>
      <c r="J1764" s="240"/>
      <c r="K1764" s="241"/>
      <c r="L1764" s="242"/>
      <c r="M1764" s="242"/>
      <c r="N1764" s="243"/>
      <c r="O1764" s="8"/>
    </row>
    <row r="1765" spans="2:15" x14ac:dyDescent="0.25">
      <c r="B1765" s="40">
        <v>1760</v>
      </c>
      <c r="C1765" s="238"/>
      <c r="D1765" s="239"/>
      <c r="E1765" s="239"/>
      <c r="F1765" s="240"/>
      <c r="G1765" s="238"/>
      <c r="H1765" s="239"/>
      <c r="I1765" s="239"/>
      <c r="J1765" s="240"/>
      <c r="K1765" s="241"/>
      <c r="L1765" s="242"/>
      <c r="M1765" s="242"/>
      <c r="N1765" s="243"/>
      <c r="O1765" s="8"/>
    </row>
    <row r="1766" spans="2:15" x14ac:dyDescent="0.25">
      <c r="B1766" s="40">
        <v>1761</v>
      </c>
      <c r="C1766" s="238"/>
      <c r="D1766" s="239"/>
      <c r="E1766" s="239"/>
      <c r="F1766" s="240"/>
      <c r="G1766" s="238"/>
      <c r="H1766" s="239"/>
      <c r="I1766" s="239"/>
      <c r="J1766" s="240"/>
      <c r="K1766" s="241"/>
      <c r="L1766" s="242"/>
      <c r="M1766" s="242"/>
      <c r="N1766" s="243"/>
      <c r="O1766" s="8"/>
    </row>
    <row r="1767" spans="2:15" x14ac:dyDescent="0.25">
      <c r="B1767" s="40">
        <v>1762</v>
      </c>
      <c r="C1767" s="238"/>
      <c r="D1767" s="239"/>
      <c r="E1767" s="239"/>
      <c r="F1767" s="240"/>
      <c r="G1767" s="238"/>
      <c r="H1767" s="239"/>
      <c r="I1767" s="239"/>
      <c r="J1767" s="240"/>
      <c r="K1767" s="241"/>
      <c r="L1767" s="242"/>
      <c r="M1767" s="242"/>
      <c r="N1767" s="243"/>
      <c r="O1767" s="8"/>
    </row>
    <row r="1768" spans="2:15" x14ac:dyDescent="0.25">
      <c r="B1768" s="40">
        <v>1763</v>
      </c>
      <c r="C1768" s="238"/>
      <c r="D1768" s="239"/>
      <c r="E1768" s="239"/>
      <c r="F1768" s="240"/>
      <c r="G1768" s="238"/>
      <c r="H1768" s="239"/>
      <c r="I1768" s="239"/>
      <c r="J1768" s="240"/>
      <c r="K1768" s="241"/>
      <c r="L1768" s="242"/>
      <c r="M1768" s="242"/>
      <c r="N1768" s="243"/>
      <c r="O1768" s="8"/>
    </row>
    <row r="1769" spans="2:15" x14ac:dyDescent="0.25">
      <c r="B1769" s="40">
        <v>1764</v>
      </c>
      <c r="C1769" s="238"/>
      <c r="D1769" s="239"/>
      <c r="E1769" s="239"/>
      <c r="F1769" s="240"/>
      <c r="G1769" s="238"/>
      <c r="H1769" s="239"/>
      <c r="I1769" s="239"/>
      <c r="J1769" s="240"/>
      <c r="K1769" s="241"/>
      <c r="L1769" s="242"/>
      <c r="M1769" s="242"/>
      <c r="N1769" s="243"/>
      <c r="O1769" s="8"/>
    </row>
    <row r="1770" spans="2:15" x14ac:dyDescent="0.25">
      <c r="B1770" s="40">
        <v>1765</v>
      </c>
      <c r="C1770" s="238"/>
      <c r="D1770" s="239"/>
      <c r="E1770" s="239"/>
      <c r="F1770" s="240"/>
      <c r="G1770" s="238"/>
      <c r="H1770" s="239"/>
      <c r="I1770" s="239"/>
      <c r="J1770" s="240"/>
      <c r="K1770" s="241"/>
      <c r="L1770" s="242"/>
      <c r="M1770" s="242"/>
      <c r="N1770" s="243"/>
      <c r="O1770" s="8"/>
    </row>
    <row r="1771" spans="2:15" x14ac:dyDescent="0.25">
      <c r="B1771" s="40">
        <v>1766</v>
      </c>
      <c r="C1771" s="238"/>
      <c r="D1771" s="239"/>
      <c r="E1771" s="239"/>
      <c r="F1771" s="240"/>
      <c r="G1771" s="238"/>
      <c r="H1771" s="239"/>
      <c r="I1771" s="239"/>
      <c r="J1771" s="240"/>
      <c r="K1771" s="241"/>
      <c r="L1771" s="242"/>
      <c r="M1771" s="242"/>
      <c r="N1771" s="243"/>
      <c r="O1771" s="8"/>
    </row>
    <row r="1772" spans="2:15" x14ac:dyDescent="0.25">
      <c r="B1772" s="40">
        <v>1767</v>
      </c>
      <c r="C1772" s="238"/>
      <c r="D1772" s="239"/>
      <c r="E1772" s="239"/>
      <c r="F1772" s="240"/>
      <c r="G1772" s="238"/>
      <c r="H1772" s="239"/>
      <c r="I1772" s="239"/>
      <c r="J1772" s="240"/>
      <c r="K1772" s="241"/>
      <c r="L1772" s="242"/>
      <c r="M1772" s="242"/>
      <c r="N1772" s="243"/>
      <c r="O1772" s="8"/>
    </row>
    <row r="1773" spans="2:15" x14ac:dyDescent="0.25">
      <c r="B1773" s="40">
        <v>1768</v>
      </c>
      <c r="C1773" s="238"/>
      <c r="D1773" s="239"/>
      <c r="E1773" s="239"/>
      <c r="F1773" s="240"/>
      <c r="G1773" s="238"/>
      <c r="H1773" s="239"/>
      <c r="I1773" s="239"/>
      <c r="J1773" s="240"/>
      <c r="K1773" s="241"/>
      <c r="L1773" s="242"/>
      <c r="M1773" s="242"/>
      <c r="N1773" s="243"/>
      <c r="O1773" s="8"/>
    </row>
    <row r="1774" spans="2:15" x14ac:dyDescent="0.25">
      <c r="B1774" s="40">
        <v>1769</v>
      </c>
      <c r="C1774" s="238"/>
      <c r="D1774" s="239"/>
      <c r="E1774" s="239"/>
      <c r="F1774" s="240"/>
      <c r="G1774" s="238"/>
      <c r="H1774" s="239"/>
      <c r="I1774" s="239"/>
      <c r="J1774" s="240"/>
      <c r="K1774" s="241"/>
      <c r="L1774" s="242"/>
      <c r="M1774" s="242"/>
      <c r="N1774" s="243"/>
      <c r="O1774" s="8"/>
    </row>
    <row r="1775" spans="2:15" x14ac:dyDescent="0.25">
      <c r="B1775" s="40">
        <v>1770</v>
      </c>
      <c r="C1775" s="238"/>
      <c r="D1775" s="239"/>
      <c r="E1775" s="239"/>
      <c r="F1775" s="240"/>
      <c r="G1775" s="238"/>
      <c r="H1775" s="239"/>
      <c r="I1775" s="239"/>
      <c r="J1775" s="240"/>
      <c r="K1775" s="241"/>
      <c r="L1775" s="242"/>
      <c r="M1775" s="242"/>
      <c r="N1775" s="243"/>
      <c r="O1775" s="8"/>
    </row>
    <row r="1776" spans="2:15" x14ac:dyDescent="0.25">
      <c r="B1776" s="40">
        <v>1771</v>
      </c>
      <c r="C1776" s="238"/>
      <c r="D1776" s="239"/>
      <c r="E1776" s="239"/>
      <c r="F1776" s="240"/>
      <c r="G1776" s="238"/>
      <c r="H1776" s="239"/>
      <c r="I1776" s="239"/>
      <c r="J1776" s="240"/>
      <c r="K1776" s="241"/>
      <c r="L1776" s="242"/>
      <c r="M1776" s="242"/>
      <c r="N1776" s="243"/>
      <c r="O1776" s="8"/>
    </row>
    <row r="1777" spans="2:15" x14ac:dyDescent="0.25">
      <c r="B1777" s="40">
        <v>1772</v>
      </c>
      <c r="C1777" s="238"/>
      <c r="D1777" s="239"/>
      <c r="E1777" s="239"/>
      <c r="F1777" s="240"/>
      <c r="G1777" s="238"/>
      <c r="H1777" s="239"/>
      <c r="I1777" s="239"/>
      <c r="J1777" s="240"/>
      <c r="K1777" s="241"/>
      <c r="L1777" s="242"/>
      <c r="M1777" s="242"/>
      <c r="N1777" s="243"/>
      <c r="O1777" s="8"/>
    </row>
    <row r="1778" spans="2:15" x14ac:dyDescent="0.25">
      <c r="B1778" s="40">
        <v>1773</v>
      </c>
      <c r="C1778" s="238"/>
      <c r="D1778" s="239"/>
      <c r="E1778" s="239"/>
      <c r="F1778" s="240"/>
      <c r="G1778" s="238"/>
      <c r="H1778" s="239"/>
      <c r="I1778" s="239"/>
      <c r="J1778" s="240"/>
      <c r="K1778" s="241"/>
      <c r="L1778" s="242"/>
      <c r="M1778" s="242"/>
      <c r="N1778" s="243"/>
      <c r="O1778" s="8"/>
    </row>
    <row r="1779" spans="2:15" x14ac:dyDescent="0.25">
      <c r="B1779" s="40">
        <v>1774</v>
      </c>
      <c r="C1779" s="238"/>
      <c r="D1779" s="239"/>
      <c r="E1779" s="239"/>
      <c r="F1779" s="240"/>
      <c r="G1779" s="238"/>
      <c r="H1779" s="239"/>
      <c r="I1779" s="239"/>
      <c r="J1779" s="240"/>
      <c r="K1779" s="241"/>
      <c r="L1779" s="242"/>
      <c r="M1779" s="242"/>
      <c r="N1779" s="243"/>
      <c r="O1779" s="8"/>
    </row>
    <row r="1780" spans="2:15" x14ac:dyDescent="0.25">
      <c r="B1780" s="40">
        <v>1775</v>
      </c>
      <c r="C1780" s="238"/>
      <c r="D1780" s="239"/>
      <c r="E1780" s="239"/>
      <c r="F1780" s="240"/>
      <c r="G1780" s="238"/>
      <c r="H1780" s="239"/>
      <c r="I1780" s="239"/>
      <c r="J1780" s="240"/>
      <c r="K1780" s="241"/>
      <c r="L1780" s="242"/>
      <c r="M1780" s="242"/>
      <c r="N1780" s="243"/>
      <c r="O1780" s="8"/>
    </row>
    <row r="1781" spans="2:15" x14ac:dyDescent="0.25">
      <c r="B1781" s="40">
        <v>1776</v>
      </c>
      <c r="C1781" s="238"/>
      <c r="D1781" s="239"/>
      <c r="E1781" s="239"/>
      <c r="F1781" s="240"/>
      <c r="G1781" s="238"/>
      <c r="H1781" s="239"/>
      <c r="I1781" s="239"/>
      <c r="J1781" s="240"/>
      <c r="K1781" s="241"/>
      <c r="L1781" s="242"/>
      <c r="M1781" s="242"/>
      <c r="N1781" s="243"/>
      <c r="O1781" s="8"/>
    </row>
    <row r="1782" spans="2:15" x14ac:dyDescent="0.25">
      <c r="B1782" s="40">
        <v>1777</v>
      </c>
      <c r="C1782" s="238"/>
      <c r="D1782" s="239"/>
      <c r="E1782" s="239"/>
      <c r="F1782" s="240"/>
      <c r="G1782" s="238"/>
      <c r="H1782" s="239"/>
      <c r="I1782" s="239"/>
      <c r="J1782" s="240"/>
      <c r="K1782" s="241"/>
      <c r="L1782" s="242"/>
      <c r="M1782" s="242"/>
      <c r="N1782" s="243"/>
      <c r="O1782" s="8"/>
    </row>
    <row r="1783" spans="2:15" x14ac:dyDescent="0.25">
      <c r="B1783" s="40">
        <v>1778</v>
      </c>
      <c r="C1783" s="238"/>
      <c r="D1783" s="239"/>
      <c r="E1783" s="239"/>
      <c r="F1783" s="240"/>
      <c r="G1783" s="238"/>
      <c r="H1783" s="239"/>
      <c r="I1783" s="239"/>
      <c r="J1783" s="240"/>
      <c r="K1783" s="241"/>
      <c r="L1783" s="242"/>
      <c r="M1783" s="242"/>
      <c r="N1783" s="243"/>
      <c r="O1783" s="8"/>
    </row>
    <row r="1784" spans="2:15" x14ac:dyDescent="0.25">
      <c r="B1784" s="40">
        <v>1779</v>
      </c>
      <c r="C1784" s="238"/>
      <c r="D1784" s="239"/>
      <c r="E1784" s="239"/>
      <c r="F1784" s="240"/>
      <c r="G1784" s="238"/>
      <c r="H1784" s="239"/>
      <c r="I1784" s="239"/>
      <c r="J1784" s="240"/>
      <c r="K1784" s="241"/>
      <c r="L1784" s="242"/>
      <c r="M1784" s="242"/>
      <c r="N1784" s="243"/>
      <c r="O1784" s="8"/>
    </row>
    <row r="1785" spans="2:15" x14ac:dyDescent="0.25">
      <c r="B1785" s="40">
        <v>1780</v>
      </c>
      <c r="C1785" s="238"/>
      <c r="D1785" s="239"/>
      <c r="E1785" s="239"/>
      <c r="F1785" s="240"/>
      <c r="G1785" s="238"/>
      <c r="H1785" s="239"/>
      <c r="I1785" s="239"/>
      <c r="J1785" s="240"/>
      <c r="K1785" s="241"/>
      <c r="L1785" s="242"/>
      <c r="M1785" s="242"/>
      <c r="N1785" s="243"/>
      <c r="O1785" s="8"/>
    </row>
    <row r="1786" spans="2:15" x14ac:dyDescent="0.25">
      <c r="B1786" s="40">
        <v>1781</v>
      </c>
      <c r="C1786" s="238"/>
      <c r="D1786" s="239"/>
      <c r="E1786" s="239"/>
      <c r="F1786" s="240"/>
      <c r="G1786" s="238"/>
      <c r="H1786" s="239"/>
      <c r="I1786" s="239"/>
      <c r="J1786" s="240"/>
      <c r="K1786" s="241"/>
      <c r="L1786" s="242"/>
      <c r="M1786" s="242"/>
      <c r="N1786" s="243"/>
      <c r="O1786" s="8"/>
    </row>
    <row r="1787" spans="2:15" x14ac:dyDescent="0.25">
      <c r="B1787" s="40">
        <v>1782</v>
      </c>
      <c r="C1787" s="238"/>
      <c r="D1787" s="239"/>
      <c r="E1787" s="239"/>
      <c r="F1787" s="240"/>
      <c r="G1787" s="238"/>
      <c r="H1787" s="239"/>
      <c r="I1787" s="239"/>
      <c r="J1787" s="240"/>
      <c r="K1787" s="241"/>
      <c r="L1787" s="242"/>
      <c r="M1787" s="242"/>
      <c r="N1787" s="243"/>
      <c r="O1787" s="8"/>
    </row>
    <row r="1788" spans="2:15" x14ac:dyDescent="0.25">
      <c r="B1788" s="40">
        <v>1783</v>
      </c>
      <c r="C1788" s="238"/>
      <c r="D1788" s="239"/>
      <c r="E1788" s="239"/>
      <c r="F1788" s="240"/>
      <c r="G1788" s="238"/>
      <c r="H1788" s="239"/>
      <c r="I1788" s="239"/>
      <c r="J1788" s="240"/>
      <c r="K1788" s="241"/>
      <c r="L1788" s="242"/>
      <c r="M1788" s="242"/>
      <c r="N1788" s="243"/>
      <c r="O1788" s="8"/>
    </row>
    <row r="1789" spans="2:15" x14ac:dyDescent="0.25">
      <c r="B1789" s="40">
        <v>1784</v>
      </c>
      <c r="C1789" s="238"/>
      <c r="D1789" s="239"/>
      <c r="E1789" s="239"/>
      <c r="F1789" s="240"/>
      <c r="G1789" s="238"/>
      <c r="H1789" s="239"/>
      <c r="I1789" s="239"/>
      <c r="J1789" s="240"/>
      <c r="K1789" s="241"/>
      <c r="L1789" s="242"/>
      <c r="M1789" s="242"/>
      <c r="N1789" s="243"/>
      <c r="O1789" s="8"/>
    </row>
    <row r="1790" spans="2:15" x14ac:dyDescent="0.25">
      <c r="B1790" s="40">
        <v>1785</v>
      </c>
      <c r="C1790" s="238"/>
      <c r="D1790" s="239"/>
      <c r="E1790" s="239"/>
      <c r="F1790" s="240"/>
      <c r="G1790" s="238"/>
      <c r="H1790" s="239"/>
      <c r="I1790" s="239"/>
      <c r="J1790" s="240"/>
      <c r="K1790" s="241"/>
      <c r="L1790" s="242"/>
      <c r="M1790" s="242"/>
      <c r="N1790" s="243"/>
      <c r="O1790" s="8"/>
    </row>
    <row r="1791" spans="2:15" x14ac:dyDescent="0.25">
      <c r="B1791" s="40">
        <v>1786</v>
      </c>
      <c r="C1791" s="238"/>
      <c r="D1791" s="239"/>
      <c r="E1791" s="239"/>
      <c r="F1791" s="240"/>
      <c r="G1791" s="238"/>
      <c r="H1791" s="239"/>
      <c r="I1791" s="239"/>
      <c r="J1791" s="240"/>
      <c r="K1791" s="241"/>
      <c r="L1791" s="242"/>
      <c r="M1791" s="242"/>
      <c r="N1791" s="243"/>
      <c r="O1791" s="8"/>
    </row>
    <row r="1792" spans="2:15" x14ac:dyDescent="0.25">
      <c r="B1792" s="40">
        <v>1787</v>
      </c>
      <c r="C1792" s="238"/>
      <c r="D1792" s="239"/>
      <c r="E1792" s="239"/>
      <c r="F1792" s="240"/>
      <c r="G1792" s="238"/>
      <c r="H1792" s="239"/>
      <c r="I1792" s="239"/>
      <c r="J1792" s="240"/>
      <c r="K1792" s="241"/>
      <c r="L1792" s="242"/>
      <c r="M1792" s="242"/>
      <c r="N1792" s="243"/>
      <c r="O1792" s="8"/>
    </row>
    <row r="1793" spans="2:15" x14ac:dyDescent="0.25">
      <c r="B1793" s="40">
        <v>1788</v>
      </c>
      <c r="C1793" s="238"/>
      <c r="D1793" s="239"/>
      <c r="E1793" s="239"/>
      <c r="F1793" s="240"/>
      <c r="G1793" s="238"/>
      <c r="H1793" s="239"/>
      <c r="I1793" s="239"/>
      <c r="J1793" s="240"/>
      <c r="K1793" s="241"/>
      <c r="L1793" s="242"/>
      <c r="M1793" s="242"/>
      <c r="N1793" s="243"/>
      <c r="O1793" s="8"/>
    </row>
    <row r="1794" spans="2:15" x14ac:dyDescent="0.25">
      <c r="B1794" s="40">
        <v>1789</v>
      </c>
      <c r="C1794" s="238"/>
      <c r="D1794" s="239"/>
      <c r="E1794" s="239"/>
      <c r="F1794" s="240"/>
      <c r="G1794" s="238"/>
      <c r="H1794" s="239"/>
      <c r="I1794" s="239"/>
      <c r="J1794" s="240"/>
      <c r="K1794" s="241"/>
      <c r="L1794" s="242"/>
      <c r="M1794" s="242"/>
      <c r="N1794" s="243"/>
      <c r="O1794" s="8"/>
    </row>
    <row r="1795" spans="2:15" x14ac:dyDescent="0.25">
      <c r="B1795" s="40">
        <v>1790</v>
      </c>
      <c r="C1795" s="238"/>
      <c r="D1795" s="239"/>
      <c r="E1795" s="239"/>
      <c r="F1795" s="240"/>
      <c r="G1795" s="238"/>
      <c r="H1795" s="239"/>
      <c r="I1795" s="239"/>
      <c r="J1795" s="240"/>
      <c r="K1795" s="241"/>
      <c r="L1795" s="242"/>
      <c r="M1795" s="242"/>
      <c r="N1795" s="243"/>
      <c r="O1795" s="8"/>
    </row>
    <row r="1796" spans="2:15" x14ac:dyDescent="0.25">
      <c r="B1796" s="40">
        <v>1791</v>
      </c>
      <c r="C1796" s="238"/>
      <c r="D1796" s="239"/>
      <c r="E1796" s="239"/>
      <c r="F1796" s="240"/>
      <c r="G1796" s="238"/>
      <c r="H1796" s="239"/>
      <c r="I1796" s="239"/>
      <c r="J1796" s="240"/>
      <c r="K1796" s="241"/>
      <c r="L1796" s="242"/>
      <c r="M1796" s="242"/>
      <c r="N1796" s="243"/>
      <c r="O1796" s="8"/>
    </row>
    <row r="1797" spans="2:15" x14ac:dyDescent="0.25">
      <c r="B1797" s="40">
        <v>1792</v>
      </c>
      <c r="C1797" s="238"/>
      <c r="D1797" s="239"/>
      <c r="E1797" s="239"/>
      <c r="F1797" s="240"/>
      <c r="G1797" s="238"/>
      <c r="H1797" s="239"/>
      <c r="I1797" s="239"/>
      <c r="J1797" s="240"/>
      <c r="K1797" s="241"/>
      <c r="L1797" s="242"/>
      <c r="M1797" s="242"/>
      <c r="N1797" s="243"/>
      <c r="O1797" s="8"/>
    </row>
    <row r="1798" spans="2:15" x14ac:dyDescent="0.25">
      <c r="B1798" s="40">
        <v>1793</v>
      </c>
      <c r="C1798" s="238"/>
      <c r="D1798" s="239"/>
      <c r="E1798" s="239"/>
      <c r="F1798" s="240"/>
      <c r="G1798" s="238"/>
      <c r="H1798" s="239"/>
      <c r="I1798" s="239"/>
      <c r="J1798" s="240"/>
      <c r="K1798" s="241"/>
      <c r="L1798" s="242"/>
      <c r="M1798" s="242"/>
      <c r="N1798" s="243"/>
      <c r="O1798" s="8"/>
    </row>
    <row r="1799" spans="2:15" x14ac:dyDescent="0.25">
      <c r="B1799" s="40">
        <v>1794</v>
      </c>
      <c r="C1799" s="238"/>
      <c r="D1799" s="239"/>
      <c r="E1799" s="239"/>
      <c r="F1799" s="240"/>
      <c r="G1799" s="238"/>
      <c r="H1799" s="239"/>
      <c r="I1799" s="239"/>
      <c r="J1799" s="240"/>
      <c r="K1799" s="241"/>
      <c r="L1799" s="242"/>
      <c r="M1799" s="242"/>
      <c r="N1799" s="243"/>
      <c r="O1799" s="8"/>
    </row>
    <row r="1800" spans="2:15" x14ac:dyDescent="0.25">
      <c r="B1800" s="40">
        <v>1795</v>
      </c>
      <c r="C1800" s="238"/>
      <c r="D1800" s="239"/>
      <c r="E1800" s="239"/>
      <c r="F1800" s="240"/>
      <c r="G1800" s="238"/>
      <c r="H1800" s="239"/>
      <c r="I1800" s="239"/>
      <c r="J1800" s="240"/>
      <c r="K1800" s="241"/>
      <c r="L1800" s="242"/>
      <c r="M1800" s="242"/>
      <c r="N1800" s="243"/>
      <c r="O1800" s="8"/>
    </row>
    <row r="1801" spans="2:15" x14ac:dyDescent="0.25">
      <c r="B1801" s="40">
        <v>1796</v>
      </c>
      <c r="C1801" s="238"/>
      <c r="D1801" s="239"/>
      <c r="E1801" s="239"/>
      <c r="F1801" s="240"/>
      <c r="G1801" s="238"/>
      <c r="H1801" s="239"/>
      <c r="I1801" s="239"/>
      <c r="J1801" s="240"/>
      <c r="K1801" s="241"/>
      <c r="L1801" s="242"/>
      <c r="M1801" s="242"/>
      <c r="N1801" s="243"/>
      <c r="O1801" s="8"/>
    </row>
    <row r="1802" spans="2:15" x14ac:dyDescent="0.25">
      <c r="B1802" s="40">
        <v>1797</v>
      </c>
      <c r="C1802" s="238"/>
      <c r="D1802" s="239"/>
      <c r="E1802" s="239"/>
      <c r="F1802" s="240"/>
      <c r="G1802" s="238"/>
      <c r="H1802" s="239"/>
      <c r="I1802" s="239"/>
      <c r="J1802" s="240"/>
      <c r="K1802" s="241"/>
      <c r="L1802" s="242"/>
      <c r="M1802" s="242"/>
      <c r="N1802" s="243"/>
      <c r="O1802" s="8"/>
    </row>
    <row r="1803" spans="2:15" x14ac:dyDescent="0.25">
      <c r="B1803" s="40">
        <v>1798</v>
      </c>
      <c r="C1803" s="238"/>
      <c r="D1803" s="239"/>
      <c r="E1803" s="239"/>
      <c r="F1803" s="240"/>
      <c r="G1803" s="238"/>
      <c r="H1803" s="239"/>
      <c r="I1803" s="239"/>
      <c r="J1803" s="240"/>
      <c r="K1803" s="241"/>
      <c r="L1803" s="242"/>
      <c r="M1803" s="242"/>
      <c r="N1803" s="243"/>
      <c r="O1803" s="8"/>
    </row>
    <row r="1804" spans="2:15" x14ac:dyDescent="0.25">
      <c r="B1804" s="40">
        <v>1799</v>
      </c>
      <c r="C1804" s="238"/>
      <c r="D1804" s="239"/>
      <c r="E1804" s="239"/>
      <c r="F1804" s="240"/>
      <c r="G1804" s="238"/>
      <c r="H1804" s="239"/>
      <c r="I1804" s="239"/>
      <c r="J1804" s="240"/>
      <c r="K1804" s="241"/>
      <c r="L1804" s="242"/>
      <c r="M1804" s="242"/>
      <c r="N1804" s="243"/>
      <c r="O1804" s="8"/>
    </row>
    <row r="1805" spans="2:15" x14ac:dyDescent="0.25">
      <c r="B1805" s="40">
        <v>1800</v>
      </c>
      <c r="C1805" s="238"/>
      <c r="D1805" s="239"/>
      <c r="E1805" s="239"/>
      <c r="F1805" s="240"/>
      <c r="G1805" s="238"/>
      <c r="H1805" s="239"/>
      <c r="I1805" s="239"/>
      <c r="J1805" s="240"/>
      <c r="K1805" s="241"/>
      <c r="L1805" s="242"/>
      <c r="M1805" s="242"/>
      <c r="N1805" s="243"/>
      <c r="O1805" s="8"/>
    </row>
    <row r="1806" spans="2:15" x14ac:dyDescent="0.25">
      <c r="B1806" s="40">
        <v>1801</v>
      </c>
      <c r="C1806" s="238"/>
      <c r="D1806" s="239"/>
      <c r="E1806" s="239"/>
      <c r="F1806" s="240"/>
      <c r="G1806" s="238"/>
      <c r="H1806" s="239"/>
      <c r="I1806" s="239"/>
      <c r="J1806" s="240"/>
      <c r="K1806" s="241"/>
      <c r="L1806" s="242"/>
      <c r="M1806" s="242"/>
      <c r="N1806" s="243"/>
      <c r="O1806" s="8"/>
    </row>
    <row r="1807" spans="2:15" x14ac:dyDescent="0.25">
      <c r="B1807" s="40">
        <v>1802</v>
      </c>
      <c r="C1807" s="238"/>
      <c r="D1807" s="239"/>
      <c r="E1807" s="239"/>
      <c r="F1807" s="240"/>
      <c r="G1807" s="238"/>
      <c r="H1807" s="239"/>
      <c r="I1807" s="239"/>
      <c r="J1807" s="240"/>
      <c r="K1807" s="241"/>
      <c r="L1807" s="242"/>
      <c r="M1807" s="242"/>
      <c r="N1807" s="243"/>
      <c r="O1807" s="8"/>
    </row>
    <row r="1808" spans="2:15" x14ac:dyDescent="0.25">
      <c r="B1808" s="40">
        <v>1803</v>
      </c>
      <c r="C1808" s="238"/>
      <c r="D1808" s="239"/>
      <c r="E1808" s="239"/>
      <c r="F1808" s="240"/>
      <c r="G1808" s="238"/>
      <c r="H1808" s="239"/>
      <c r="I1808" s="239"/>
      <c r="J1808" s="240"/>
      <c r="K1808" s="241"/>
      <c r="L1808" s="242"/>
      <c r="M1808" s="242"/>
      <c r="N1808" s="243"/>
      <c r="O1808" s="8"/>
    </row>
    <row r="1809" spans="2:15" x14ac:dyDescent="0.25">
      <c r="B1809" s="40">
        <v>1804</v>
      </c>
      <c r="C1809" s="238"/>
      <c r="D1809" s="239"/>
      <c r="E1809" s="239"/>
      <c r="F1809" s="240"/>
      <c r="G1809" s="238"/>
      <c r="H1809" s="239"/>
      <c r="I1809" s="239"/>
      <c r="J1809" s="240"/>
      <c r="K1809" s="241"/>
      <c r="L1809" s="242"/>
      <c r="M1809" s="242"/>
      <c r="N1809" s="243"/>
      <c r="O1809" s="8"/>
    </row>
    <row r="1810" spans="2:15" x14ac:dyDescent="0.25">
      <c r="B1810" s="40">
        <v>1805</v>
      </c>
      <c r="C1810" s="238"/>
      <c r="D1810" s="239"/>
      <c r="E1810" s="239"/>
      <c r="F1810" s="240"/>
      <c r="G1810" s="238"/>
      <c r="H1810" s="239"/>
      <c r="I1810" s="239"/>
      <c r="J1810" s="240"/>
      <c r="K1810" s="241"/>
      <c r="L1810" s="242"/>
      <c r="M1810" s="242"/>
      <c r="N1810" s="243"/>
      <c r="O1810" s="8"/>
    </row>
    <row r="1811" spans="2:15" x14ac:dyDescent="0.25">
      <c r="B1811" s="40">
        <v>1806</v>
      </c>
      <c r="C1811" s="238"/>
      <c r="D1811" s="239"/>
      <c r="E1811" s="239"/>
      <c r="F1811" s="240"/>
      <c r="G1811" s="238"/>
      <c r="H1811" s="239"/>
      <c r="I1811" s="239"/>
      <c r="J1811" s="240"/>
      <c r="K1811" s="241"/>
      <c r="L1811" s="242"/>
      <c r="M1811" s="242"/>
      <c r="N1811" s="243"/>
      <c r="O1811" s="8"/>
    </row>
    <row r="1812" spans="2:15" x14ac:dyDescent="0.25">
      <c r="B1812" s="40">
        <v>1807</v>
      </c>
      <c r="C1812" s="238"/>
      <c r="D1812" s="239"/>
      <c r="E1812" s="239"/>
      <c r="F1812" s="240"/>
      <c r="G1812" s="238"/>
      <c r="H1812" s="239"/>
      <c r="I1812" s="239"/>
      <c r="J1812" s="240"/>
      <c r="K1812" s="241"/>
      <c r="L1812" s="242"/>
      <c r="M1812" s="242"/>
      <c r="N1812" s="243"/>
      <c r="O1812" s="8"/>
    </row>
    <row r="1813" spans="2:15" x14ac:dyDescent="0.25">
      <c r="B1813" s="40">
        <v>1808</v>
      </c>
      <c r="C1813" s="238"/>
      <c r="D1813" s="239"/>
      <c r="E1813" s="239"/>
      <c r="F1813" s="240"/>
      <c r="G1813" s="238"/>
      <c r="H1813" s="239"/>
      <c r="I1813" s="239"/>
      <c r="J1813" s="240"/>
      <c r="K1813" s="241"/>
      <c r="L1813" s="242"/>
      <c r="M1813" s="242"/>
      <c r="N1813" s="243"/>
      <c r="O1813" s="8"/>
    </row>
    <row r="1814" spans="2:15" x14ac:dyDescent="0.25">
      <c r="B1814" s="40">
        <v>1809</v>
      </c>
      <c r="C1814" s="238"/>
      <c r="D1814" s="239"/>
      <c r="E1814" s="239"/>
      <c r="F1814" s="240"/>
      <c r="G1814" s="238"/>
      <c r="H1814" s="239"/>
      <c r="I1814" s="239"/>
      <c r="J1814" s="240"/>
      <c r="K1814" s="241"/>
      <c r="L1814" s="242"/>
      <c r="M1814" s="242"/>
      <c r="N1814" s="243"/>
      <c r="O1814" s="8"/>
    </row>
    <row r="1815" spans="2:15" x14ac:dyDescent="0.25">
      <c r="B1815" s="40">
        <v>1810</v>
      </c>
      <c r="C1815" s="238"/>
      <c r="D1815" s="239"/>
      <c r="E1815" s="239"/>
      <c r="F1815" s="240"/>
      <c r="G1815" s="238"/>
      <c r="H1815" s="239"/>
      <c r="I1815" s="239"/>
      <c r="J1815" s="240"/>
      <c r="K1815" s="241"/>
      <c r="L1815" s="242"/>
      <c r="M1815" s="242"/>
      <c r="N1815" s="243"/>
      <c r="O1815" s="8"/>
    </row>
    <row r="1816" spans="2:15" x14ac:dyDescent="0.25">
      <c r="B1816" s="40">
        <v>1811</v>
      </c>
      <c r="C1816" s="238"/>
      <c r="D1816" s="239"/>
      <c r="E1816" s="239"/>
      <c r="F1816" s="240"/>
      <c r="G1816" s="238"/>
      <c r="H1816" s="239"/>
      <c r="I1816" s="239"/>
      <c r="J1816" s="240"/>
      <c r="K1816" s="241"/>
      <c r="L1816" s="242"/>
      <c r="M1816" s="242"/>
      <c r="N1816" s="243"/>
      <c r="O1816" s="8"/>
    </row>
    <row r="1817" spans="2:15" x14ac:dyDescent="0.25">
      <c r="B1817" s="40">
        <v>1812</v>
      </c>
      <c r="C1817" s="238"/>
      <c r="D1817" s="239"/>
      <c r="E1817" s="239"/>
      <c r="F1817" s="240"/>
      <c r="G1817" s="238"/>
      <c r="H1817" s="239"/>
      <c r="I1817" s="239"/>
      <c r="J1817" s="240"/>
      <c r="K1817" s="241"/>
      <c r="L1817" s="242"/>
      <c r="M1817" s="242"/>
      <c r="N1817" s="243"/>
      <c r="O1817" s="8"/>
    </row>
    <row r="1818" spans="2:15" x14ac:dyDescent="0.25">
      <c r="B1818" s="40">
        <v>1813</v>
      </c>
      <c r="C1818" s="238"/>
      <c r="D1818" s="239"/>
      <c r="E1818" s="239"/>
      <c r="F1818" s="240"/>
      <c r="G1818" s="238"/>
      <c r="H1818" s="239"/>
      <c r="I1818" s="239"/>
      <c r="J1818" s="240"/>
      <c r="K1818" s="241"/>
      <c r="L1818" s="242"/>
      <c r="M1818" s="242"/>
      <c r="N1818" s="243"/>
      <c r="O1818" s="8"/>
    </row>
    <row r="1819" spans="2:15" x14ac:dyDescent="0.25">
      <c r="B1819" s="40">
        <v>1814</v>
      </c>
      <c r="C1819" s="238"/>
      <c r="D1819" s="239"/>
      <c r="E1819" s="239"/>
      <c r="F1819" s="240"/>
      <c r="G1819" s="238"/>
      <c r="H1819" s="239"/>
      <c r="I1819" s="239"/>
      <c r="J1819" s="240"/>
      <c r="K1819" s="241"/>
      <c r="L1819" s="242"/>
      <c r="M1819" s="242"/>
      <c r="N1819" s="243"/>
      <c r="O1819" s="8"/>
    </row>
    <row r="1820" spans="2:15" x14ac:dyDescent="0.25">
      <c r="B1820" s="40">
        <v>1815</v>
      </c>
      <c r="C1820" s="238"/>
      <c r="D1820" s="239"/>
      <c r="E1820" s="239"/>
      <c r="F1820" s="240"/>
      <c r="G1820" s="238"/>
      <c r="H1820" s="239"/>
      <c r="I1820" s="239"/>
      <c r="J1820" s="240"/>
      <c r="K1820" s="241"/>
      <c r="L1820" s="242"/>
      <c r="M1820" s="242"/>
      <c r="N1820" s="243"/>
      <c r="O1820" s="8"/>
    </row>
    <row r="1821" spans="2:15" x14ac:dyDescent="0.25">
      <c r="B1821" s="40">
        <v>1816</v>
      </c>
      <c r="C1821" s="238"/>
      <c r="D1821" s="239"/>
      <c r="E1821" s="239"/>
      <c r="F1821" s="240"/>
      <c r="G1821" s="238"/>
      <c r="H1821" s="239"/>
      <c r="I1821" s="239"/>
      <c r="J1821" s="240"/>
      <c r="K1821" s="241"/>
      <c r="L1821" s="242"/>
      <c r="M1821" s="242"/>
      <c r="N1821" s="243"/>
      <c r="O1821" s="8"/>
    </row>
    <row r="1822" spans="2:15" x14ac:dyDescent="0.25">
      <c r="B1822" s="40">
        <v>1817</v>
      </c>
      <c r="C1822" s="238"/>
      <c r="D1822" s="239"/>
      <c r="E1822" s="239"/>
      <c r="F1822" s="240"/>
      <c r="G1822" s="238"/>
      <c r="H1822" s="239"/>
      <c r="I1822" s="239"/>
      <c r="J1822" s="240"/>
      <c r="K1822" s="241"/>
      <c r="L1822" s="242"/>
      <c r="M1822" s="242"/>
      <c r="N1822" s="243"/>
      <c r="O1822" s="8"/>
    </row>
    <row r="1823" spans="2:15" x14ac:dyDescent="0.25">
      <c r="B1823" s="40">
        <v>1818</v>
      </c>
      <c r="C1823" s="238"/>
      <c r="D1823" s="239"/>
      <c r="E1823" s="239"/>
      <c r="F1823" s="240"/>
      <c r="G1823" s="238"/>
      <c r="H1823" s="239"/>
      <c r="I1823" s="239"/>
      <c r="J1823" s="240"/>
      <c r="K1823" s="241"/>
      <c r="L1823" s="242"/>
      <c r="M1823" s="242"/>
      <c r="N1823" s="243"/>
      <c r="O1823" s="8"/>
    </row>
    <row r="1824" spans="2:15" x14ac:dyDescent="0.25">
      <c r="B1824" s="40">
        <v>1819</v>
      </c>
      <c r="C1824" s="238"/>
      <c r="D1824" s="239"/>
      <c r="E1824" s="239"/>
      <c r="F1824" s="240"/>
      <c r="G1824" s="238"/>
      <c r="H1824" s="239"/>
      <c r="I1824" s="239"/>
      <c r="J1824" s="240"/>
      <c r="K1824" s="241"/>
      <c r="L1824" s="242"/>
      <c r="M1824" s="242"/>
      <c r="N1824" s="243"/>
      <c r="O1824" s="8"/>
    </row>
    <row r="1825" spans="2:15" x14ac:dyDescent="0.25">
      <c r="B1825" s="40">
        <v>1820</v>
      </c>
      <c r="C1825" s="238"/>
      <c r="D1825" s="239"/>
      <c r="E1825" s="239"/>
      <c r="F1825" s="240"/>
      <c r="G1825" s="238"/>
      <c r="H1825" s="239"/>
      <c r="I1825" s="239"/>
      <c r="J1825" s="240"/>
      <c r="K1825" s="241"/>
      <c r="L1825" s="242"/>
      <c r="M1825" s="242"/>
      <c r="N1825" s="243"/>
      <c r="O1825" s="8"/>
    </row>
    <row r="1826" spans="2:15" x14ac:dyDescent="0.25">
      <c r="B1826" s="40">
        <v>1821</v>
      </c>
      <c r="C1826" s="238"/>
      <c r="D1826" s="239"/>
      <c r="E1826" s="239"/>
      <c r="F1826" s="240"/>
      <c r="G1826" s="238"/>
      <c r="H1826" s="239"/>
      <c r="I1826" s="239"/>
      <c r="J1826" s="240"/>
      <c r="K1826" s="241"/>
      <c r="L1826" s="242"/>
      <c r="M1826" s="242"/>
      <c r="N1826" s="243"/>
      <c r="O1826" s="8"/>
    </row>
    <row r="1827" spans="2:15" x14ac:dyDescent="0.25">
      <c r="B1827" s="40">
        <v>1822</v>
      </c>
      <c r="C1827" s="238"/>
      <c r="D1827" s="239"/>
      <c r="E1827" s="239"/>
      <c r="F1827" s="240"/>
      <c r="G1827" s="238"/>
      <c r="H1827" s="239"/>
      <c r="I1827" s="239"/>
      <c r="J1827" s="240"/>
      <c r="K1827" s="241"/>
      <c r="L1827" s="242"/>
      <c r="M1827" s="242"/>
      <c r="N1827" s="243"/>
      <c r="O1827" s="8"/>
    </row>
    <row r="1828" spans="2:15" x14ac:dyDescent="0.25">
      <c r="B1828" s="40">
        <v>1823</v>
      </c>
      <c r="C1828" s="238"/>
      <c r="D1828" s="239"/>
      <c r="E1828" s="239"/>
      <c r="F1828" s="240"/>
      <c r="G1828" s="238"/>
      <c r="H1828" s="239"/>
      <c r="I1828" s="239"/>
      <c r="J1828" s="240"/>
      <c r="K1828" s="241"/>
      <c r="L1828" s="242"/>
      <c r="M1828" s="242"/>
      <c r="N1828" s="243"/>
      <c r="O1828" s="8"/>
    </row>
    <row r="1829" spans="2:15" x14ac:dyDescent="0.25">
      <c r="B1829" s="40">
        <v>1824</v>
      </c>
      <c r="C1829" s="238"/>
      <c r="D1829" s="239"/>
      <c r="E1829" s="239"/>
      <c r="F1829" s="240"/>
      <c r="G1829" s="238"/>
      <c r="H1829" s="239"/>
      <c r="I1829" s="239"/>
      <c r="J1829" s="240"/>
      <c r="K1829" s="241"/>
      <c r="L1829" s="242"/>
      <c r="M1829" s="242"/>
      <c r="N1829" s="243"/>
      <c r="O1829" s="8"/>
    </row>
    <row r="1830" spans="2:15" x14ac:dyDescent="0.25">
      <c r="B1830" s="40">
        <v>1825</v>
      </c>
      <c r="C1830" s="238"/>
      <c r="D1830" s="239"/>
      <c r="E1830" s="239"/>
      <c r="F1830" s="240"/>
      <c r="G1830" s="238"/>
      <c r="H1830" s="239"/>
      <c r="I1830" s="239"/>
      <c r="J1830" s="240"/>
      <c r="K1830" s="241"/>
      <c r="L1830" s="242"/>
      <c r="M1830" s="242"/>
      <c r="N1830" s="243"/>
      <c r="O1830" s="8"/>
    </row>
    <row r="1831" spans="2:15" x14ac:dyDescent="0.25">
      <c r="B1831" s="40">
        <v>1826</v>
      </c>
      <c r="C1831" s="238"/>
      <c r="D1831" s="239"/>
      <c r="E1831" s="239"/>
      <c r="F1831" s="240"/>
      <c r="G1831" s="238"/>
      <c r="H1831" s="239"/>
      <c r="I1831" s="239"/>
      <c r="J1831" s="240"/>
      <c r="K1831" s="241"/>
      <c r="L1831" s="242"/>
      <c r="M1831" s="242"/>
      <c r="N1831" s="243"/>
      <c r="O1831" s="8"/>
    </row>
    <row r="1832" spans="2:15" x14ac:dyDescent="0.25">
      <c r="B1832" s="40">
        <v>1827</v>
      </c>
      <c r="C1832" s="238"/>
      <c r="D1832" s="239"/>
      <c r="E1832" s="239"/>
      <c r="F1832" s="240"/>
      <c r="G1832" s="238"/>
      <c r="H1832" s="239"/>
      <c r="I1832" s="239"/>
      <c r="J1832" s="240"/>
      <c r="K1832" s="241"/>
      <c r="L1832" s="242"/>
      <c r="M1832" s="242"/>
      <c r="N1832" s="243"/>
      <c r="O1832" s="8"/>
    </row>
    <row r="1833" spans="2:15" x14ac:dyDescent="0.25">
      <c r="B1833" s="40">
        <v>1828</v>
      </c>
      <c r="C1833" s="238"/>
      <c r="D1833" s="239"/>
      <c r="E1833" s="239"/>
      <c r="F1833" s="240"/>
      <c r="G1833" s="238"/>
      <c r="H1833" s="239"/>
      <c r="I1833" s="239"/>
      <c r="J1833" s="240"/>
      <c r="K1833" s="241"/>
      <c r="L1833" s="242"/>
      <c r="M1833" s="242"/>
      <c r="N1833" s="243"/>
      <c r="O1833" s="8"/>
    </row>
    <row r="1834" spans="2:15" x14ac:dyDescent="0.25">
      <c r="B1834" s="40">
        <v>1829</v>
      </c>
      <c r="C1834" s="238"/>
      <c r="D1834" s="239"/>
      <c r="E1834" s="239"/>
      <c r="F1834" s="240"/>
      <c r="G1834" s="238"/>
      <c r="H1834" s="239"/>
      <c r="I1834" s="239"/>
      <c r="J1834" s="240"/>
      <c r="K1834" s="241"/>
      <c r="L1834" s="242"/>
      <c r="M1834" s="242"/>
      <c r="N1834" s="243"/>
      <c r="O1834" s="8"/>
    </row>
    <row r="1835" spans="2:15" x14ac:dyDescent="0.25">
      <c r="B1835" s="40">
        <v>1830</v>
      </c>
      <c r="C1835" s="238"/>
      <c r="D1835" s="239"/>
      <c r="E1835" s="239"/>
      <c r="F1835" s="240"/>
      <c r="G1835" s="238"/>
      <c r="H1835" s="239"/>
      <c r="I1835" s="239"/>
      <c r="J1835" s="240"/>
      <c r="K1835" s="241"/>
      <c r="L1835" s="242"/>
      <c r="M1835" s="242"/>
      <c r="N1835" s="243"/>
      <c r="O1835" s="8"/>
    </row>
    <row r="1836" spans="2:15" x14ac:dyDescent="0.25">
      <c r="B1836" s="40">
        <v>1831</v>
      </c>
      <c r="C1836" s="238"/>
      <c r="D1836" s="239"/>
      <c r="E1836" s="239"/>
      <c r="F1836" s="240"/>
      <c r="G1836" s="238"/>
      <c r="H1836" s="239"/>
      <c r="I1836" s="239"/>
      <c r="J1836" s="240"/>
      <c r="K1836" s="241"/>
      <c r="L1836" s="242"/>
      <c r="M1836" s="242"/>
      <c r="N1836" s="243"/>
      <c r="O1836" s="8"/>
    </row>
    <row r="1837" spans="2:15" x14ac:dyDescent="0.25">
      <c r="B1837" s="40">
        <v>1832</v>
      </c>
      <c r="C1837" s="238"/>
      <c r="D1837" s="239"/>
      <c r="E1837" s="239"/>
      <c r="F1837" s="240"/>
      <c r="G1837" s="238"/>
      <c r="H1837" s="239"/>
      <c r="I1837" s="239"/>
      <c r="J1837" s="240"/>
      <c r="K1837" s="241"/>
      <c r="L1837" s="242"/>
      <c r="M1837" s="242"/>
      <c r="N1837" s="243"/>
      <c r="O1837" s="8"/>
    </row>
    <row r="1838" spans="2:15" x14ac:dyDescent="0.25">
      <c r="B1838" s="40">
        <v>1833</v>
      </c>
      <c r="C1838" s="238"/>
      <c r="D1838" s="239"/>
      <c r="E1838" s="239"/>
      <c r="F1838" s="240"/>
      <c r="G1838" s="238"/>
      <c r="H1838" s="239"/>
      <c r="I1838" s="239"/>
      <c r="J1838" s="240"/>
      <c r="K1838" s="241"/>
      <c r="L1838" s="242"/>
      <c r="M1838" s="242"/>
      <c r="N1838" s="243"/>
      <c r="O1838" s="8"/>
    </row>
    <row r="1839" spans="2:15" x14ac:dyDescent="0.25">
      <c r="B1839" s="40">
        <v>1834</v>
      </c>
      <c r="C1839" s="238"/>
      <c r="D1839" s="239"/>
      <c r="E1839" s="239"/>
      <c r="F1839" s="240"/>
      <c r="G1839" s="238"/>
      <c r="H1839" s="239"/>
      <c r="I1839" s="239"/>
      <c r="J1839" s="240"/>
      <c r="K1839" s="241"/>
      <c r="L1839" s="242"/>
      <c r="M1839" s="242"/>
      <c r="N1839" s="243"/>
      <c r="O1839" s="8"/>
    </row>
    <row r="1840" spans="2:15" x14ac:dyDescent="0.25">
      <c r="B1840" s="40">
        <v>1835</v>
      </c>
      <c r="C1840" s="238"/>
      <c r="D1840" s="239"/>
      <c r="E1840" s="239"/>
      <c r="F1840" s="240"/>
      <c r="G1840" s="238"/>
      <c r="H1840" s="239"/>
      <c r="I1840" s="239"/>
      <c r="J1840" s="240"/>
      <c r="K1840" s="241"/>
      <c r="L1840" s="242"/>
      <c r="M1840" s="242"/>
      <c r="N1840" s="243"/>
      <c r="O1840" s="8"/>
    </row>
    <row r="1841" spans="2:15" x14ac:dyDescent="0.25">
      <c r="B1841" s="40">
        <v>1836</v>
      </c>
      <c r="C1841" s="238"/>
      <c r="D1841" s="239"/>
      <c r="E1841" s="239"/>
      <c r="F1841" s="240"/>
      <c r="G1841" s="238"/>
      <c r="H1841" s="239"/>
      <c r="I1841" s="239"/>
      <c r="J1841" s="240"/>
      <c r="K1841" s="241"/>
      <c r="L1841" s="242"/>
      <c r="M1841" s="242"/>
      <c r="N1841" s="243"/>
      <c r="O1841" s="8"/>
    </row>
    <row r="1842" spans="2:15" x14ac:dyDescent="0.25">
      <c r="B1842" s="40">
        <v>1837</v>
      </c>
      <c r="C1842" s="238"/>
      <c r="D1842" s="239"/>
      <c r="E1842" s="239"/>
      <c r="F1842" s="240"/>
      <c r="G1842" s="238"/>
      <c r="H1842" s="239"/>
      <c r="I1842" s="239"/>
      <c r="J1842" s="240"/>
      <c r="K1842" s="241"/>
      <c r="L1842" s="242"/>
      <c r="M1842" s="242"/>
      <c r="N1842" s="243"/>
      <c r="O1842" s="8"/>
    </row>
    <row r="1843" spans="2:15" x14ac:dyDescent="0.25">
      <c r="B1843" s="40">
        <v>1838</v>
      </c>
      <c r="C1843" s="238"/>
      <c r="D1843" s="239"/>
      <c r="E1843" s="239"/>
      <c r="F1843" s="240"/>
      <c r="G1843" s="238"/>
      <c r="H1843" s="239"/>
      <c r="I1843" s="239"/>
      <c r="J1843" s="240"/>
      <c r="K1843" s="241"/>
      <c r="L1843" s="242"/>
      <c r="M1843" s="242"/>
      <c r="N1843" s="243"/>
      <c r="O1843" s="8"/>
    </row>
    <row r="1844" spans="2:15" x14ac:dyDescent="0.25">
      <c r="B1844" s="40">
        <v>1839</v>
      </c>
      <c r="C1844" s="238"/>
      <c r="D1844" s="239"/>
      <c r="E1844" s="239"/>
      <c r="F1844" s="240"/>
      <c r="G1844" s="238"/>
      <c r="H1844" s="239"/>
      <c r="I1844" s="239"/>
      <c r="J1844" s="240"/>
      <c r="K1844" s="241"/>
      <c r="L1844" s="242"/>
      <c r="M1844" s="242"/>
      <c r="N1844" s="243"/>
      <c r="O1844" s="8"/>
    </row>
    <row r="1845" spans="2:15" x14ac:dyDescent="0.25">
      <c r="B1845" s="40">
        <v>1840</v>
      </c>
      <c r="C1845" s="238"/>
      <c r="D1845" s="239"/>
      <c r="E1845" s="239"/>
      <c r="F1845" s="240"/>
      <c r="G1845" s="238"/>
      <c r="H1845" s="239"/>
      <c r="I1845" s="239"/>
      <c r="J1845" s="240"/>
      <c r="K1845" s="241"/>
      <c r="L1845" s="242"/>
      <c r="M1845" s="242"/>
      <c r="N1845" s="243"/>
      <c r="O1845" s="8"/>
    </row>
    <row r="1846" spans="2:15" x14ac:dyDescent="0.25">
      <c r="B1846" s="40">
        <v>1841</v>
      </c>
      <c r="C1846" s="238"/>
      <c r="D1846" s="239"/>
      <c r="E1846" s="239"/>
      <c r="F1846" s="240"/>
      <c r="G1846" s="238"/>
      <c r="H1846" s="239"/>
      <c r="I1846" s="239"/>
      <c r="J1846" s="240"/>
      <c r="K1846" s="241"/>
      <c r="L1846" s="242"/>
      <c r="M1846" s="242"/>
      <c r="N1846" s="243"/>
      <c r="O1846" s="8"/>
    </row>
    <row r="1847" spans="2:15" x14ac:dyDescent="0.25">
      <c r="B1847" s="40">
        <v>1842</v>
      </c>
      <c r="C1847" s="238"/>
      <c r="D1847" s="239"/>
      <c r="E1847" s="239"/>
      <c r="F1847" s="240"/>
      <c r="G1847" s="238"/>
      <c r="H1847" s="239"/>
      <c r="I1847" s="239"/>
      <c r="J1847" s="240"/>
      <c r="K1847" s="241"/>
      <c r="L1847" s="242"/>
      <c r="M1847" s="242"/>
      <c r="N1847" s="243"/>
      <c r="O1847" s="8"/>
    </row>
    <row r="1848" spans="2:15" x14ac:dyDescent="0.25">
      <c r="B1848" s="40">
        <v>1843</v>
      </c>
      <c r="C1848" s="238"/>
      <c r="D1848" s="239"/>
      <c r="E1848" s="239"/>
      <c r="F1848" s="240"/>
      <c r="G1848" s="238"/>
      <c r="H1848" s="239"/>
      <c r="I1848" s="239"/>
      <c r="J1848" s="240"/>
      <c r="K1848" s="241"/>
      <c r="L1848" s="242"/>
      <c r="M1848" s="242"/>
      <c r="N1848" s="243"/>
      <c r="O1848" s="8"/>
    </row>
    <row r="1849" spans="2:15" x14ac:dyDescent="0.25">
      <c r="B1849" s="40">
        <v>1844</v>
      </c>
      <c r="C1849" s="238"/>
      <c r="D1849" s="239"/>
      <c r="E1849" s="239"/>
      <c r="F1849" s="240"/>
      <c r="G1849" s="238"/>
      <c r="H1849" s="239"/>
      <c r="I1849" s="239"/>
      <c r="J1849" s="240"/>
      <c r="K1849" s="241"/>
      <c r="L1849" s="242"/>
      <c r="M1849" s="242"/>
      <c r="N1849" s="243"/>
      <c r="O1849" s="8"/>
    </row>
    <row r="1850" spans="2:15" x14ac:dyDescent="0.25">
      <c r="B1850" s="40">
        <v>1845</v>
      </c>
      <c r="C1850" s="238"/>
      <c r="D1850" s="239"/>
      <c r="E1850" s="239"/>
      <c r="F1850" s="240"/>
      <c r="G1850" s="238"/>
      <c r="H1850" s="239"/>
      <c r="I1850" s="239"/>
      <c r="J1850" s="240"/>
      <c r="K1850" s="241"/>
      <c r="L1850" s="242"/>
      <c r="M1850" s="242"/>
      <c r="N1850" s="243"/>
      <c r="O1850" s="8"/>
    </row>
    <row r="1851" spans="2:15" x14ac:dyDescent="0.25">
      <c r="B1851" s="40">
        <v>1846</v>
      </c>
      <c r="C1851" s="238"/>
      <c r="D1851" s="239"/>
      <c r="E1851" s="239"/>
      <c r="F1851" s="240"/>
      <c r="G1851" s="238"/>
      <c r="H1851" s="239"/>
      <c r="I1851" s="239"/>
      <c r="J1851" s="240"/>
      <c r="K1851" s="241"/>
      <c r="L1851" s="242"/>
      <c r="M1851" s="242"/>
      <c r="N1851" s="243"/>
      <c r="O1851" s="8"/>
    </row>
    <row r="1852" spans="2:15" x14ac:dyDescent="0.25">
      <c r="B1852" s="40">
        <v>1847</v>
      </c>
      <c r="C1852" s="238"/>
      <c r="D1852" s="239"/>
      <c r="E1852" s="239"/>
      <c r="F1852" s="240"/>
      <c r="G1852" s="238"/>
      <c r="H1852" s="239"/>
      <c r="I1852" s="239"/>
      <c r="J1852" s="240"/>
      <c r="K1852" s="241"/>
      <c r="L1852" s="242"/>
      <c r="M1852" s="242"/>
      <c r="N1852" s="243"/>
      <c r="O1852" s="8"/>
    </row>
    <row r="1853" spans="2:15" x14ac:dyDescent="0.25">
      <c r="B1853" s="40">
        <v>1848</v>
      </c>
      <c r="C1853" s="238"/>
      <c r="D1853" s="239"/>
      <c r="E1853" s="239"/>
      <c r="F1853" s="240"/>
      <c r="G1853" s="238"/>
      <c r="H1853" s="239"/>
      <c r="I1853" s="239"/>
      <c r="J1853" s="240"/>
      <c r="K1853" s="241"/>
      <c r="L1853" s="242"/>
      <c r="M1853" s="242"/>
      <c r="N1853" s="243"/>
      <c r="O1853" s="8"/>
    </row>
    <row r="1854" spans="2:15" x14ac:dyDescent="0.25">
      <c r="B1854" s="40">
        <v>1849</v>
      </c>
      <c r="C1854" s="238"/>
      <c r="D1854" s="239"/>
      <c r="E1854" s="239"/>
      <c r="F1854" s="240"/>
      <c r="G1854" s="238"/>
      <c r="H1854" s="239"/>
      <c r="I1854" s="239"/>
      <c r="J1854" s="240"/>
      <c r="K1854" s="241"/>
      <c r="L1854" s="242"/>
      <c r="M1854" s="242"/>
      <c r="N1854" s="243"/>
      <c r="O1854" s="8"/>
    </row>
    <row r="1855" spans="2:15" x14ac:dyDescent="0.25">
      <c r="B1855" s="40">
        <v>1850</v>
      </c>
      <c r="C1855" s="238"/>
      <c r="D1855" s="239"/>
      <c r="E1855" s="239"/>
      <c r="F1855" s="240"/>
      <c r="G1855" s="238"/>
      <c r="H1855" s="239"/>
      <c r="I1855" s="239"/>
      <c r="J1855" s="240"/>
      <c r="K1855" s="241"/>
      <c r="L1855" s="242"/>
      <c r="M1855" s="242"/>
      <c r="N1855" s="243"/>
      <c r="O1855" s="8"/>
    </row>
    <row r="1856" spans="2:15" x14ac:dyDescent="0.25">
      <c r="B1856" s="40">
        <v>1851</v>
      </c>
      <c r="C1856" s="238"/>
      <c r="D1856" s="239"/>
      <c r="E1856" s="239"/>
      <c r="F1856" s="240"/>
      <c r="G1856" s="238"/>
      <c r="H1856" s="239"/>
      <c r="I1856" s="239"/>
      <c r="J1856" s="240"/>
      <c r="K1856" s="241"/>
      <c r="L1856" s="242"/>
      <c r="M1856" s="242"/>
      <c r="N1856" s="243"/>
      <c r="O1856" s="8"/>
    </row>
    <row r="1857" spans="2:15" x14ac:dyDescent="0.25">
      <c r="B1857" s="40">
        <v>1852</v>
      </c>
      <c r="C1857" s="238"/>
      <c r="D1857" s="239"/>
      <c r="E1857" s="239"/>
      <c r="F1857" s="240"/>
      <c r="G1857" s="238"/>
      <c r="H1857" s="239"/>
      <c r="I1857" s="239"/>
      <c r="J1857" s="240"/>
      <c r="K1857" s="241"/>
      <c r="L1857" s="242"/>
      <c r="M1857" s="242"/>
      <c r="N1857" s="243"/>
      <c r="O1857" s="8"/>
    </row>
    <row r="1858" spans="2:15" x14ac:dyDescent="0.25">
      <c r="B1858" s="40">
        <v>1853</v>
      </c>
      <c r="C1858" s="238"/>
      <c r="D1858" s="239"/>
      <c r="E1858" s="239"/>
      <c r="F1858" s="240"/>
      <c r="G1858" s="238"/>
      <c r="H1858" s="239"/>
      <c r="I1858" s="239"/>
      <c r="J1858" s="240"/>
      <c r="K1858" s="241"/>
      <c r="L1858" s="242"/>
      <c r="M1858" s="242"/>
      <c r="N1858" s="243"/>
      <c r="O1858" s="8"/>
    </row>
    <row r="1859" spans="2:15" x14ac:dyDescent="0.25">
      <c r="B1859" s="40">
        <v>1854</v>
      </c>
      <c r="C1859" s="238"/>
      <c r="D1859" s="239"/>
      <c r="E1859" s="239"/>
      <c r="F1859" s="240"/>
      <c r="G1859" s="238"/>
      <c r="H1859" s="239"/>
      <c r="I1859" s="239"/>
      <c r="J1859" s="240"/>
      <c r="K1859" s="241"/>
      <c r="L1859" s="242"/>
      <c r="M1859" s="242"/>
      <c r="N1859" s="243"/>
      <c r="O1859" s="8"/>
    </row>
    <row r="1860" spans="2:15" x14ac:dyDescent="0.25">
      <c r="B1860" s="40">
        <v>1855</v>
      </c>
      <c r="C1860" s="238"/>
      <c r="D1860" s="239"/>
      <c r="E1860" s="239"/>
      <c r="F1860" s="240"/>
      <c r="G1860" s="238"/>
      <c r="H1860" s="239"/>
      <c r="I1860" s="239"/>
      <c r="J1860" s="240"/>
      <c r="K1860" s="241"/>
      <c r="L1860" s="242"/>
      <c r="M1860" s="242"/>
      <c r="N1860" s="243"/>
      <c r="O1860" s="8"/>
    </row>
    <row r="1861" spans="2:15" x14ac:dyDescent="0.25">
      <c r="B1861" s="40">
        <v>1856</v>
      </c>
      <c r="C1861" s="238"/>
      <c r="D1861" s="239"/>
      <c r="E1861" s="239"/>
      <c r="F1861" s="240"/>
      <c r="G1861" s="238"/>
      <c r="H1861" s="239"/>
      <c r="I1861" s="239"/>
      <c r="J1861" s="240"/>
      <c r="K1861" s="241"/>
      <c r="L1861" s="242"/>
      <c r="M1861" s="242"/>
      <c r="N1861" s="243"/>
      <c r="O1861" s="8"/>
    </row>
    <row r="1862" spans="2:15" x14ac:dyDescent="0.25">
      <c r="B1862" s="40">
        <v>1857</v>
      </c>
      <c r="C1862" s="238"/>
      <c r="D1862" s="239"/>
      <c r="E1862" s="239"/>
      <c r="F1862" s="240"/>
      <c r="G1862" s="238"/>
      <c r="H1862" s="239"/>
      <c r="I1862" s="239"/>
      <c r="J1862" s="240"/>
      <c r="K1862" s="241"/>
      <c r="L1862" s="242"/>
      <c r="M1862" s="242"/>
      <c r="N1862" s="243"/>
      <c r="O1862" s="8"/>
    </row>
    <row r="1863" spans="2:15" x14ac:dyDescent="0.25">
      <c r="B1863" s="40">
        <v>1858</v>
      </c>
      <c r="C1863" s="238"/>
      <c r="D1863" s="239"/>
      <c r="E1863" s="239"/>
      <c r="F1863" s="240"/>
      <c r="G1863" s="238"/>
      <c r="H1863" s="239"/>
      <c r="I1863" s="239"/>
      <c r="J1863" s="240"/>
      <c r="K1863" s="241"/>
      <c r="L1863" s="242"/>
      <c r="M1863" s="242"/>
      <c r="N1863" s="243"/>
      <c r="O1863" s="8"/>
    </row>
    <row r="1864" spans="2:15" x14ac:dyDescent="0.25">
      <c r="B1864" s="40">
        <v>1859</v>
      </c>
      <c r="C1864" s="238"/>
      <c r="D1864" s="239"/>
      <c r="E1864" s="239"/>
      <c r="F1864" s="240"/>
      <c r="G1864" s="238"/>
      <c r="H1864" s="239"/>
      <c r="I1864" s="239"/>
      <c r="J1864" s="240"/>
      <c r="K1864" s="241"/>
      <c r="L1864" s="242"/>
      <c r="M1864" s="242"/>
      <c r="N1864" s="243"/>
      <c r="O1864" s="8"/>
    </row>
    <row r="1865" spans="2:15" x14ac:dyDescent="0.25">
      <c r="B1865" s="40">
        <v>1860</v>
      </c>
      <c r="C1865" s="238"/>
      <c r="D1865" s="239"/>
      <c r="E1865" s="239"/>
      <c r="F1865" s="240"/>
      <c r="G1865" s="238"/>
      <c r="H1865" s="239"/>
      <c r="I1865" s="239"/>
      <c r="J1865" s="240"/>
      <c r="K1865" s="241"/>
      <c r="L1865" s="242"/>
      <c r="M1865" s="242"/>
      <c r="N1865" s="243"/>
      <c r="O1865" s="8"/>
    </row>
    <row r="1866" spans="2:15" x14ac:dyDescent="0.25">
      <c r="B1866" s="40">
        <v>1861</v>
      </c>
      <c r="C1866" s="238"/>
      <c r="D1866" s="239"/>
      <c r="E1866" s="239"/>
      <c r="F1866" s="240"/>
      <c r="G1866" s="238"/>
      <c r="H1866" s="239"/>
      <c r="I1866" s="239"/>
      <c r="J1866" s="240"/>
      <c r="K1866" s="241"/>
      <c r="L1866" s="242"/>
      <c r="M1866" s="242"/>
      <c r="N1866" s="243"/>
      <c r="O1866" s="8"/>
    </row>
    <row r="1867" spans="2:15" x14ac:dyDescent="0.25">
      <c r="B1867" s="40">
        <v>1862</v>
      </c>
      <c r="C1867" s="238"/>
      <c r="D1867" s="239"/>
      <c r="E1867" s="239"/>
      <c r="F1867" s="240"/>
      <c r="G1867" s="238"/>
      <c r="H1867" s="239"/>
      <c r="I1867" s="239"/>
      <c r="J1867" s="240"/>
      <c r="K1867" s="241"/>
      <c r="L1867" s="242"/>
      <c r="M1867" s="242"/>
      <c r="N1867" s="243"/>
      <c r="O1867" s="8"/>
    </row>
    <row r="1868" spans="2:15" x14ac:dyDescent="0.25">
      <c r="B1868" s="40">
        <v>1863</v>
      </c>
      <c r="C1868" s="238"/>
      <c r="D1868" s="239"/>
      <c r="E1868" s="239"/>
      <c r="F1868" s="240"/>
      <c r="G1868" s="238"/>
      <c r="H1868" s="239"/>
      <c r="I1868" s="239"/>
      <c r="J1868" s="240"/>
      <c r="K1868" s="241"/>
      <c r="L1868" s="242"/>
      <c r="M1868" s="242"/>
      <c r="N1868" s="243"/>
      <c r="O1868" s="8"/>
    </row>
    <row r="1869" spans="2:15" x14ac:dyDescent="0.25">
      <c r="B1869" s="40">
        <v>1864</v>
      </c>
      <c r="C1869" s="238"/>
      <c r="D1869" s="239"/>
      <c r="E1869" s="239"/>
      <c r="F1869" s="240"/>
      <c r="G1869" s="238"/>
      <c r="H1869" s="239"/>
      <c r="I1869" s="239"/>
      <c r="J1869" s="240"/>
      <c r="K1869" s="241"/>
      <c r="L1869" s="242"/>
      <c r="M1869" s="242"/>
      <c r="N1869" s="243"/>
      <c r="O1869" s="8"/>
    </row>
    <row r="1870" spans="2:15" x14ac:dyDescent="0.25">
      <c r="B1870" s="40">
        <v>1865</v>
      </c>
      <c r="C1870" s="238"/>
      <c r="D1870" s="239"/>
      <c r="E1870" s="239"/>
      <c r="F1870" s="240"/>
      <c r="G1870" s="238"/>
      <c r="H1870" s="239"/>
      <c r="I1870" s="239"/>
      <c r="J1870" s="240"/>
      <c r="K1870" s="241"/>
      <c r="L1870" s="242"/>
      <c r="M1870" s="242"/>
      <c r="N1870" s="243"/>
      <c r="O1870" s="8"/>
    </row>
    <row r="1871" spans="2:15" x14ac:dyDescent="0.25">
      <c r="B1871" s="40">
        <v>1866</v>
      </c>
      <c r="C1871" s="238"/>
      <c r="D1871" s="239"/>
      <c r="E1871" s="239"/>
      <c r="F1871" s="240"/>
      <c r="G1871" s="238"/>
      <c r="H1871" s="239"/>
      <c r="I1871" s="239"/>
      <c r="J1871" s="240"/>
      <c r="K1871" s="241"/>
      <c r="L1871" s="242"/>
      <c r="M1871" s="242"/>
      <c r="N1871" s="243"/>
      <c r="O1871" s="8"/>
    </row>
    <row r="1872" spans="2:15" x14ac:dyDescent="0.25">
      <c r="B1872" s="40">
        <v>1867</v>
      </c>
      <c r="C1872" s="238"/>
      <c r="D1872" s="239"/>
      <c r="E1872" s="239"/>
      <c r="F1872" s="240"/>
      <c r="G1872" s="238"/>
      <c r="H1872" s="239"/>
      <c r="I1872" s="239"/>
      <c r="J1872" s="240"/>
      <c r="K1872" s="241"/>
      <c r="L1872" s="242"/>
      <c r="M1872" s="242"/>
      <c r="N1872" s="243"/>
      <c r="O1872" s="8"/>
    </row>
    <row r="1873" spans="2:15" x14ac:dyDescent="0.25">
      <c r="B1873" s="40">
        <v>1868</v>
      </c>
      <c r="C1873" s="238"/>
      <c r="D1873" s="239"/>
      <c r="E1873" s="239"/>
      <c r="F1873" s="240"/>
      <c r="G1873" s="238"/>
      <c r="H1873" s="239"/>
      <c r="I1873" s="239"/>
      <c r="J1873" s="240"/>
      <c r="K1873" s="241"/>
      <c r="L1873" s="242"/>
      <c r="M1873" s="242"/>
      <c r="N1873" s="243"/>
      <c r="O1873" s="8"/>
    </row>
    <row r="1874" spans="2:15" x14ac:dyDescent="0.25">
      <c r="B1874" s="40">
        <v>1869</v>
      </c>
      <c r="C1874" s="238"/>
      <c r="D1874" s="239"/>
      <c r="E1874" s="239"/>
      <c r="F1874" s="240"/>
      <c r="G1874" s="238"/>
      <c r="H1874" s="239"/>
      <c r="I1874" s="239"/>
      <c r="J1874" s="240"/>
      <c r="K1874" s="241"/>
      <c r="L1874" s="242"/>
      <c r="M1874" s="242"/>
      <c r="N1874" s="243"/>
      <c r="O1874" s="8"/>
    </row>
    <row r="1875" spans="2:15" x14ac:dyDescent="0.25">
      <c r="B1875" s="40">
        <v>1870</v>
      </c>
      <c r="C1875" s="238"/>
      <c r="D1875" s="239"/>
      <c r="E1875" s="239"/>
      <c r="F1875" s="240"/>
      <c r="G1875" s="238"/>
      <c r="H1875" s="239"/>
      <c r="I1875" s="239"/>
      <c r="J1875" s="240"/>
      <c r="K1875" s="241"/>
      <c r="L1875" s="242"/>
      <c r="M1875" s="242"/>
      <c r="N1875" s="243"/>
      <c r="O1875" s="8"/>
    </row>
    <row r="1876" spans="2:15" x14ac:dyDescent="0.25">
      <c r="B1876" s="40">
        <v>1871</v>
      </c>
      <c r="C1876" s="238"/>
      <c r="D1876" s="239"/>
      <c r="E1876" s="239"/>
      <c r="F1876" s="240"/>
      <c r="G1876" s="238"/>
      <c r="H1876" s="239"/>
      <c r="I1876" s="239"/>
      <c r="J1876" s="240"/>
      <c r="K1876" s="241"/>
      <c r="L1876" s="242"/>
      <c r="M1876" s="242"/>
      <c r="N1876" s="243"/>
      <c r="O1876" s="8"/>
    </row>
    <row r="1877" spans="2:15" x14ac:dyDescent="0.25">
      <c r="B1877" s="40">
        <v>1872</v>
      </c>
      <c r="C1877" s="238"/>
      <c r="D1877" s="239"/>
      <c r="E1877" s="239"/>
      <c r="F1877" s="240"/>
      <c r="G1877" s="238"/>
      <c r="H1877" s="239"/>
      <c r="I1877" s="239"/>
      <c r="J1877" s="240"/>
      <c r="K1877" s="241"/>
      <c r="L1877" s="242"/>
      <c r="M1877" s="242"/>
      <c r="N1877" s="243"/>
      <c r="O1877" s="8"/>
    </row>
    <row r="1878" spans="2:15" x14ac:dyDescent="0.25">
      <c r="B1878" s="40">
        <v>1873</v>
      </c>
      <c r="C1878" s="238"/>
      <c r="D1878" s="239"/>
      <c r="E1878" s="239"/>
      <c r="F1878" s="240"/>
      <c r="G1878" s="238"/>
      <c r="H1878" s="239"/>
      <c r="I1878" s="239"/>
      <c r="J1878" s="240"/>
      <c r="K1878" s="241"/>
      <c r="L1878" s="242"/>
      <c r="M1878" s="242"/>
      <c r="N1878" s="243"/>
      <c r="O1878" s="8"/>
    </row>
    <row r="1879" spans="2:15" x14ac:dyDescent="0.25">
      <c r="B1879" s="40">
        <v>1874</v>
      </c>
      <c r="C1879" s="238"/>
      <c r="D1879" s="239"/>
      <c r="E1879" s="239"/>
      <c r="F1879" s="240"/>
      <c r="G1879" s="238"/>
      <c r="H1879" s="239"/>
      <c r="I1879" s="239"/>
      <c r="J1879" s="240"/>
      <c r="K1879" s="241"/>
      <c r="L1879" s="242"/>
      <c r="M1879" s="242"/>
      <c r="N1879" s="243"/>
      <c r="O1879" s="8"/>
    </row>
    <row r="1880" spans="2:15" x14ac:dyDescent="0.25">
      <c r="B1880" s="40">
        <v>1875</v>
      </c>
      <c r="C1880" s="238"/>
      <c r="D1880" s="239"/>
      <c r="E1880" s="239"/>
      <c r="F1880" s="240"/>
      <c r="G1880" s="238"/>
      <c r="H1880" s="239"/>
      <c r="I1880" s="239"/>
      <c r="J1880" s="240"/>
      <c r="K1880" s="241"/>
      <c r="L1880" s="242"/>
      <c r="M1880" s="242"/>
      <c r="N1880" s="243"/>
      <c r="O1880" s="8"/>
    </row>
    <row r="1881" spans="2:15" x14ac:dyDescent="0.25">
      <c r="B1881" s="40">
        <v>1876</v>
      </c>
      <c r="C1881" s="238"/>
      <c r="D1881" s="239"/>
      <c r="E1881" s="239"/>
      <c r="F1881" s="240"/>
      <c r="G1881" s="238"/>
      <c r="H1881" s="239"/>
      <c r="I1881" s="239"/>
      <c r="J1881" s="240"/>
      <c r="K1881" s="241"/>
      <c r="L1881" s="242"/>
      <c r="M1881" s="242"/>
      <c r="N1881" s="243"/>
      <c r="O1881" s="8"/>
    </row>
    <row r="1882" spans="2:15" x14ac:dyDescent="0.25">
      <c r="B1882" s="40">
        <v>1877</v>
      </c>
      <c r="C1882" s="238"/>
      <c r="D1882" s="239"/>
      <c r="E1882" s="239"/>
      <c r="F1882" s="240"/>
      <c r="G1882" s="238"/>
      <c r="H1882" s="239"/>
      <c r="I1882" s="239"/>
      <c r="J1882" s="240"/>
      <c r="K1882" s="241"/>
      <c r="L1882" s="242"/>
      <c r="M1882" s="242"/>
      <c r="N1882" s="243"/>
      <c r="O1882" s="8"/>
    </row>
    <row r="1883" spans="2:15" x14ac:dyDescent="0.25">
      <c r="B1883" s="40">
        <v>1878</v>
      </c>
      <c r="C1883" s="238"/>
      <c r="D1883" s="239"/>
      <c r="E1883" s="239"/>
      <c r="F1883" s="240"/>
      <c r="G1883" s="238"/>
      <c r="H1883" s="239"/>
      <c r="I1883" s="239"/>
      <c r="J1883" s="240"/>
      <c r="K1883" s="241"/>
      <c r="L1883" s="242"/>
      <c r="M1883" s="242"/>
      <c r="N1883" s="243"/>
      <c r="O1883" s="8"/>
    </row>
    <row r="1884" spans="2:15" x14ac:dyDescent="0.25">
      <c r="B1884" s="40">
        <v>1879</v>
      </c>
      <c r="C1884" s="238"/>
      <c r="D1884" s="239"/>
      <c r="E1884" s="239"/>
      <c r="F1884" s="240"/>
      <c r="G1884" s="238"/>
      <c r="H1884" s="239"/>
      <c r="I1884" s="239"/>
      <c r="J1884" s="240"/>
      <c r="K1884" s="241"/>
      <c r="L1884" s="242"/>
      <c r="M1884" s="242"/>
      <c r="N1884" s="243"/>
      <c r="O1884" s="8"/>
    </row>
    <row r="1885" spans="2:15" x14ac:dyDescent="0.25">
      <c r="B1885" s="40">
        <v>1880</v>
      </c>
      <c r="C1885" s="238"/>
      <c r="D1885" s="239"/>
      <c r="E1885" s="239"/>
      <c r="F1885" s="240"/>
      <c r="G1885" s="238"/>
      <c r="H1885" s="239"/>
      <c r="I1885" s="239"/>
      <c r="J1885" s="240"/>
      <c r="K1885" s="241"/>
      <c r="L1885" s="242"/>
      <c r="M1885" s="242"/>
      <c r="N1885" s="243"/>
      <c r="O1885" s="8"/>
    </row>
    <row r="1886" spans="2:15" x14ac:dyDescent="0.25">
      <c r="B1886" s="40">
        <v>1881</v>
      </c>
      <c r="C1886" s="238"/>
      <c r="D1886" s="239"/>
      <c r="E1886" s="239"/>
      <c r="F1886" s="240"/>
      <c r="G1886" s="238"/>
      <c r="H1886" s="239"/>
      <c r="I1886" s="239"/>
      <c r="J1886" s="240"/>
      <c r="K1886" s="241"/>
      <c r="L1886" s="242"/>
      <c r="M1886" s="242"/>
      <c r="N1886" s="243"/>
      <c r="O1886" s="8"/>
    </row>
    <row r="1887" spans="2:15" x14ac:dyDescent="0.25">
      <c r="B1887" s="40">
        <v>1882</v>
      </c>
      <c r="C1887" s="238"/>
      <c r="D1887" s="239"/>
      <c r="E1887" s="239"/>
      <c r="F1887" s="240"/>
      <c r="G1887" s="238"/>
      <c r="H1887" s="239"/>
      <c r="I1887" s="239"/>
      <c r="J1887" s="240"/>
      <c r="K1887" s="241"/>
      <c r="L1887" s="242"/>
      <c r="M1887" s="242"/>
      <c r="N1887" s="243"/>
      <c r="O1887" s="8"/>
    </row>
    <row r="1888" spans="2:15" x14ac:dyDescent="0.25">
      <c r="B1888" s="40">
        <v>1883</v>
      </c>
      <c r="C1888" s="238"/>
      <c r="D1888" s="239"/>
      <c r="E1888" s="239"/>
      <c r="F1888" s="240"/>
      <c r="G1888" s="238"/>
      <c r="H1888" s="239"/>
      <c r="I1888" s="239"/>
      <c r="J1888" s="240"/>
      <c r="K1888" s="241"/>
      <c r="L1888" s="242"/>
      <c r="M1888" s="242"/>
      <c r="N1888" s="243"/>
      <c r="O1888" s="8"/>
    </row>
    <row r="1889" spans="2:15" x14ac:dyDescent="0.25">
      <c r="B1889" s="40">
        <v>1884</v>
      </c>
      <c r="C1889" s="238"/>
      <c r="D1889" s="239"/>
      <c r="E1889" s="239"/>
      <c r="F1889" s="240"/>
      <c r="G1889" s="238"/>
      <c r="H1889" s="239"/>
      <c r="I1889" s="239"/>
      <c r="J1889" s="240"/>
      <c r="K1889" s="241"/>
      <c r="L1889" s="242"/>
      <c r="M1889" s="242"/>
      <c r="N1889" s="243"/>
      <c r="O1889" s="8"/>
    </row>
    <row r="1890" spans="2:15" x14ac:dyDescent="0.25">
      <c r="B1890" s="40">
        <v>1885</v>
      </c>
      <c r="C1890" s="238"/>
      <c r="D1890" s="239"/>
      <c r="E1890" s="239"/>
      <c r="F1890" s="240"/>
      <c r="G1890" s="238"/>
      <c r="H1890" s="239"/>
      <c r="I1890" s="239"/>
      <c r="J1890" s="240"/>
      <c r="K1890" s="241"/>
      <c r="L1890" s="242"/>
      <c r="M1890" s="242"/>
      <c r="N1890" s="243"/>
      <c r="O1890" s="8"/>
    </row>
    <row r="1891" spans="2:15" x14ac:dyDescent="0.25">
      <c r="B1891" s="40">
        <v>1886</v>
      </c>
      <c r="C1891" s="238"/>
      <c r="D1891" s="239"/>
      <c r="E1891" s="239"/>
      <c r="F1891" s="240"/>
      <c r="G1891" s="238"/>
      <c r="H1891" s="239"/>
      <c r="I1891" s="239"/>
      <c r="J1891" s="240"/>
      <c r="K1891" s="241"/>
      <c r="L1891" s="242"/>
      <c r="M1891" s="242"/>
      <c r="N1891" s="243"/>
      <c r="O1891" s="8"/>
    </row>
    <row r="1892" spans="2:15" x14ac:dyDescent="0.25">
      <c r="B1892" s="40">
        <v>1887</v>
      </c>
      <c r="C1892" s="238"/>
      <c r="D1892" s="239"/>
      <c r="E1892" s="239"/>
      <c r="F1892" s="240"/>
      <c r="G1892" s="238"/>
      <c r="H1892" s="239"/>
      <c r="I1892" s="239"/>
      <c r="J1892" s="240"/>
      <c r="K1892" s="241"/>
      <c r="L1892" s="242"/>
      <c r="M1892" s="242"/>
      <c r="N1892" s="243"/>
      <c r="O1892" s="8"/>
    </row>
    <row r="1893" spans="2:15" x14ac:dyDescent="0.25">
      <c r="B1893" s="40">
        <v>1888</v>
      </c>
      <c r="C1893" s="238"/>
      <c r="D1893" s="239"/>
      <c r="E1893" s="239"/>
      <c r="F1893" s="240"/>
      <c r="G1893" s="238"/>
      <c r="H1893" s="239"/>
      <c r="I1893" s="239"/>
      <c r="J1893" s="240"/>
      <c r="K1893" s="241"/>
      <c r="L1893" s="242"/>
      <c r="M1893" s="242"/>
      <c r="N1893" s="243"/>
      <c r="O1893" s="8"/>
    </row>
    <row r="1894" spans="2:15" x14ac:dyDescent="0.25">
      <c r="B1894" s="40">
        <v>1889</v>
      </c>
      <c r="C1894" s="238"/>
      <c r="D1894" s="239"/>
      <c r="E1894" s="239"/>
      <c r="F1894" s="240"/>
      <c r="G1894" s="238"/>
      <c r="H1894" s="239"/>
      <c r="I1894" s="239"/>
      <c r="J1894" s="240"/>
      <c r="K1894" s="241"/>
      <c r="L1894" s="242"/>
      <c r="M1894" s="242"/>
      <c r="N1894" s="243"/>
      <c r="O1894" s="8"/>
    </row>
    <row r="1895" spans="2:15" x14ac:dyDescent="0.25">
      <c r="B1895" s="40">
        <v>1890</v>
      </c>
      <c r="C1895" s="238"/>
      <c r="D1895" s="239"/>
      <c r="E1895" s="239"/>
      <c r="F1895" s="240"/>
      <c r="G1895" s="238"/>
      <c r="H1895" s="239"/>
      <c r="I1895" s="239"/>
      <c r="J1895" s="240"/>
      <c r="K1895" s="241"/>
      <c r="L1895" s="242"/>
      <c r="M1895" s="242"/>
      <c r="N1895" s="243"/>
      <c r="O1895" s="8"/>
    </row>
    <row r="1896" spans="2:15" x14ac:dyDescent="0.25">
      <c r="B1896" s="40">
        <v>1891</v>
      </c>
      <c r="C1896" s="238"/>
      <c r="D1896" s="239"/>
      <c r="E1896" s="239"/>
      <c r="F1896" s="240"/>
      <c r="G1896" s="238"/>
      <c r="H1896" s="239"/>
      <c r="I1896" s="239"/>
      <c r="J1896" s="240"/>
      <c r="K1896" s="241"/>
      <c r="L1896" s="242"/>
      <c r="M1896" s="242"/>
      <c r="N1896" s="243"/>
      <c r="O1896" s="8"/>
    </row>
    <row r="1897" spans="2:15" x14ac:dyDescent="0.25">
      <c r="B1897" s="40">
        <v>1892</v>
      </c>
      <c r="C1897" s="238"/>
      <c r="D1897" s="239"/>
      <c r="E1897" s="239"/>
      <c r="F1897" s="240"/>
      <c r="G1897" s="238"/>
      <c r="H1897" s="239"/>
      <c r="I1897" s="239"/>
      <c r="J1897" s="240"/>
      <c r="K1897" s="241"/>
      <c r="L1897" s="242"/>
      <c r="M1897" s="242"/>
      <c r="N1897" s="243"/>
      <c r="O1897" s="8"/>
    </row>
    <row r="1898" spans="2:15" x14ac:dyDescent="0.25">
      <c r="B1898" s="40">
        <v>1893</v>
      </c>
      <c r="C1898" s="238"/>
      <c r="D1898" s="239"/>
      <c r="E1898" s="239"/>
      <c r="F1898" s="240"/>
      <c r="G1898" s="238"/>
      <c r="H1898" s="239"/>
      <c r="I1898" s="239"/>
      <c r="J1898" s="240"/>
      <c r="K1898" s="241"/>
      <c r="L1898" s="242"/>
      <c r="M1898" s="242"/>
      <c r="N1898" s="243"/>
      <c r="O1898" s="8"/>
    </row>
    <row r="1899" spans="2:15" x14ac:dyDescent="0.25">
      <c r="B1899" s="40">
        <v>1894</v>
      </c>
      <c r="C1899" s="238"/>
      <c r="D1899" s="239"/>
      <c r="E1899" s="239"/>
      <c r="F1899" s="240"/>
      <c r="G1899" s="238"/>
      <c r="H1899" s="239"/>
      <c r="I1899" s="239"/>
      <c r="J1899" s="240"/>
      <c r="K1899" s="241"/>
      <c r="L1899" s="242"/>
      <c r="M1899" s="242"/>
      <c r="N1899" s="243"/>
      <c r="O1899" s="8"/>
    </row>
    <row r="1900" spans="2:15" x14ac:dyDescent="0.25">
      <c r="B1900" s="40">
        <v>1895</v>
      </c>
      <c r="C1900" s="238"/>
      <c r="D1900" s="239"/>
      <c r="E1900" s="239"/>
      <c r="F1900" s="240"/>
      <c r="G1900" s="238"/>
      <c r="H1900" s="239"/>
      <c r="I1900" s="239"/>
      <c r="J1900" s="240"/>
      <c r="K1900" s="241"/>
      <c r="L1900" s="242"/>
      <c r="M1900" s="242"/>
      <c r="N1900" s="243"/>
      <c r="O1900" s="8"/>
    </row>
    <row r="1901" spans="2:15" x14ac:dyDescent="0.25">
      <c r="B1901" s="40">
        <v>1896</v>
      </c>
      <c r="C1901" s="238"/>
      <c r="D1901" s="239"/>
      <c r="E1901" s="239"/>
      <c r="F1901" s="240"/>
      <c r="G1901" s="238"/>
      <c r="H1901" s="239"/>
      <c r="I1901" s="239"/>
      <c r="J1901" s="240"/>
      <c r="K1901" s="241"/>
      <c r="L1901" s="242"/>
      <c r="M1901" s="242"/>
      <c r="N1901" s="243"/>
      <c r="O1901" s="8"/>
    </row>
    <row r="1902" spans="2:15" x14ac:dyDescent="0.25">
      <c r="B1902" s="40">
        <v>1897</v>
      </c>
      <c r="C1902" s="238"/>
      <c r="D1902" s="239"/>
      <c r="E1902" s="239"/>
      <c r="F1902" s="240"/>
      <c r="G1902" s="238"/>
      <c r="H1902" s="239"/>
      <c r="I1902" s="239"/>
      <c r="J1902" s="240"/>
      <c r="K1902" s="241"/>
      <c r="L1902" s="242"/>
      <c r="M1902" s="242"/>
      <c r="N1902" s="243"/>
      <c r="O1902" s="8"/>
    </row>
    <row r="1903" spans="2:15" x14ac:dyDescent="0.25">
      <c r="B1903" s="40">
        <v>1898</v>
      </c>
      <c r="C1903" s="238"/>
      <c r="D1903" s="239"/>
      <c r="E1903" s="239"/>
      <c r="F1903" s="240"/>
      <c r="G1903" s="238"/>
      <c r="H1903" s="239"/>
      <c r="I1903" s="239"/>
      <c r="J1903" s="240"/>
      <c r="K1903" s="241"/>
      <c r="L1903" s="242"/>
      <c r="M1903" s="242"/>
      <c r="N1903" s="243"/>
      <c r="O1903" s="8"/>
    </row>
    <row r="1904" spans="2:15" x14ac:dyDescent="0.25">
      <c r="B1904" s="40">
        <v>1899</v>
      </c>
      <c r="C1904" s="238"/>
      <c r="D1904" s="239"/>
      <c r="E1904" s="239"/>
      <c r="F1904" s="240"/>
      <c r="G1904" s="238"/>
      <c r="H1904" s="239"/>
      <c r="I1904" s="239"/>
      <c r="J1904" s="240"/>
      <c r="K1904" s="241"/>
      <c r="L1904" s="242"/>
      <c r="M1904" s="242"/>
      <c r="N1904" s="243"/>
      <c r="O1904" s="8"/>
    </row>
    <row r="1905" spans="2:15" x14ac:dyDescent="0.25">
      <c r="B1905" s="40">
        <v>1900</v>
      </c>
      <c r="C1905" s="238"/>
      <c r="D1905" s="239"/>
      <c r="E1905" s="239"/>
      <c r="F1905" s="240"/>
      <c r="G1905" s="238"/>
      <c r="H1905" s="239"/>
      <c r="I1905" s="239"/>
      <c r="J1905" s="240"/>
      <c r="K1905" s="241"/>
      <c r="L1905" s="242"/>
      <c r="M1905" s="242"/>
      <c r="N1905" s="243"/>
      <c r="O1905" s="8"/>
    </row>
    <row r="1906" spans="2:15" x14ac:dyDescent="0.25">
      <c r="B1906" s="40">
        <v>1901</v>
      </c>
      <c r="C1906" s="238"/>
      <c r="D1906" s="239"/>
      <c r="E1906" s="239"/>
      <c r="F1906" s="240"/>
      <c r="G1906" s="238"/>
      <c r="H1906" s="239"/>
      <c r="I1906" s="239"/>
      <c r="J1906" s="240"/>
      <c r="K1906" s="241"/>
      <c r="L1906" s="242"/>
      <c r="M1906" s="242"/>
      <c r="N1906" s="243"/>
      <c r="O1906" s="8"/>
    </row>
    <row r="1907" spans="2:15" x14ac:dyDescent="0.25">
      <c r="B1907" s="40">
        <v>1902</v>
      </c>
      <c r="C1907" s="238"/>
      <c r="D1907" s="239"/>
      <c r="E1907" s="239"/>
      <c r="F1907" s="240"/>
      <c r="G1907" s="238"/>
      <c r="H1907" s="239"/>
      <c r="I1907" s="239"/>
      <c r="J1907" s="240"/>
      <c r="K1907" s="241"/>
      <c r="L1907" s="242"/>
      <c r="M1907" s="242"/>
      <c r="N1907" s="243"/>
      <c r="O1907" s="8"/>
    </row>
    <row r="1908" spans="2:15" x14ac:dyDescent="0.25">
      <c r="B1908" s="40">
        <v>1903</v>
      </c>
      <c r="C1908" s="238"/>
      <c r="D1908" s="239"/>
      <c r="E1908" s="239"/>
      <c r="F1908" s="240"/>
      <c r="G1908" s="238"/>
      <c r="H1908" s="239"/>
      <c r="I1908" s="239"/>
      <c r="J1908" s="240"/>
      <c r="K1908" s="241"/>
      <c r="L1908" s="242"/>
      <c r="M1908" s="242"/>
      <c r="N1908" s="243"/>
      <c r="O1908" s="8"/>
    </row>
    <row r="1909" spans="2:15" x14ac:dyDescent="0.25">
      <c r="B1909" s="40">
        <v>1904</v>
      </c>
      <c r="C1909" s="238"/>
      <c r="D1909" s="239"/>
      <c r="E1909" s="239"/>
      <c r="F1909" s="240"/>
      <c r="G1909" s="238"/>
      <c r="H1909" s="239"/>
      <c r="I1909" s="239"/>
      <c r="J1909" s="240"/>
      <c r="K1909" s="241"/>
      <c r="L1909" s="242"/>
      <c r="M1909" s="242"/>
      <c r="N1909" s="243"/>
      <c r="O1909" s="8"/>
    </row>
    <row r="1910" spans="2:15" x14ac:dyDescent="0.25">
      <c r="B1910" s="40">
        <v>1905</v>
      </c>
      <c r="C1910" s="238"/>
      <c r="D1910" s="239"/>
      <c r="E1910" s="239"/>
      <c r="F1910" s="240"/>
      <c r="G1910" s="238"/>
      <c r="H1910" s="239"/>
      <c r="I1910" s="239"/>
      <c r="J1910" s="240"/>
      <c r="K1910" s="241"/>
      <c r="L1910" s="242"/>
      <c r="M1910" s="242"/>
      <c r="N1910" s="243"/>
      <c r="O1910" s="8"/>
    </row>
    <row r="1911" spans="2:15" x14ac:dyDescent="0.25">
      <c r="B1911" s="40">
        <v>1906</v>
      </c>
      <c r="C1911" s="238"/>
      <c r="D1911" s="239"/>
      <c r="E1911" s="239"/>
      <c r="F1911" s="240"/>
      <c r="G1911" s="238"/>
      <c r="H1911" s="239"/>
      <c r="I1911" s="239"/>
      <c r="J1911" s="240"/>
      <c r="K1911" s="241"/>
      <c r="L1911" s="242"/>
      <c r="M1911" s="242"/>
      <c r="N1911" s="243"/>
      <c r="O1911" s="8"/>
    </row>
    <row r="1912" spans="2:15" x14ac:dyDescent="0.25">
      <c r="B1912" s="40">
        <v>1907</v>
      </c>
      <c r="C1912" s="238"/>
      <c r="D1912" s="239"/>
      <c r="E1912" s="239"/>
      <c r="F1912" s="240"/>
      <c r="G1912" s="238"/>
      <c r="H1912" s="239"/>
      <c r="I1912" s="239"/>
      <c r="J1912" s="240"/>
      <c r="K1912" s="241"/>
      <c r="L1912" s="242"/>
      <c r="M1912" s="242"/>
      <c r="N1912" s="243"/>
      <c r="O1912" s="8"/>
    </row>
    <row r="1913" spans="2:15" x14ac:dyDescent="0.25">
      <c r="B1913" s="40">
        <v>1908</v>
      </c>
      <c r="C1913" s="238"/>
      <c r="D1913" s="239"/>
      <c r="E1913" s="239"/>
      <c r="F1913" s="240"/>
      <c r="G1913" s="238"/>
      <c r="H1913" s="239"/>
      <c r="I1913" s="239"/>
      <c r="J1913" s="240"/>
      <c r="K1913" s="241"/>
      <c r="L1913" s="242"/>
      <c r="M1913" s="242"/>
      <c r="N1913" s="243"/>
      <c r="O1913" s="8"/>
    </row>
    <row r="1914" spans="2:15" x14ac:dyDescent="0.25">
      <c r="B1914" s="40">
        <v>1909</v>
      </c>
      <c r="C1914" s="238"/>
      <c r="D1914" s="239"/>
      <c r="E1914" s="239"/>
      <c r="F1914" s="240"/>
      <c r="G1914" s="238"/>
      <c r="H1914" s="239"/>
      <c r="I1914" s="239"/>
      <c r="J1914" s="240"/>
      <c r="K1914" s="241"/>
      <c r="L1914" s="242"/>
      <c r="M1914" s="242"/>
      <c r="N1914" s="243"/>
      <c r="O1914" s="8"/>
    </row>
    <row r="1915" spans="2:15" x14ac:dyDescent="0.25">
      <c r="B1915" s="40">
        <v>1910</v>
      </c>
      <c r="C1915" s="238"/>
      <c r="D1915" s="239"/>
      <c r="E1915" s="239"/>
      <c r="F1915" s="240"/>
      <c r="G1915" s="238"/>
      <c r="H1915" s="239"/>
      <c r="I1915" s="239"/>
      <c r="J1915" s="240"/>
      <c r="K1915" s="241"/>
      <c r="L1915" s="242"/>
      <c r="M1915" s="242"/>
      <c r="N1915" s="243"/>
      <c r="O1915" s="8"/>
    </row>
    <row r="1916" spans="2:15" x14ac:dyDescent="0.25">
      <c r="B1916" s="40">
        <v>1911</v>
      </c>
      <c r="C1916" s="238"/>
      <c r="D1916" s="239"/>
      <c r="E1916" s="239"/>
      <c r="F1916" s="240"/>
      <c r="G1916" s="238"/>
      <c r="H1916" s="239"/>
      <c r="I1916" s="239"/>
      <c r="J1916" s="240"/>
      <c r="K1916" s="241"/>
      <c r="L1916" s="242"/>
      <c r="M1916" s="242"/>
      <c r="N1916" s="243"/>
      <c r="O1916" s="8"/>
    </row>
    <row r="1917" spans="2:15" x14ac:dyDescent="0.25">
      <c r="B1917" s="40">
        <v>1912</v>
      </c>
      <c r="C1917" s="238"/>
      <c r="D1917" s="239"/>
      <c r="E1917" s="239"/>
      <c r="F1917" s="240"/>
      <c r="G1917" s="238"/>
      <c r="H1917" s="239"/>
      <c r="I1917" s="239"/>
      <c r="J1917" s="240"/>
      <c r="K1917" s="241"/>
      <c r="L1917" s="242"/>
      <c r="M1917" s="242"/>
      <c r="N1917" s="243"/>
      <c r="O1917" s="8"/>
    </row>
    <row r="1918" spans="2:15" x14ac:dyDescent="0.25">
      <c r="B1918" s="40">
        <v>1913</v>
      </c>
      <c r="C1918" s="238"/>
      <c r="D1918" s="239"/>
      <c r="E1918" s="239"/>
      <c r="F1918" s="240"/>
      <c r="G1918" s="238"/>
      <c r="H1918" s="239"/>
      <c r="I1918" s="239"/>
      <c r="J1918" s="240"/>
      <c r="K1918" s="241"/>
      <c r="L1918" s="242"/>
      <c r="M1918" s="242"/>
      <c r="N1918" s="243"/>
      <c r="O1918" s="8"/>
    </row>
    <row r="1919" spans="2:15" x14ac:dyDescent="0.25">
      <c r="B1919" s="40">
        <v>1914</v>
      </c>
      <c r="C1919" s="238"/>
      <c r="D1919" s="239"/>
      <c r="E1919" s="239"/>
      <c r="F1919" s="240"/>
      <c r="G1919" s="238"/>
      <c r="H1919" s="239"/>
      <c r="I1919" s="239"/>
      <c r="J1919" s="240"/>
      <c r="K1919" s="241"/>
      <c r="L1919" s="242"/>
      <c r="M1919" s="242"/>
      <c r="N1919" s="243"/>
      <c r="O1919" s="8"/>
    </row>
    <row r="1920" spans="2:15" x14ac:dyDescent="0.25">
      <c r="B1920" s="40">
        <v>1915</v>
      </c>
      <c r="C1920" s="238"/>
      <c r="D1920" s="239"/>
      <c r="E1920" s="239"/>
      <c r="F1920" s="240"/>
      <c r="G1920" s="238"/>
      <c r="H1920" s="239"/>
      <c r="I1920" s="239"/>
      <c r="J1920" s="240"/>
      <c r="K1920" s="241"/>
      <c r="L1920" s="242"/>
      <c r="M1920" s="242"/>
      <c r="N1920" s="243"/>
      <c r="O1920" s="8"/>
    </row>
    <row r="1921" spans="2:15" x14ac:dyDescent="0.25">
      <c r="B1921" s="40">
        <v>1916</v>
      </c>
      <c r="C1921" s="238"/>
      <c r="D1921" s="239"/>
      <c r="E1921" s="239"/>
      <c r="F1921" s="240"/>
      <c r="G1921" s="238"/>
      <c r="H1921" s="239"/>
      <c r="I1921" s="239"/>
      <c r="J1921" s="240"/>
      <c r="K1921" s="241"/>
      <c r="L1921" s="242"/>
      <c r="M1921" s="242"/>
      <c r="N1921" s="243"/>
      <c r="O1921" s="8"/>
    </row>
    <row r="1922" spans="2:15" x14ac:dyDescent="0.25">
      <c r="B1922" s="40">
        <v>1917</v>
      </c>
      <c r="C1922" s="238"/>
      <c r="D1922" s="239"/>
      <c r="E1922" s="239"/>
      <c r="F1922" s="240"/>
      <c r="G1922" s="238"/>
      <c r="H1922" s="239"/>
      <c r="I1922" s="239"/>
      <c r="J1922" s="240"/>
      <c r="K1922" s="241"/>
      <c r="L1922" s="242"/>
      <c r="M1922" s="242"/>
      <c r="N1922" s="243"/>
      <c r="O1922" s="8"/>
    </row>
    <row r="1923" spans="2:15" x14ac:dyDescent="0.25">
      <c r="B1923" s="40">
        <v>1918</v>
      </c>
      <c r="C1923" s="238"/>
      <c r="D1923" s="239"/>
      <c r="E1923" s="239"/>
      <c r="F1923" s="240"/>
      <c r="G1923" s="238"/>
      <c r="H1923" s="239"/>
      <c r="I1923" s="239"/>
      <c r="J1923" s="240"/>
      <c r="K1923" s="241"/>
      <c r="L1923" s="242"/>
      <c r="M1923" s="242"/>
      <c r="N1923" s="243"/>
      <c r="O1923" s="8"/>
    </row>
    <row r="1924" spans="2:15" x14ac:dyDescent="0.25">
      <c r="B1924" s="40">
        <v>1919</v>
      </c>
      <c r="C1924" s="238"/>
      <c r="D1924" s="239"/>
      <c r="E1924" s="239"/>
      <c r="F1924" s="240"/>
      <c r="G1924" s="238"/>
      <c r="H1924" s="239"/>
      <c r="I1924" s="239"/>
      <c r="J1924" s="240"/>
      <c r="K1924" s="241"/>
      <c r="L1924" s="242"/>
      <c r="M1924" s="242"/>
      <c r="N1924" s="243"/>
      <c r="O1924" s="8"/>
    </row>
    <row r="1925" spans="2:15" x14ac:dyDescent="0.25">
      <c r="B1925" s="40">
        <v>1920</v>
      </c>
      <c r="C1925" s="238"/>
      <c r="D1925" s="239"/>
      <c r="E1925" s="239"/>
      <c r="F1925" s="240"/>
      <c r="G1925" s="238"/>
      <c r="H1925" s="239"/>
      <c r="I1925" s="239"/>
      <c r="J1925" s="240"/>
      <c r="K1925" s="241"/>
      <c r="L1925" s="242"/>
      <c r="M1925" s="242"/>
      <c r="N1925" s="243"/>
      <c r="O1925" s="8"/>
    </row>
    <row r="1926" spans="2:15" x14ac:dyDescent="0.25">
      <c r="B1926" s="40">
        <v>1921</v>
      </c>
      <c r="C1926" s="238"/>
      <c r="D1926" s="239"/>
      <c r="E1926" s="239"/>
      <c r="F1926" s="240"/>
      <c r="G1926" s="238"/>
      <c r="H1926" s="239"/>
      <c r="I1926" s="239"/>
      <c r="J1926" s="240"/>
      <c r="K1926" s="241"/>
      <c r="L1926" s="242"/>
      <c r="M1926" s="242"/>
      <c r="N1926" s="243"/>
      <c r="O1926" s="8"/>
    </row>
    <row r="1927" spans="2:15" x14ac:dyDescent="0.25">
      <c r="B1927" s="40">
        <v>1922</v>
      </c>
      <c r="C1927" s="238"/>
      <c r="D1927" s="239"/>
      <c r="E1927" s="239"/>
      <c r="F1927" s="240"/>
      <c r="G1927" s="238"/>
      <c r="H1927" s="239"/>
      <c r="I1927" s="239"/>
      <c r="J1927" s="240"/>
      <c r="K1927" s="241"/>
      <c r="L1927" s="242"/>
      <c r="M1927" s="242"/>
      <c r="N1927" s="243"/>
      <c r="O1927" s="8"/>
    </row>
    <row r="1928" spans="2:15" x14ac:dyDescent="0.25">
      <c r="B1928" s="40">
        <v>1923</v>
      </c>
      <c r="C1928" s="238"/>
      <c r="D1928" s="239"/>
      <c r="E1928" s="239"/>
      <c r="F1928" s="240"/>
      <c r="G1928" s="238"/>
      <c r="H1928" s="239"/>
      <c r="I1928" s="239"/>
      <c r="J1928" s="240"/>
      <c r="K1928" s="241"/>
      <c r="L1928" s="242"/>
      <c r="M1928" s="242"/>
      <c r="N1928" s="243"/>
      <c r="O1928" s="8"/>
    </row>
    <row r="1929" spans="2:15" x14ac:dyDescent="0.25">
      <c r="B1929" s="40">
        <v>1924</v>
      </c>
      <c r="C1929" s="238"/>
      <c r="D1929" s="239"/>
      <c r="E1929" s="239"/>
      <c r="F1929" s="240"/>
      <c r="G1929" s="238"/>
      <c r="H1929" s="239"/>
      <c r="I1929" s="239"/>
      <c r="J1929" s="240"/>
      <c r="K1929" s="241"/>
      <c r="L1929" s="242"/>
      <c r="M1929" s="242"/>
      <c r="N1929" s="243"/>
      <c r="O1929" s="8"/>
    </row>
    <row r="1930" spans="2:15" x14ac:dyDescent="0.25">
      <c r="B1930" s="40">
        <v>1925</v>
      </c>
      <c r="C1930" s="238"/>
      <c r="D1930" s="239"/>
      <c r="E1930" s="239"/>
      <c r="F1930" s="240"/>
      <c r="G1930" s="238"/>
      <c r="H1930" s="239"/>
      <c r="I1930" s="239"/>
      <c r="J1930" s="240"/>
      <c r="K1930" s="241"/>
      <c r="L1930" s="242"/>
      <c r="M1930" s="242"/>
      <c r="N1930" s="243"/>
      <c r="O1930" s="8"/>
    </row>
    <row r="1931" spans="2:15" x14ac:dyDescent="0.25">
      <c r="B1931" s="40">
        <v>1926</v>
      </c>
      <c r="C1931" s="238"/>
      <c r="D1931" s="239"/>
      <c r="E1931" s="239"/>
      <c r="F1931" s="240"/>
      <c r="G1931" s="238"/>
      <c r="H1931" s="239"/>
      <c r="I1931" s="239"/>
      <c r="J1931" s="240"/>
      <c r="K1931" s="241"/>
      <c r="L1931" s="242"/>
      <c r="M1931" s="242"/>
      <c r="N1931" s="243"/>
      <c r="O1931" s="8"/>
    </row>
    <row r="1932" spans="2:15" x14ac:dyDescent="0.25">
      <c r="B1932" s="40">
        <v>1927</v>
      </c>
      <c r="C1932" s="238"/>
      <c r="D1932" s="239"/>
      <c r="E1932" s="239"/>
      <c r="F1932" s="240"/>
      <c r="G1932" s="238"/>
      <c r="H1932" s="239"/>
      <c r="I1932" s="239"/>
      <c r="J1932" s="240"/>
      <c r="K1932" s="241"/>
      <c r="L1932" s="242"/>
      <c r="M1932" s="242"/>
      <c r="N1932" s="243"/>
      <c r="O1932" s="8"/>
    </row>
    <row r="1933" spans="2:15" x14ac:dyDescent="0.25">
      <c r="B1933" s="40">
        <v>1928</v>
      </c>
      <c r="C1933" s="238"/>
      <c r="D1933" s="239"/>
      <c r="E1933" s="239"/>
      <c r="F1933" s="240"/>
      <c r="G1933" s="238"/>
      <c r="H1933" s="239"/>
      <c r="I1933" s="239"/>
      <c r="J1933" s="240"/>
      <c r="K1933" s="241"/>
      <c r="L1933" s="242"/>
      <c r="M1933" s="242"/>
      <c r="N1933" s="243"/>
      <c r="O1933" s="8"/>
    </row>
    <row r="1934" spans="2:15" x14ac:dyDescent="0.25">
      <c r="B1934" s="40">
        <v>1929</v>
      </c>
      <c r="C1934" s="238"/>
      <c r="D1934" s="239"/>
      <c r="E1934" s="239"/>
      <c r="F1934" s="240"/>
      <c r="G1934" s="238"/>
      <c r="H1934" s="239"/>
      <c r="I1934" s="239"/>
      <c r="J1934" s="240"/>
      <c r="K1934" s="241"/>
      <c r="L1934" s="242"/>
      <c r="M1934" s="242"/>
      <c r="N1934" s="243"/>
      <c r="O1934" s="8"/>
    </row>
    <row r="1935" spans="2:15" x14ac:dyDescent="0.25">
      <c r="B1935" s="40">
        <v>1930</v>
      </c>
      <c r="C1935" s="238"/>
      <c r="D1935" s="239"/>
      <c r="E1935" s="239"/>
      <c r="F1935" s="240"/>
      <c r="G1935" s="238"/>
      <c r="H1935" s="239"/>
      <c r="I1935" s="239"/>
      <c r="J1935" s="240"/>
      <c r="K1935" s="241"/>
      <c r="L1935" s="242"/>
      <c r="M1935" s="242"/>
      <c r="N1935" s="243"/>
      <c r="O1935" s="8"/>
    </row>
    <row r="1936" spans="2:15" x14ac:dyDescent="0.25">
      <c r="B1936" s="40">
        <v>1931</v>
      </c>
      <c r="C1936" s="238"/>
      <c r="D1936" s="239"/>
      <c r="E1936" s="239"/>
      <c r="F1936" s="240"/>
      <c r="G1936" s="238"/>
      <c r="H1936" s="239"/>
      <c r="I1936" s="239"/>
      <c r="J1936" s="240"/>
      <c r="K1936" s="241"/>
      <c r="L1936" s="242"/>
      <c r="M1936" s="242"/>
      <c r="N1936" s="243"/>
      <c r="O1936" s="8"/>
    </row>
    <row r="1937" spans="2:15" x14ac:dyDescent="0.25">
      <c r="B1937" s="40">
        <v>1932</v>
      </c>
      <c r="C1937" s="238"/>
      <c r="D1937" s="239"/>
      <c r="E1937" s="239"/>
      <c r="F1937" s="240"/>
      <c r="G1937" s="238"/>
      <c r="H1937" s="239"/>
      <c r="I1937" s="239"/>
      <c r="J1937" s="240"/>
      <c r="K1937" s="241"/>
      <c r="L1937" s="242"/>
      <c r="M1937" s="242"/>
      <c r="N1937" s="243"/>
      <c r="O1937" s="8"/>
    </row>
    <row r="1938" spans="2:15" x14ac:dyDescent="0.25">
      <c r="B1938" s="40">
        <v>1933</v>
      </c>
      <c r="C1938" s="238"/>
      <c r="D1938" s="239"/>
      <c r="E1938" s="239"/>
      <c r="F1938" s="240"/>
      <c r="G1938" s="238"/>
      <c r="H1938" s="239"/>
      <c r="I1938" s="239"/>
      <c r="J1938" s="240"/>
      <c r="K1938" s="241"/>
      <c r="L1938" s="242"/>
      <c r="M1938" s="242"/>
      <c r="N1938" s="243"/>
      <c r="O1938" s="8"/>
    </row>
    <row r="1939" spans="2:15" x14ac:dyDescent="0.25">
      <c r="B1939" s="40">
        <v>1934</v>
      </c>
      <c r="C1939" s="238"/>
      <c r="D1939" s="239"/>
      <c r="E1939" s="239"/>
      <c r="F1939" s="240"/>
      <c r="G1939" s="238"/>
      <c r="H1939" s="239"/>
      <c r="I1939" s="239"/>
      <c r="J1939" s="240"/>
      <c r="K1939" s="241"/>
      <c r="L1939" s="242"/>
      <c r="M1939" s="242"/>
      <c r="N1939" s="243"/>
      <c r="O1939" s="8"/>
    </row>
    <row r="1940" spans="2:15" x14ac:dyDescent="0.25">
      <c r="B1940" s="40">
        <v>1935</v>
      </c>
      <c r="C1940" s="238"/>
      <c r="D1940" s="239"/>
      <c r="E1940" s="239"/>
      <c r="F1940" s="240"/>
      <c r="G1940" s="238"/>
      <c r="H1940" s="239"/>
      <c r="I1940" s="239"/>
      <c r="J1940" s="240"/>
      <c r="K1940" s="241"/>
      <c r="L1940" s="242"/>
      <c r="M1940" s="242"/>
      <c r="N1940" s="243"/>
      <c r="O1940" s="8"/>
    </row>
    <row r="1941" spans="2:15" x14ac:dyDescent="0.25">
      <c r="B1941" s="40">
        <v>1936</v>
      </c>
      <c r="C1941" s="238"/>
      <c r="D1941" s="239"/>
      <c r="E1941" s="239"/>
      <c r="F1941" s="240"/>
      <c r="G1941" s="238"/>
      <c r="H1941" s="239"/>
      <c r="I1941" s="239"/>
      <c r="J1941" s="240"/>
      <c r="K1941" s="241"/>
      <c r="L1941" s="242"/>
      <c r="M1941" s="242"/>
      <c r="N1941" s="243"/>
      <c r="O1941" s="8"/>
    </row>
    <row r="1942" spans="2:15" x14ac:dyDescent="0.25">
      <c r="B1942" s="40">
        <v>1937</v>
      </c>
      <c r="C1942" s="238"/>
      <c r="D1942" s="239"/>
      <c r="E1942" s="239"/>
      <c r="F1942" s="240"/>
      <c r="G1942" s="238"/>
      <c r="H1942" s="239"/>
      <c r="I1942" s="239"/>
      <c r="J1942" s="240"/>
      <c r="K1942" s="241"/>
      <c r="L1942" s="242"/>
      <c r="M1942" s="242"/>
      <c r="N1942" s="243"/>
      <c r="O1942" s="8"/>
    </row>
    <row r="1943" spans="2:15" x14ac:dyDescent="0.25">
      <c r="B1943" s="40">
        <v>1938</v>
      </c>
      <c r="C1943" s="238"/>
      <c r="D1943" s="239"/>
      <c r="E1943" s="239"/>
      <c r="F1943" s="240"/>
      <c r="G1943" s="238"/>
      <c r="H1943" s="239"/>
      <c r="I1943" s="239"/>
      <c r="J1943" s="240"/>
      <c r="K1943" s="241"/>
      <c r="L1943" s="242"/>
      <c r="M1943" s="242"/>
      <c r="N1943" s="243"/>
      <c r="O1943" s="8"/>
    </row>
    <row r="1944" spans="2:15" x14ac:dyDescent="0.25">
      <c r="B1944" s="40">
        <v>1939</v>
      </c>
      <c r="C1944" s="238"/>
      <c r="D1944" s="239"/>
      <c r="E1944" s="239"/>
      <c r="F1944" s="240"/>
      <c r="G1944" s="238"/>
      <c r="H1944" s="239"/>
      <c r="I1944" s="239"/>
      <c r="J1944" s="240"/>
      <c r="K1944" s="241"/>
      <c r="L1944" s="242"/>
      <c r="M1944" s="242"/>
      <c r="N1944" s="243"/>
      <c r="O1944" s="8"/>
    </row>
    <row r="1945" spans="2:15" x14ac:dyDescent="0.25">
      <c r="B1945" s="40">
        <v>1940</v>
      </c>
      <c r="C1945" s="238"/>
      <c r="D1945" s="239"/>
      <c r="E1945" s="239"/>
      <c r="F1945" s="240"/>
      <c r="G1945" s="238"/>
      <c r="H1945" s="239"/>
      <c r="I1945" s="239"/>
      <c r="J1945" s="240"/>
      <c r="K1945" s="241"/>
      <c r="L1945" s="242"/>
      <c r="M1945" s="242"/>
      <c r="N1945" s="243"/>
      <c r="O1945" s="8"/>
    </row>
    <row r="1946" spans="2:15" x14ac:dyDescent="0.25">
      <c r="B1946" s="40">
        <v>1941</v>
      </c>
      <c r="C1946" s="238"/>
      <c r="D1946" s="239"/>
      <c r="E1946" s="239"/>
      <c r="F1946" s="240"/>
      <c r="G1946" s="238"/>
      <c r="H1946" s="239"/>
      <c r="I1946" s="239"/>
      <c r="J1946" s="240"/>
      <c r="K1946" s="241"/>
      <c r="L1946" s="242"/>
      <c r="M1946" s="242"/>
      <c r="N1946" s="243"/>
      <c r="O1946" s="8"/>
    </row>
    <row r="1947" spans="2:15" x14ac:dyDescent="0.25">
      <c r="B1947" s="40">
        <v>1942</v>
      </c>
      <c r="C1947" s="238"/>
      <c r="D1947" s="239"/>
      <c r="E1947" s="239"/>
      <c r="F1947" s="240"/>
      <c r="G1947" s="238"/>
      <c r="H1947" s="239"/>
      <c r="I1947" s="239"/>
      <c r="J1947" s="240"/>
      <c r="K1947" s="241"/>
      <c r="L1947" s="242"/>
      <c r="M1947" s="242"/>
      <c r="N1947" s="243"/>
      <c r="O1947" s="8"/>
    </row>
    <row r="1948" spans="2:15" x14ac:dyDescent="0.25">
      <c r="B1948" s="40">
        <v>1943</v>
      </c>
      <c r="C1948" s="238"/>
      <c r="D1948" s="239"/>
      <c r="E1948" s="239"/>
      <c r="F1948" s="240"/>
      <c r="G1948" s="238"/>
      <c r="H1948" s="239"/>
      <c r="I1948" s="239"/>
      <c r="J1948" s="240"/>
      <c r="K1948" s="241"/>
      <c r="L1948" s="242"/>
      <c r="M1948" s="242"/>
      <c r="N1948" s="243"/>
      <c r="O1948" s="8"/>
    </row>
    <row r="1949" spans="2:15" x14ac:dyDescent="0.25">
      <c r="B1949" s="40">
        <v>1944</v>
      </c>
      <c r="C1949" s="238"/>
      <c r="D1949" s="239"/>
      <c r="E1949" s="239"/>
      <c r="F1949" s="240"/>
      <c r="G1949" s="238"/>
      <c r="H1949" s="239"/>
      <c r="I1949" s="239"/>
      <c r="J1949" s="240"/>
      <c r="K1949" s="241"/>
      <c r="L1949" s="242"/>
      <c r="M1949" s="242"/>
      <c r="N1949" s="243"/>
      <c r="O1949" s="8"/>
    </row>
    <row r="1950" spans="2:15" x14ac:dyDescent="0.25">
      <c r="B1950" s="40">
        <v>1945</v>
      </c>
      <c r="C1950" s="238"/>
      <c r="D1950" s="239"/>
      <c r="E1950" s="239"/>
      <c r="F1950" s="240"/>
      <c r="G1950" s="238"/>
      <c r="H1950" s="239"/>
      <c r="I1950" s="239"/>
      <c r="J1950" s="240"/>
      <c r="K1950" s="241"/>
      <c r="L1950" s="242"/>
      <c r="M1950" s="242"/>
      <c r="N1950" s="243"/>
      <c r="O1950" s="8"/>
    </row>
    <row r="1951" spans="2:15" x14ac:dyDescent="0.25">
      <c r="B1951" s="40">
        <v>1946</v>
      </c>
      <c r="C1951" s="238"/>
      <c r="D1951" s="239"/>
      <c r="E1951" s="239"/>
      <c r="F1951" s="240"/>
      <c r="G1951" s="238"/>
      <c r="H1951" s="239"/>
      <c r="I1951" s="239"/>
      <c r="J1951" s="240"/>
      <c r="K1951" s="241"/>
      <c r="L1951" s="242"/>
      <c r="M1951" s="242"/>
      <c r="N1951" s="243"/>
      <c r="O1951" s="8"/>
    </row>
    <row r="1952" spans="2:15" x14ac:dyDescent="0.25">
      <c r="B1952" s="40">
        <v>1947</v>
      </c>
      <c r="C1952" s="238"/>
      <c r="D1952" s="239"/>
      <c r="E1952" s="239"/>
      <c r="F1952" s="240"/>
      <c r="G1952" s="238"/>
      <c r="H1952" s="239"/>
      <c r="I1952" s="239"/>
      <c r="J1952" s="240"/>
      <c r="K1952" s="241"/>
      <c r="L1952" s="242"/>
      <c r="M1952" s="242"/>
      <c r="N1952" s="243"/>
      <c r="O1952" s="8"/>
    </row>
    <row r="1953" spans="2:15" x14ac:dyDescent="0.25">
      <c r="B1953" s="40">
        <v>1948</v>
      </c>
      <c r="C1953" s="238"/>
      <c r="D1953" s="239"/>
      <c r="E1953" s="239"/>
      <c r="F1953" s="240"/>
      <c r="G1953" s="238"/>
      <c r="H1953" s="239"/>
      <c r="I1953" s="239"/>
      <c r="J1953" s="240"/>
      <c r="K1953" s="241"/>
      <c r="L1953" s="242"/>
      <c r="M1953" s="242"/>
      <c r="N1953" s="243"/>
      <c r="O1953" s="8"/>
    </row>
    <row r="1954" spans="2:15" x14ac:dyDescent="0.25">
      <c r="B1954" s="40">
        <v>1949</v>
      </c>
      <c r="C1954" s="238"/>
      <c r="D1954" s="239"/>
      <c r="E1954" s="239"/>
      <c r="F1954" s="240"/>
      <c r="G1954" s="238"/>
      <c r="H1954" s="239"/>
      <c r="I1954" s="239"/>
      <c r="J1954" s="240"/>
      <c r="K1954" s="241"/>
      <c r="L1954" s="242"/>
      <c r="M1954" s="242"/>
      <c r="N1954" s="243"/>
      <c r="O1954" s="8"/>
    </row>
    <row r="1955" spans="2:15" x14ac:dyDescent="0.25">
      <c r="B1955" s="40">
        <v>1950</v>
      </c>
      <c r="C1955" s="238"/>
      <c r="D1955" s="239"/>
      <c r="E1955" s="239"/>
      <c r="F1955" s="240"/>
      <c r="G1955" s="238"/>
      <c r="H1955" s="239"/>
      <c r="I1955" s="239"/>
      <c r="J1955" s="240"/>
      <c r="K1955" s="241"/>
      <c r="L1955" s="242"/>
      <c r="M1955" s="242"/>
      <c r="N1955" s="243"/>
      <c r="O1955" s="8"/>
    </row>
    <row r="1956" spans="2:15" x14ac:dyDescent="0.25">
      <c r="B1956" s="40">
        <v>1951</v>
      </c>
      <c r="C1956" s="238"/>
      <c r="D1956" s="239"/>
      <c r="E1956" s="239"/>
      <c r="F1956" s="240"/>
      <c r="G1956" s="238"/>
      <c r="H1956" s="239"/>
      <c r="I1956" s="239"/>
      <c r="J1956" s="240"/>
      <c r="K1956" s="241"/>
      <c r="L1956" s="242"/>
      <c r="M1956" s="242"/>
      <c r="N1956" s="243"/>
      <c r="O1956" s="8"/>
    </row>
    <row r="1957" spans="2:15" x14ac:dyDescent="0.25">
      <c r="B1957" s="40">
        <v>1952</v>
      </c>
      <c r="C1957" s="238"/>
      <c r="D1957" s="239"/>
      <c r="E1957" s="239"/>
      <c r="F1957" s="240"/>
      <c r="G1957" s="238"/>
      <c r="H1957" s="239"/>
      <c r="I1957" s="239"/>
      <c r="J1957" s="240"/>
      <c r="K1957" s="241"/>
      <c r="L1957" s="242"/>
      <c r="M1957" s="242"/>
      <c r="N1957" s="243"/>
      <c r="O1957" s="8"/>
    </row>
    <row r="1958" spans="2:15" x14ac:dyDescent="0.25">
      <c r="B1958" s="40">
        <v>1953</v>
      </c>
      <c r="C1958" s="238"/>
      <c r="D1958" s="239"/>
      <c r="E1958" s="239"/>
      <c r="F1958" s="240"/>
      <c r="G1958" s="238"/>
      <c r="H1958" s="239"/>
      <c r="I1958" s="239"/>
      <c r="J1958" s="240"/>
      <c r="K1958" s="241"/>
      <c r="L1958" s="242"/>
      <c r="M1958" s="242"/>
      <c r="N1958" s="243"/>
      <c r="O1958" s="8"/>
    </row>
    <row r="1959" spans="2:15" x14ac:dyDescent="0.25">
      <c r="B1959" s="40">
        <v>1954</v>
      </c>
      <c r="C1959" s="238"/>
      <c r="D1959" s="239"/>
      <c r="E1959" s="239"/>
      <c r="F1959" s="240"/>
      <c r="G1959" s="238"/>
      <c r="H1959" s="239"/>
      <c r="I1959" s="239"/>
      <c r="J1959" s="240"/>
      <c r="K1959" s="241"/>
      <c r="L1959" s="242"/>
      <c r="M1959" s="242"/>
      <c r="N1959" s="243"/>
      <c r="O1959" s="8"/>
    </row>
    <row r="1960" spans="2:15" x14ac:dyDescent="0.25">
      <c r="B1960" s="40">
        <v>1955</v>
      </c>
      <c r="C1960" s="238"/>
      <c r="D1960" s="239"/>
      <c r="E1960" s="239"/>
      <c r="F1960" s="240"/>
      <c r="G1960" s="238"/>
      <c r="H1960" s="239"/>
      <c r="I1960" s="239"/>
      <c r="J1960" s="240"/>
      <c r="K1960" s="241"/>
      <c r="L1960" s="242"/>
      <c r="M1960" s="242"/>
      <c r="N1960" s="243"/>
      <c r="O1960" s="8"/>
    </row>
    <row r="1961" spans="2:15" x14ac:dyDescent="0.25">
      <c r="B1961" s="40">
        <v>1956</v>
      </c>
      <c r="C1961" s="238"/>
      <c r="D1961" s="239"/>
      <c r="E1961" s="239"/>
      <c r="F1961" s="240"/>
      <c r="G1961" s="238"/>
      <c r="H1961" s="239"/>
      <c r="I1961" s="239"/>
      <c r="J1961" s="240"/>
      <c r="K1961" s="241"/>
      <c r="L1961" s="242"/>
      <c r="M1961" s="242"/>
      <c r="N1961" s="243"/>
      <c r="O1961" s="8"/>
    </row>
    <row r="1962" spans="2:15" x14ac:dyDescent="0.25">
      <c r="B1962" s="40">
        <v>1957</v>
      </c>
      <c r="C1962" s="238"/>
      <c r="D1962" s="239"/>
      <c r="E1962" s="239"/>
      <c r="F1962" s="240"/>
      <c r="G1962" s="238"/>
      <c r="H1962" s="239"/>
      <c r="I1962" s="239"/>
      <c r="J1962" s="240"/>
      <c r="K1962" s="241"/>
      <c r="L1962" s="242"/>
      <c r="M1962" s="242"/>
      <c r="N1962" s="243"/>
      <c r="O1962" s="8"/>
    </row>
    <row r="1963" spans="2:15" x14ac:dyDescent="0.25">
      <c r="B1963" s="40">
        <v>1958</v>
      </c>
      <c r="C1963" s="238"/>
      <c r="D1963" s="239"/>
      <c r="E1963" s="239"/>
      <c r="F1963" s="240"/>
      <c r="G1963" s="238"/>
      <c r="H1963" s="239"/>
      <c r="I1963" s="239"/>
      <c r="J1963" s="240"/>
      <c r="K1963" s="241"/>
      <c r="L1963" s="242"/>
      <c r="M1963" s="242"/>
      <c r="N1963" s="243"/>
      <c r="O1963" s="8"/>
    </row>
    <row r="1964" spans="2:15" x14ac:dyDescent="0.25">
      <c r="B1964" s="40">
        <v>1959</v>
      </c>
      <c r="C1964" s="238"/>
      <c r="D1964" s="239"/>
      <c r="E1964" s="239"/>
      <c r="F1964" s="240"/>
      <c r="G1964" s="238"/>
      <c r="H1964" s="239"/>
      <c r="I1964" s="239"/>
      <c r="J1964" s="240"/>
      <c r="K1964" s="241"/>
      <c r="L1964" s="242"/>
      <c r="M1964" s="242"/>
      <c r="N1964" s="243"/>
      <c r="O1964" s="8"/>
    </row>
    <row r="1965" spans="2:15" x14ac:dyDescent="0.25">
      <c r="B1965" s="40">
        <v>1960</v>
      </c>
      <c r="C1965" s="238"/>
      <c r="D1965" s="239"/>
      <c r="E1965" s="239"/>
      <c r="F1965" s="240"/>
      <c r="G1965" s="238"/>
      <c r="H1965" s="239"/>
      <c r="I1965" s="239"/>
      <c r="J1965" s="240"/>
      <c r="K1965" s="241"/>
      <c r="L1965" s="242"/>
      <c r="M1965" s="242"/>
      <c r="N1965" s="243"/>
      <c r="O1965" s="8"/>
    </row>
    <row r="1966" spans="2:15" x14ac:dyDescent="0.25">
      <c r="B1966" s="40">
        <v>1961</v>
      </c>
      <c r="C1966" s="238"/>
      <c r="D1966" s="239"/>
      <c r="E1966" s="239"/>
      <c r="F1966" s="240"/>
      <c r="G1966" s="238"/>
      <c r="H1966" s="239"/>
      <c r="I1966" s="239"/>
      <c r="J1966" s="240"/>
      <c r="K1966" s="241"/>
      <c r="L1966" s="242"/>
      <c r="M1966" s="242"/>
      <c r="N1966" s="243"/>
      <c r="O1966" s="8"/>
    </row>
    <row r="1967" spans="2:15" x14ac:dyDescent="0.25">
      <c r="B1967" s="40">
        <v>1962</v>
      </c>
      <c r="C1967" s="238"/>
      <c r="D1967" s="239"/>
      <c r="E1967" s="239"/>
      <c r="F1967" s="240"/>
      <c r="G1967" s="238"/>
      <c r="H1967" s="239"/>
      <c r="I1967" s="239"/>
      <c r="J1967" s="240"/>
      <c r="K1967" s="241"/>
      <c r="L1967" s="242"/>
      <c r="M1967" s="242"/>
      <c r="N1967" s="243"/>
      <c r="O1967" s="8"/>
    </row>
    <row r="1968" spans="2:15" x14ac:dyDescent="0.25">
      <c r="B1968" s="40">
        <v>1963</v>
      </c>
      <c r="C1968" s="238"/>
      <c r="D1968" s="239"/>
      <c r="E1968" s="239"/>
      <c r="F1968" s="240"/>
      <c r="G1968" s="238"/>
      <c r="H1968" s="239"/>
      <c r="I1968" s="239"/>
      <c r="J1968" s="240"/>
      <c r="K1968" s="241"/>
      <c r="L1968" s="242"/>
      <c r="M1968" s="242"/>
      <c r="N1968" s="243"/>
      <c r="O1968" s="8"/>
    </row>
    <row r="1969" spans="2:15" x14ac:dyDescent="0.25">
      <c r="B1969" s="40">
        <v>1964</v>
      </c>
      <c r="C1969" s="238"/>
      <c r="D1969" s="239"/>
      <c r="E1969" s="239"/>
      <c r="F1969" s="240"/>
      <c r="G1969" s="238"/>
      <c r="H1969" s="239"/>
      <c r="I1969" s="239"/>
      <c r="J1969" s="240"/>
      <c r="K1969" s="241"/>
      <c r="L1969" s="242"/>
      <c r="M1969" s="242"/>
      <c r="N1969" s="243"/>
      <c r="O1969" s="8"/>
    </row>
    <row r="1970" spans="2:15" x14ac:dyDescent="0.25">
      <c r="B1970" s="40">
        <v>1965</v>
      </c>
      <c r="C1970" s="238"/>
      <c r="D1970" s="239"/>
      <c r="E1970" s="239"/>
      <c r="F1970" s="240"/>
      <c r="G1970" s="238"/>
      <c r="H1970" s="239"/>
      <c r="I1970" s="239"/>
      <c r="J1970" s="240"/>
      <c r="K1970" s="241"/>
      <c r="L1970" s="242"/>
      <c r="M1970" s="242"/>
      <c r="N1970" s="243"/>
      <c r="O1970" s="8"/>
    </row>
    <row r="1971" spans="2:15" x14ac:dyDescent="0.25">
      <c r="B1971" s="40">
        <v>1966</v>
      </c>
      <c r="C1971" s="238"/>
      <c r="D1971" s="239"/>
      <c r="E1971" s="239"/>
      <c r="F1971" s="240"/>
      <c r="G1971" s="238"/>
      <c r="H1971" s="239"/>
      <c r="I1971" s="239"/>
      <c r="J1971" s="240"/>
      <c r="K1971" s="241"/>
      <c r="L1971" s="242"/>
      <c r="M1971" s="242"/>
      <c r="N1971" s="243"/>
      <c r="O1971" s="8"/>
    </row>
    <row r="1972" spans="2:15" x14ac:dyDescent="0.25">
      <c r="B1972" s="40">
        <v>1967</v>
      </c>
      <c r="C1972" s="238"/>
      <c r="D1972" s="239"/>
      <c r="E1972" s="239"/>
      <c r="F1972" s="240"/>
      <c r="G1972" s="238"/>
      <c r="H1972" s="239"/>
      <c r="I1972" s="239"/>
      <c r="J1972" s="240"/>
      <c r="K1972" s="241"/>
      <c r="L1972" s="242"/>
      <c r="M1972" s="242"/>
      <c r="N1972" s="243"/>
      <c r="O1972" s="8"/>
    </row>
    <row r="1973" spans="2:15" x14ac:dyDescent="0.25">
      <c r="B1973" s="40">
        <v>1968</v>
      </c>
      <c r="C1973" s="238"/>
      <c r="D1973" s="239"/>
      <c r="E1973" s="239"/>
      <c r="F1973" s="240"/>
      <c r="G1973" s="238"/>
      <c r="H1973" s="239"/>
      <c r="I1973" s="239"/>
      <c r="J1973" s="240"/>
      <c r="K1973" s="241"/>
      <c r="L1973" s="242"/>
      <c r="M1973" s="242"/>
      <c r="N1973" s="243"/>
      <c r="O1973" s="8"/>
    </row>
    <row r="1974" spans="2:15" x14ac:dyDescent="0.25">
      <c r="B1974" s="40">
        <v>1969</v>
      </c>
      <c r="C1974" s="238"/>
      <c r="D1974" s="239"/>
      <c r="E1974" s="239"/>
      <c r="F1974" s="240"/>
      <c r="G1974" s="238"/>
      <c r="H1974" s="239"/>
      <c r="I1974" s="239"/>
      <c r="J1974" s="240"/>
      <c r="K1974" s="241"/>
      <c r="L1974" s="242"/>
      <c r="M1974" s="242"/>
      <c r="N1974" s="243"/>
      <c r="O1974" s="8"/>
    </row>
    <row r="1975" spans="2:15" x14ac:dyDescent="0.25">
      <c r="B1975" s="40">
        <v>1970</v>
      </c>
      <c r="C1975" s="238"/>
      <c r="D1975" s="239"/>
      <c r="E1975" s="239"/>
      <c r="F1975" s="240"/>
      <c r="G1975" s="238"/>
      <c r="H1975" s="239"/>
      <c r="I1975" s="239"/>
      <c r="J1975" s="240"/>
      <c r="K1975" s="241"/>
      <c r="L1975" s="242"/>
      <c r="M1975" s="242"/>
      <c r="N1975" s="243"/>
      <c r="O1975" s="8"/>
    </row>
    <row r="1976" spans="2:15" x14ac:dyDescent="0.25">
      <c r="B1976" s="40">
        <v>1971</v>
      </c>
      <c r="C1976" s="238"/>
      <c r="D1976" s="239"/>
      <c r="E1976" s="239"/>
      <c r="F1976" s="240"/>
      <c r="G1976" s="238"/>
      <c r="H1976" s="239"/>
      <c r="I1976" s="239"/>
      <c r="J1976" s="240"/>
      <c r="K1976" s="241"/>
      <c r="L1976" s="242"/>
      <c r="M1976" s="242"/>
      <c r="N1976" s="243"/>
      <c r="O1976" s="8"/>
    </row>
    <row r="1977" spans="2:15" x14ac:dyDescent="0.25">
      <c r="B1977" s="40">
        <v>1972</v>
      </c>
      <c r="C1977" s="238"/>
      <c r="D1977" s="239"/>
      <c r="E1977" s="239"/>
      <c r="F1977" s="240"/>
      <c r="G1977" s="238"/>
      <c r="H1977" s="239"/>
      <c r="I1977" s="239"/>
      <c r="J1977" s="240"/>
      <c r="K1977" s="241"/>
      <c r="L1977" s="242"/>
      <c r="M1977" s="242"/>
      <c r="N1977" s="243"/>
      <c r="O1977" s="8"/>
    </row>
    <row r="1978" spans="2:15" x14ac:dyDescent="0.25">
      <c r="B1978" s="40">
        <v>1973</v>
      </c>
      <c r="C1978" s="238"/>
      <c r="D1978" s="239"/>
      <c r="E1978" s="239"/>
      <c r="F1978" s="240"/>
      <c r="G1978" s="238"/>
      <c r="H1978" s="239"/>
      <c r="I1978" s="239"/>
      <c r="J1978" s="240"/>
      <c r="K1978" s="241"/>
      <c r="L1978" s="242"/>
      <c r="M1978" s="242"/>
      <c r="N1978" s="243"/>
      <c r="O1978" s="8"/>
    </row>
    <row r="1979" spans="2:15" x14ac:dyDescent="0.25">
      <c r="B1979" s="40">
        <v>1974</v>
      </c>
      <c r="C1979" s="238"/>
      <c r="D1979" s="239"/>
      <c r="E1979" s="239"/>
      <c r="F1979" s="240"/>
      <c r="G1979" s="238"/>
      <c r="H1979" s="239"/>
      <c r="I1979" s="239"/>
      <c r="J1979" s="240"/>
      <c r="K1979" s="241"/>
      <c r="L1979" s="242"/>
      <c r="M1979" s="242"/>
      <c r="N1979" s="243"/>
      <c r="O1979" s="8"/>
    </row>
    <row r="1980" spans="2:15" x14ac:dyDescent="0.25">
      <c r="B1980" s="40">
        <v>1975</v>
      </c>
      <c r="C1980" s="238"/>
      <c r="D1980" s="239"/>
      <c r="E1980" s="239"/>
      <c r="F1980" s="240"/>
      <c r="G1980" s="238"/>
      <c r="H1980" s="239"/>
      <c r="I1980" s="239"/>
      <c r="J1980" s="240"/>
      <c r="K1980" s="241"/>
      <c r="L1980" s="242"/>
      <c r="M1980" s="242"/>
      <c r="N1980" s="243"/>
      <c r="O1980" s="8"/>
    </row>
    <row r="1981" spans="2:15" x14ac:dyDescent="0.25">
      <c r="B1981" s="40">
        <v>1976</v>
      </c>
      <c r="C1981" s="238"/>
      <c r="D1981" s="239"/>
      <c r="E1981" s="239"/>
      <c r="F1981" s="240"/>
      <c r="G1981" s="238"/>
      <c r="H1981" s="239"/>
      <c r="I1981" s="239"/>
      <c r="J1981" s="240"/>
      <c r="K1981" s="241"/>
      <c r="L1981" s="242"/>
      <c r="M1981" s="242"/>
      <c r="N1981" s="243"/>
      <c r="O1981" s="8"/>
    </row>
    <row r="1982" spans="2:15" x14ac:dyDescent="0.25">
      <c r="B1982" s="40">
        <v>1977</v>
      </c>
      <c r="C1982" s="238"/>
      <c r="D1982" s="239"/>
      <c r="E1982" s="239"/>
      <c r="F1982" s="240"/>
      <c r="G1982" s="238"/>
      <c r="H1982" s="239"/>
      <c r="I1982" s="239"/>
      <c r="J1982" s="240"/>
      <c r="K1982" s="241"/>
      <c r="L1982" s="242"/>
      <c r="M1982" s="242"/>
      <c r="N1982" s="243"/>
      <c r="O1982" s="8"/>
    </row>
    <row r="1983" spans="2:15" x14ac:dyDescent="0.25">
      <c r="B1983" s="40">
        <v>1978</v>
      </c>
      <c r="C1983" s="238"/>
      <c r="D1983" s="239"/>
      <c r="E1983" s="239"/>
      <c r="F1983" s="240"/>
      <c r="G1983" s="238"/>
      <c r="H1983" s="239"/>
      <c r="I1983" s="239"/>
      <c r="J1983" s="240"/>
      <c r="K1983" s="241"/>
      <c r="L1983" s="242"/>
      <c r="M1983" s="242"/>
      <c r="N1983" s="243"/>
      <c r="O1983" s="8"/>
    </row>
    <row r="1984" spans="2:15" x14ac:dyDescent="0.25">
      <c r="B1984" s="40">
        <v>1979</v>
      </c>
      <c r="C1984" s="238"/>
      <c r="D1984" s="239"/>
      <c r="E1984" s="239"/>
      <c r="F1984" s="240"/>
      <c r="G1984" s="238"/>
      <c r="H1984" s="239"/>
      <c r="I1984" s="239"/>
      <c r="J1984" s="240"/>
      <c r="K1984" s="241"/>
      <c r="L1984" s="242"/>
      <c r="M1984" s="242"/>
      <c r="N1984" s="243"/>
      <c r="O1984" s="8"/>
    </row>
    <row r="1985" spans="2:15" x14ac:dyDescent="0.25">
      <c r="B1985" s="40">
        <v>1980</v>
      </c>
      <c r="C1985" s="238"/>
      <c r="D1985" s="239"/>
      <c r="E1985" s="239"/>
      <c r="F1985" s="240"/>
      <c r="G1985" s="238"/>
      <c r="H1985" s="239"/>
      <c r="I1985" s="239"/>
      <c r="J1985" s="240"/>
      <c r="K1985" s="241"/>
      <c r="L1985" s="242"/>
      <c r="M1985" s="242"/>
      <c r="N1985" s="243"/>
      <c r="O1985" s="8"/>
    </row>
    <row r="1986" spans="2:15" x14ac:dyDescent="0.25">
      <c r="B1986" s="40">
        <v>1981</v>
      </c>
      <c r="C1986" s="238"/>
      <c r="D1986" s="239"/>
      <c r="E1986" s="239"/>
      <c r="F1986" s="240"/>
      <c r="G1986" s="238"/>
      <c r="H1986" s="239"/>
      <c r="I1986" s="239"/>
      <c r="J1986" s="240"/>
      <c r="K1986" s="241"/>
      <c r="L1986" s="242"/>
      <c r="M1986" s="242"/>
      <c r="N1986" s="243"/>
      <c r="O1986" s="8"/>
    </row>
    <row r="1987" spans="2:15" x14ac:dyDescent="0.25">
      <c r="B1987" s="40">
        <v>1982</v>
      </c>
      <c r="C1987" s="238"/>
      <c r="D1987" s="239"/>
      <c r="E1987" s="239"/>
      <c r="F1987" s="240"/>
      <c r="G1987" s="238"/>
      <c r="H1987" s="239"/>
      <c r="I1987" s="239"/>
      <c r="J1987" s="240"/>
      <c r="K1987" s="241"/>
      <c r="L1987" s="242"/>
      <c r="M1987" s="242"/>
      <c r="N1987" s="243"/>
      <c r="O1987" s="8"/>
    </row>
    <row r="1988" spans="2:15" x14ac:dyDescent="0.25">
      <c r="B1988" s="40">
        <v>1983</v>
      </c>
      <c r="C1988" s="238"/>
      <c r="D1988" s="239"/>
      <c r="E1988" s="239"/>
      <c r="F1988" s="240"/>
      <c r="G1988" s="238"/>
      <c r="H1988" s="239"/>
      <c r="I1988" s="239"/>
      <c r="J1988" s="240"/>
      <c r="K1988" s="241"/>
      <c r="L1988" s="242"/>
      <c r="M1988" s="242"/>
      <c r="N1988" s="243"/>
      <c r="O1988" s="8"/>
    </row>
    <row r="1989" spans="2:15" x14ac:dyDescent="0.25">
      <c r="B1989" s="40">
        <v>1984</v>
      </c>
      <c r="C1989" s="238"/>
      <c r="D1989" s="239"/>
      <c r="E1989" s="239"/>
      <c r="F1989" s="240"/>
      <c r="G1989" s="238"/>
      <c r="H1989" s="239"/>
      <c r="I1989" s="239"/>
      <c r="J1989" s="240"/>
      <c r="K1989" s="241"/>
      <c r="L1989" s="242"/>
      <c r="M1989" s="242"/>
      <c r="N1989" s="243"/>
      <c r="O1989" s="8"/>
    </row>
    <row r="1990" spans="2:15" x14ac:dyDescent="0.25">
      <c r="B1990" s="40">
        <v>1985</v>
      </c>
      <c r="C1990" s="238"/>
      <c r="D1990" s="239"/>
      <c r="E1990" s="239"/>
      <c r="F1990" s="240"/>
      <c r="G1990" s="238"/>
      <c r="H1990" s="239"/>
      <c r="I1990" s="239"/>
      <c r="J1990" s="240"/>
      <c r="K1990" s="241"/>
      <c r="L1990" s="242"/>
      <c r="M1990" s="242"/>
      <c r="N1990" s="243"/>
      <c r="O1990" s="8"/>
    </row>
    <row r="1991" spans="2:15" x14ac:dyDescent="0.25">
      <c r="B1991" s="40">
        <v>1986</v>
      </c>
      <c r="C1991" s="238"/>
      <c r="D1991" s="239"/>
      <c r="E1991" s="239"/>
      <c r="F1991" s="240"/>
      <c r="G1991" s="238"/>
      <c r="H1991" s="239"/>
      <c r="I1991" s="239"/>
      <c r="J1991" s="240"/>
      <c r="K1991" s="241"/>
      <c r="L1991" s="242"/>
      <c r="M1991" s="242"/>
      <c r="N1991" s="243"/>
      <c r="O1991" s="8"/>
    </row>
    <row r="1992" spans="2:15" x14ac:dyDescent="0.25">
      <c r="B1992" s="40">
        <v>1987</v>
      </c>
      <c r="C1992" s="238"/>
      <c r="D1992" s="239"/>
      <c r="E1992" s="239"/>
      <c r="F1992" s="240"/>
      <c r="G1992" s="238"/>
      <c r="H1992" s="239"/>
      <c r="I1992" s="239"/>
      <c r="J1992" s="240"/>
      <c r="K1992" s="241"/>
      <c r="L1992" s="242"/>
      <c r="M1992" s="242"/>
      <c r="N1992" s="243"/>
      <c r="O1992" s="8"/>
    </row>
    <row r="1993" spans="2:15" x14ac:dyDescent="0.25">
      <c r="B1993" s="40">
        <v>1988</v>
      </c>
      <c r="C1993" s="238"/>
      <c r="D1993" s="239"/>
      <c r="E1993" s="239"/>
      <c r="F1993" s="240"/>
      <c r="G1993" s="238"/>
      <c r="H1993" s="239"/>
      <c r="I1993" s="239"/>
      <c r="J1993" s="240"/>
      <c r="K1993" s="241"/>
      <c r="L1993" s="242"/>
      <c r="M1993" s="242"/>
      <c r="N1993" s="243"/>
      <c r="O1993" s="8"/>
    </row>
    <row r="1994" spans="2:15" x14ac:dyDescent="0.25">
      <c r="B1994" s="40">
        <v>1989</v>
      </c>
      <c r="C1994" s="238"/>
      <c r="D1994" s="239"/>
      <c r="E1994" s="239"/>
      <c r="F1994" s="240"/>
      <c r="G1994" s="238"/>
      <c r="H1994" s="239"/>
      <c r="I1994" s="239"/>
      <c r="J1994" s="240"/>
      <c r="K1994" s="241"/>
      <c r="L1994" s="242"/>
      <c r="M1994" s="242"/>
      <c r="N1994" s="243"/>
      <c r="O1994" s="8"/>
    </row>
    <row r="1995" spans="2:15" x14ac:dyDescent="0.25">
      <c r="B1995" s="40">
        <v>1990</v>
      </c>
      <c r="C1995" s="238"/>
      <c r="D1995" s="239"/>
      <c r="E1995" s="239"/>
      <c r="F1995" s="240"/>
      <c r="G1995" s="238"/>
      <c r="H1995" s="239"/>
      <c r="I1995" s="239"/>
      <c r="J1995" s="240"/>
      <c r="K1995" s="241"/>
      <c r="L1995" s="242"/>
      <c r="M1995" s="242"/>
      <c r="N1995" s="243"/>
      <c r="O1995" s="8"/>
    </row>
    <row r="1996" spans="2:15" x14ac:dyDescent="0.25">
      <c r="B1996" s="40">
        <v>1991</v>
      </c>
      <c r="C1996" s="238"/>
      <c r="D1996" s="239"/>
      <c r="E1996" s="239"/>
      <c r="F1996" s="240"/>
      <c r="G1996" s="238"/>
      <c r="H1996" s="239"/>
      <c r="I1996" s="239"/>
      <c r="J1996" s="240"/>
      <c r="K1996" s="241"/>
      <c r="L1996" s="242"/>
      <c r="M1996" s="242"/>
      <c r="N1996" s="243"/>
      <c r="O1996" s="8"/>
    </row>
    <row r="1997" spans="2:15" x14ac:dyDescent="0.25">
      <c r="B1997" s="40">
        <v>1992</v>
      </c>
      <c r="C1997" s="238"/>
      <c r="D1997" s="239"/>
      <c r="E1997" s="239"/>
      <c r="F1997" s="240"/>
      <c r="G1997" s="238"/>
      <c r="H1997" s="239"/>
      <c r="I1997" s="239"/>
      <c r="J1997" s="240"/>
      <c r="K1997" s="241"/>
      <c r="L1997" s="242"/>
      <c r="M1997" s="242"/>
      <c r="N1997" s="243"/>
      <c r="O1997" s="8"/>
    </row>
    <row r="1998" spans="2:15" x14ac:dyDescent="0.25">
      <c r="B1998" s="40">
        <v>1993</v>
      </c>
      <c r="C1998" s="238"/>
      <c r="D1998" s="239"/>
      <c r="E1998" s="239"/>
      <c r="F1998" s="240"/>
      <c r="G1998" s="238"/>
      <c r="H1998" s="239"/>
      <c r="I1998" s="239"/>
      <c r="J1998" s="240"/>
      <c r="K1998" s="241"/>
      <c r="L1998" s="242"/>
      <c r="M1998" s="242"/>
      <c r="N1998" s="243"/>
      <c r="O1998" s="8"/>
    </row>
    <row r="1999" spans="2:15" x14ac:dyDescent="0.25">
      <c r="B1999" s="40">
        <v>1994</v>
      </c>
      <c r="C1999" s="238"/>
      <c r="D1999" s="239"/>
      <c r="E1999" s="239"/>
      <c r="F1999" s="240"/>
      <c r="G1999" s="238"/>
      <c r="H1999" s="239"/>
      <c r="I1999" s="239"/>
      <c r="J1999" s="240"/>
      <c r="K1999" s="241"/>
      <c r="L1999" s="242"/>
      <c r="M1999" s="242"/>
      <c r="N1999" s="243"/>
      <c r="O1999" s="8"/>
    </row>
    <row r="2000" spans="2:15" x14ac:dyDescent="0.25">
      <c r="B2000" s="40">
        <v>1995</v>
      </c>
      <c r="C2000" s="238"/>
      <c r="D2000" s="239"/>
      <c r="E2000" s="239"/>
      <c r="F2000" s="240"/>
      <c r="G2000" s="238"/>
      <c r="H2000" s="239"/>
      <c r="I2000" s="239"/>
      <c r="J2000" s="240"/>
      <c r="K2000" s="241"/>
      <c r="L2000" s="242"/>
      <c r="M2000" s="242"/>
      <c r="N2000" s="243"/>
      <c r="O2000" s="8"/>
    </row>
    <row r="2001" spans="2:15" x14ac:dyDescent="0.25">
      <c r="B2001" s="40">
        <v>1996</v>
      </c>
      <c r="C2001" s="238"/>
      <c r="D2001" s="239"/>
      <c r="E2001" s="239"/>
      <c r="F2001" s="240"/>
      <c r="G2001" s="238"/>
      <c r="H2001" s="239"/>
      <c r="I2001" s="239"/>
      <c r="J2001" s="240"/>
      <c r="K2001" s="241"/>
      <c r="L2001" s="242"/>
      <c r="M2001" s="242"/>
      <c r="N2001" s="243"/>
      <c r="O2001" s="8"/>
    </row>
    <row r="2002" spans="2:15" x14ac:dyDescent="0.25">
      <c r="B2002" s="40">
        <v>1997</v>
      </c>
      <c r="C2002" s="238"/>
      <c r="D2002" s="239"/>
      <c r="E2002" s="239"/>
      <c r="F2002" s="240"/>
      <c r="G2002" s="238"/>
      <c r="H2002" s="239"/>
      <c r="I2002" s="239"/>
      <c r="J2002" s="240"/>
      <c r="K2002" s="241"/>
      <c r="L2002" s="242"/>
      <c r="M2002" s="242"/>
      <c r="N2002" s="243"/>
      <c r="O2002" s="8"/>
    </row>
    <row r="2003" spans="2:15" x14ac:dyDescent="0.25">
      <c r="B2003" s="40">
        <v>1998</v>
      </c>
      <c r="C2003" s="238"/>
      <c r="D2003" s="239"/>
      <c r="E2003" s="239"/>
      <c r="F2003" s="240"/>
      <c r="G2003" s="238"/>
      <c r="H2003" s="239"/>
      <c r="I2003" s="239"/>
      <c r="J2003" s="240"/>
      <c r="K2003" s="241"/>
      <c r="L2003" s="242"/>
      <c r="M2003" s="242"/>
      <c r="N2003" s="243"/>
      <c r="O2003" s="8"/>
    </row>
    <row r="2004" spans="2:15" x14ac:dyDescent="0.25">
      <c r="B2004" s="40">
        <v>1999</v>
      </c>
      <c r="C2004" s="238"/>
      <c r="D2004" s="239"/>
      <c r="E2004" s="239"/>
      <c r="F2004" s="240"/>
      <c r="G2004" s="238"/>
      <c r="H2004" s="239"/>
      <c r="I2004" s="239"/>
      <c r="J2004" s="240"/>
      <c r="K2004" s="241"/>
      <c r="L2004" s="242"/>
      <c r="M2004" s="242"/>
      <c r="N2004" s="243"/>
      <c r="O2004" s="8"/>
    </row>
    <row r="2005" spans="2:15" x14ac:dyDescent="0.25">
      <c r="B2005" s="40">
        <v>2000</v>
      </c>
      <c r="C2005" s="238"/>
      <c r="D2005" s="239"/>
      <c r="E2005" s="239"/>
      <c r="F2005" s="240"/>
      <c r="G2005" s="238"/>
      <c r="H2005" s="239"/>
      <c r="I2005" s="239"/>
      <c r="J2005" s="240"/>
      <c r="K2005" s="241"/>
      <c r="L2005" s="242"/>
      <c r="M2005" s="242"/>
      <c r="N2005" s="243"/>
      <c r="O2005" s="8"/>
    </row>
    <row r="2006" spans="2:15" x14ac:dyDescent="0.25">
      <c r="B2006" s="40">
        <v>2001</v>
      </c>
      <c r="C2006" s="238"/>
      <c r="D2006" s="239"/>
      <c r="E2006" s="239"/>
      <c r="F2006" s="240"/>
      <c r="G2006" s="238"/>
      <c r="H2006" s="239"/>
      <c r="I2006" s="239"/>
      <c r="J2006" s="240"/>
      <c r="K2006" s="241"/>
      <c r="L2006" s="242"/>
      <c r="M2006" s="242"/>
      <c r="N2006" s="243"/>
      <c r="O2006" s="8"/>
    </row>
    <row r="2007" spans="2:15" x14ac:dyDescent="0.25">
      <c r="B2007" s="40">
        <v>2002</v>
      </c>
      <c r="C2007" s="238"/>
      <c r="D2007" s="239"/>
      <c r="E2007" s="239"/>
      <c r="F2007" s="240"/>
      <c r="G2007" s="238"/>
      <c r="H2007" s="239"/>
      <c r="I2007" s="239"/>
      <c r="J2007" s="240"/>
      <c r="K2007" s="241"/>
      <c r="L2007" s="242"/>
      <c r="M2007" s="242"/>
      <c r="N2007" s="243"/>
      <c r="O2007" s="8"/>
    </row>
    <row r="2008" spans="2:15" x14ac:dyDescent="0.25">
      <c r="B2008" s="40">
        <v>2003</v>
      </c>
      <c r="C2008" s="238"/>
      <c r="D2008" s="239"/>
      <c r="E2008" s="239"/>
      <c r="F2008" s="240"/>
      <c r="G2008" s="238"/>
      <c r="H2008" s="239"/>
      <c r="I2008" s="239"/>
      <c r="J2008" s="240"/>
      <c r="K2008" s="241"/>
      <c r="L2008" s="242"/>
      <c r="M2008" s="242"/>
      <c r="N2008" s="243"/>
      <c r="O2008" s="8"/>
    </row>
    <row r="2009" spans="2:15" x14ac:dyDescent="0.25">
      <c r="B2009" s="40">
        <v>2004</v>
      </c>
      <c r="C2009" s="238"/>
      <c r="D2009" s="239"/>
      <c r="E2009" s="239"/>
      <c r="F2009" s="240"/>
      <c r="G2009" s="238"/>
      <c r="H2009" s="239"/>
      <c r="I2009" s="239"/>
      <c r="J2009" s="240"/>
      <c r="K2009" s="241"/>
      <c r="L2009" s="242"/>
      <c r="M2009" s="242"/>
      <c r="N2009" s="243"/>
      <c r="O2009" s="8"/>
    </row>
    <row r="2010" spans="2:15" x14ac:dyDescent="0.25">
      <c r="B2010" s="40">
        <v>2005</v>
      </c>
      <c r="C2010" s="238"/>
      <c r="D2010" s="239"/>
      <c r="E2010" s="239"/>
      <c r="F2010" s="240"/>
      <c r="G2010" s="238"/>
      <c r="H2010" s="239"/>
      <c r="I2010" s="239"/>
      <c r="J2010" s="240"/>
      <c r="K2010" s="241"/>
      <c r="L2010" s="242"/>
      <c r="M2010" s="242"/>
      <c r="N2010" s="243"/>
      <c r="O2010" s="8"/>
    </row>
    <row r="2011" spans="2:15" x14ac:dyDescent="0.25">
      <c r="B2011" s="40">
        <v>2006</v>
      </c>
      <c r="C2011" s="238"/>
      <c r="D2011" s="239"/>
      <c r="E2011" s="239"/>
      <c r="F2011" s="240"/>
      <c r="G2011" s="238"/>
      <c r="H2011" s="239"/>
      <c r="I2011" s="239"/>
      <c r="J2011" s="240"/>
      <c r="K2011" s="241"/>
      <c r="L2011" s="242"/>
      <c r="M2011" s="242"/>
      <c r="N2011" s="243"/>
      <c r="O2011" s="8"/>
    </row>
    <row r="2012" spans="2:15" x14ac:dyDescent="0.25">
      <c r="B2012" s="40">
        <v>2007</v>
      </c>
      <c r="C2012" s="238"/>
      <c r="D2012" s="239"/>
      <c r="E2012" s="239"/>
      <c r="F2012" s="240"/>
      <c r="G2012" s="238"/>
      <c r="H2012" s="239"/>
      <c r="I2012" s="239"/>
      <c r="J2012" s="240"/>
      <c r="K2012" s="241"/>
      <c r="L2012" s="242"/>
      <c r="M2012" s="242"/>
      <c r="N2012" s="243"/>
      <c r="O2012" s="8"/>
    </row>
    <row r="2013" spans="2:15" x14ac:dyDescent="0.25">
      <c r="B2013" s="40">
        <v>2008</v>
      </c>
      <c r="C2013" s="238"/>
      <c r="D2013" s="239"/>
      <c r="E2013" s="239"/>
      <c r="F2013" s="240"/>
      <c r="G2013" s="238"/>
      <c r="H2013" s="239"/>
      <c r="I2013" s="239"/>
      <c r="J2013" s="240"/>
      <c r="K2013" s="241"/>
      <c r="L2013" s="242"/>
      <c r="M2013" s="242"/>
      <c r="N2013" s="243"/>
      <c r="O2013" s="8"/>
    </row>
    <row r="2014" spans="2:15" x14ac:dyDescent="0.25">
      <c r="B2014" s="40">
        <v>2009</v>
      </c>
      <c r="C2014" s="238"/>
      <c r="D2014" s="239"/>
      <c r="E2014" s="239"/>
      <c r="F2014" s="240"/>
      <c r="G2014" s="238"/>
      <c r="H2014" s="239"/>
      <c r="I2014" s="239"/>
      <c r="J2014" s="240"/>
      <c r="K2014" s="241"/>
      <c r="L2014" s="242"/>
      <c r="M2014" s="242"/>
      <c r="N2014" s="243"/>
      <c r="O2014" s="8"/>
    </row>
    <row r="2015" spans="2:15" x14ac:dyDescent="0.25">
      <c r="B2015" s="40">
        <v>2010</v>
      </c>
      <c r="C2015" s="238"/>
      <c r="D2015" s="239"/>
      <c r="E2015" s="239"/>
      <c r="F2015" s="240"/>
      <c r="G2015" s="238"/>
      <c r="H2015" s="239"/>
      <c r="I2015" s="239"/>
      <c r="J2015" s="240"/>
      <c r="K2015" s="241"/>
      <c r="L2015" s="242"/>
      <c r="M2015" s="242"/>
      <c r="N2015" s="243"/>
      <c r="O2015" s="8"/>
    </row>
    <row r="2016" spans="2:15" x14ac:dyDescent="0.25">
      <c r="B2016" s="40">
        <v>2011</v>
      </c>
      <c r="C2016" s="238"/>
      <c r="D2016" s="239"/>
      <c r="E2016" s="239"/>
      <c r="F2016" s="240"/>
      <c r="G2016" s="238"/>
      <c r="H2016" s="239"/>
      <c r="I2016" s="239"/>
      <c r="J2016" s="240"/>
      <c r="K2016" s="241"/>
      <c r="L2016" s="242"/>
      <c r="M2016" s="242"/>
      <c r="N2016" s="243"/>
      <c r="O2016" s="8"/>
    </row>
    <row r="2017" spans="2:15" x14ac:dyDescent="0.25">
      <c r="B2017" s="40">
        <v>2012</v>
      </c>
      <c r="C2017" s="238"/>
      <c r="D2017" s="239"/>
      <c r="E2017" s="239"/>
      <c r="F2017" s="240"/>
      <c r="G2017" s="238"/>
      <c r="H2017" s="239"/>
      <c r="I2017" s="239"/>
      <c r="J2017" s="240"/>
      <c r="K2017" s="241"/>
      <c r="L2017" s="242"/>
      <c r="M2017" s="242"/>
      <c r="N2017" s="243"/>
      <c r="O2017" s="8"/>
    </row>
    <row r="2018" spans="2:15" x14ac:dyDescent="0.25">
      <c r="B2018" s="40">
        <v>2013</v>
      </c>
      <c r="C2018" s="238"/>
      <c r="D2018" s="239"/>
      <c r="E2018" s="239"/>
      <c r="F2018" s="240"/>
      <c r="G2018" s="238"/>
      <c r="H2018" s="239"/>
      <c r="I2018" s="239"/>
      <c r="J2018" s="240"/>
      <c r="K2018" s="241"/>
      <c r="L2018" s="242"/>
      <c r="M2018" s="242"/>
      <c r="N2018" s="243"/>
      <c r="O2018" s="8"/>
    </row>
    <row r="2019" spans="2:15" x14ac:dyDescent="0.25">
      <c r="B2019" s="40">
        <v>2014</v>
      </c>
      <c r="C2019" s="238"/>
      <c r="D2019" s="239"/>
      <c r="E2019" s="239"/>
      <c r="F2019" s="240"/>
      <c r="G2019" s="238"/>
      <c r="H2019" s="239"/>
      <c r="I2019" s="239"/>
      <c r="J2019" s="240"/>
      <c r="K2019" s="241"/>
      <c r="L2019" s="242"/>
      <c r="M2019" s="242"/>
      <c r="N2019" s="243"/>
      <c r="O2019" s="8"/>
    </row>
    <row r="2020" spans="2:15" x14ac:dyDescent="0.25">
      <c r="B2020" s="40">
        <v>2015</v>
      </c>
      <c r="C2020" s="238"/>
      <c r="D2020" s="239"/>
      <c r="E2020" s="239"/>
      <c r="F2020" s="240"/>
      <c r="G2020" s="238"/>
      <c r="H2020" s="239"/>
      <c r="I2020" s="239"/>
      <c r="J2020" s="240"/>
      <c r="K2020" s="241"/>
      <c r="L2020" s="242"/>
      <c r="M2020" s="242"/>
      <c r="N2020" s="243"/>
      <c r="O2020" s="8"/>
    </row>
    <row r="2021" spans="2:15" x14ac:dyDescent="0.25">
      <c r="B2021" s="40">
        <v>2016</v>
      </c>
      <c r="C2021" s="238"/>
      <c r="D2021" s="239"/>
      <c r="E2021" s="239"/>
      <c r="F2021" s="240"/>
      <c r="G2021" s="238"/>
      <c r="H2021" s="239"/>
      <c r="I2021" s="239"/>
      <c r="J2021" s="240"/>
      <c r="K2021" s="241"/>
      <c r="L2021" s="242"/>
      <c r="M2021" s="242"/>
      <c r="N2021" s="243"/>
      <c r="O2021" s="8"/>
    </row>
    <row r="2022" spans="2:15" x14ac:dyDescent="0.25">
      <c r="B2022" s="40">
        <v>2017</v>
      </c>
      <c r="C2022" s="238"/>
      <c r="D2022" s="239"/>
      <c r="E2022" s="239"/>
      <c r="F2022" s="240"/>
      <c r="G2022" s="238"/>
      <c r="H2022" s="239"/>
      <c r="I2022" s="239"/>
      <c r="J2022" s="240"/>
      <c r="K2022" s="241"/>
      <c r="L2022" s="242"/>
      <c r="M2022" s="242"/>
      <c r="N2022" s="243"/>
      <c r="O2022" s="8"/>
    </row>
    <row r="2023" spans="2:15" x14ac:dyDescent="0.25">
      <c r="B2023" s="40">
        <v>2018</v>
      </c>
      <c r="C2023" s="238"/>
      <c r="D2023" s="239"/>
      <c r="E2023" s="239"/>
      <c r="F2023" s="240"/>
      <c r="G2023" s="238"/>
      <c r="H2023" s="239"/>
      <c r="I2023" s="239"/>
      <c r="J2023" s="240"/>
      <c r="K2023" s="241"/>
      <c r="L2023" s="242"/>
      <c r="M2023" s="242"/>
      <c r="N2023" s="243"/>
      <c r="O2023" s="8"/>
    </row>
    <row r="2024" spans="2:15" x14ac:dyDescent="0.25">
      <c r="B2024" s="40">
        <v>2019</v>
      </c>
      <c r="C2024" s="238"/>
      <c r="D2024" s="239"/>
      <c r="E2024" s="239"/>
      <c r="F2024" s="240"/>
      <c r="G2024" s="238"/>
      <c r="H2024" s="239"/>
      <c r="I2024" s="239"/>
      <c r="J2024" s="240"/>
      <c r="K2024" s="241"/>
      <c r="L2024" s="242"/>
      <c r="M2024" s="242"/>
      <c r="N2024" s="243"/>
      <c r="O2024" s="8"/>
    </row>
    <row r="2025" spans="2:15" x14ac:dyDescent="0.25">
      <c r="B2025" s="40">
        <v>2020</v>
      </c>
      <c r="C2025" s="238"/>
      <c r="D2025" s="239"/>
      <c r="E2025" s="239"/>
      <c r="F2025" s="240"/>
      <c r="G2025" s="238"/>
      <c r="H2025" s="239"/>
      <c r="I2025" s="239"/>
      <c r="J2025" s="240"/>
      <c r="K2025" s="241"/>
      <c r="L2025" s="242"/>
      <c r="M2025" s="242"/>
      <c r="N2025" s="243"/>
      <c r="O2025" s="8"/>
    </row>
    <row r="2026" spans="2:15" x14ac:dyDescent="0.25">
      <c r="B2026" s="40">
        <v>2021</v>
      </c>
      <c r="C2026" s="238"/>
      <c r="D2026" s="239"/>
      <c r="E2026" s="239"/>
      <c r="F2026" s="240"/>
      <c r="G2026" s="238"/>
      <c r="H2026" s="239"/>
      <c r="I2026" s="239"/>
      <c r="J2026" s="240"/>
      <c r="K2026" s="241"/>
      <c r="L2026" s="242"/>
      <c r="M2026" s="242"/>
      <c r="N2026" s="243"/>
      <c r="O2026" s="8"/>
    </row>
    <row r="2027" spans="2:15" x14ac:dyDescent="0.25">
      <c r="B2027" s="40">
        <v>2022</v>
      </c>
      <c r="C2027" s="238"/>
      <c r="D2027" s="239"/>
      <c r="E2027" s="239"/>
      <c r="F2027" s="240"/>
      <c r="G2027" s="238"/>
      <c r="H2027" s="239"/>
      <c r="I2027" s="239"/>
      <c r="J2027" s="240"/>
      <c r="K2027" s="241"/>
      <c r="L2027" s="242"/>
      <c r="M2027" s="242"/>
      <c r="N2027" s="243"/>
      <c r="O2027" s="8"/>
    </row>
    <row r="2028" spans="2:15" x14ac:dyDescent="0.25">
      <c r="B2028" s="40">
        <v>2023</v>
      </c>
      <c r="C2028" s="238"/>
      <c r="D2028" s="239"/>
      <c r="E2028" s="239"/>
      <c r="F2028" s="240"/>
      <c r="G2028" s="238"/>
      <c r="H2028" s="239"/>
      <c r="I2028" s="239"/>
      <c r="J2028" s="240"/>
      <c r="K2028" s="241"/>
      <c r="L2028" s="242"/>
      <c r="M2028" s="242"/>
      <c r="N2028" s="243"/>
      <c r="O2028" s="8"/>
    </row>
    <row r="2029" spans="2:15" x14ac:dyDescent="0.25">
      <c r="B2029" s="40">
        <v>2024</v>
      </c>
      <c r="C2029" s="238"/>
      <c r="D2029" s="239"/>
      <c r="E2029" s="239"/>
      <c r="F2029" s="240"/>
      <c r="G2029" s="238"/>
      <c r="H2029" s="239"/>
      <c r="I2029" s="239"/>
      <c r="J2029" s="240"/>
      <c r="K2029" s="241"/>
      <c r="L2029" s="242"/>
      <c r="M2029" s="242"/>
      <c r="N2029" s="243"/>
      <c r="O2029" s="8"/>
    </row>
    <row r="2030" spans="2:15" x14ac:dyDescent="0.25">
      <c r="B2030" s="40">
        <v>2025</v>
      </c>
      <c r="C2030" s="238"/>
      <c r="D2030" s="239"/>
      <c r="E2030" s="239"/>
      <c r="F2030" s="240"/>
      <c r="G2030" s="238"/>
      <c r="H2030" s="239"/>
      <c r="I2030" s="239"/>
      <c r="J2030" s="240"/>
      <c r="K2030" s="241"/>
      <c r="L2030" s="242"/>
      <c r="M2030" s="242"/>
      <c r="N2030" s="243"/>
      <c r="O2030" s="8"/>
    </row>
    <row r="2031" spans="2:15" x14ac:dyDescent="0.25">
      <c r="B2031" s="40">
        <v>2026</v>
      </c>
      <c r="C2031" s="238"/>
      <c r="D2031" s="239"/>
      <c r="E2031" s="239"/>
      <c r="F2031" s="240"/>
      <c r="G2031" s="238"/>
      <c r="H2031" s="239"/>
      <c r="I2031" s="239"/>
      <c r="J2031" s="240"/>
      <c r="K2031" s="241"/>
      <c r="L2031" s="242"/>
      <c r="M2031" s="242"/>
      <c r="N2031" s="243"/>
      <c r="O2031" s="8"/>
    </row>
    <row r="2032" spans="2:15" x14ac:dyDescent="0.25">
      <c r="B2032" s="40">
        <v>2027</v>
      </c>
      <c r="C2032" s="238"/>
      <c r="D2032" s="239"/>
      <c r="E2032" s="239"/>
      <c r="F2032" s="240"/>
      <c r="G2032" s="238"/>
      <c r="H2032" s="239"/>
      <c r="I2032" s="239"/>
      <c r="J2032" s="240"/>
      <c r="K2032" s="241"/>
      <c r="L2032" s="242"/>
      <c r="M2032" s="242"/>
      <c r="N2032" s="243"/>
      <c r="O2032" s="8"/>
    </row>
    <row r="2033" spans="2:15" x14ac:dyDescent="0.25">
      <c r="B2033" s="40">
        <v>2028</v>
      </c>
      <c r="C2033" s="238"/>
      <c r="D2033" s="239"/>
      <c r="E2033" s="239"/>
      <c r="F2033" s="240"/>
      <c r="G2033" s="238"/>
      <c r="H2033" s="239"/>
      <c r="I2033" s="239"/>
      <c r="J2033" s="240"/>
      <c r="K2033" s="241"/>
      <c r="L2033" s="242"/>
      <c r="M2033" s="242"/>
      <c r="N2033" s="243"/>
      <c r="O2033" s="8"/>
    </row>
    <row r="2034" spans="2:15" x14ac:dyDescent="0.25">
      <c r="B2034" s="40">
        <v>2029</v>
      </c>
      <c r="C2034" s="238"/>
      <c r="D2034" s="239"/>
      <c r="E2034" s="239"/>
      <c r="F2034" s="240"/>
      <c r="G2034" s="238"/>
      <c r="H2034" s="239"/>
      <c r="I2034" s="239"/>
      <c r="J2034" s="240"/>
      <c r="K2034" s="241"/>
      <c r="L2034" s="242"/>
      <c r="M2034" s="242"/>
      <c r="N2034" s="243"/>
      <c r="O2034" s="8"/>
    </row>
    <row r="2035" spans="2:15" x14ac:dyDescent="0.25">
      <c r="B2035" s="40">
        <v>2030</v>
      </c>
      <c r="C2035" s="238"/>
      <c r="D2035" s="239"/>
      <c r="E2035" s="239"/>
      <c r="F2035" s="240"/>
      <c r="G2035" s="238"/>
      <c r="H2035" s="239"/>
      <c r="I2035" s="239"/>
      <c r="J2035" s="240"/>
      <c r="K2035" s="241"/>
      <c r="L2035" s="242"/>
      <c r="M2035" s="242"/>
      <c r="N2035" s="243"/>
      <c r="O2035" s="8"/>
    </row>
    <row r="2036" spans="2:15" x14ac:dyDescent="0.25">
      <c r="B2036" s="40">
        <v>2031</v>
      </c>
      <c r="C2036" s="238"/>
      <c r="D2036" s="239"/>
      <c r="E2036" s="239"/>
      <c r="F2036" s="240"/>
      <c r="G2036" s="238"/>
      <c r="H2036" s="239"/>
      <c r="I2036" s="239"/>
      <c r="J2036" s="240"/>
      <c r="K2036" s="241"/>
      <c r="L2036" s="242"/>
      <c r="M2036" s="242"/>
      <c r="N2036" s="243"/>
      <c r="O2036" s="8"/>
    </row>
    <row r="2037" spans="2:15" x14ac:dyDescent="0.25">
      <c r="B2037" s="40">
        <v>2032</v>
      </c>
      <c r="C2037" s="238"/>
      <c r="D2037" s="239"/>
      <c r="E2037" s="239"/>
      <c r="F2037" s="240"/>
      <c r="G2037" s="238"/>
      <c r="H2037" s="239"/>
      <c r="I2037" s="239"/>
      <c r="J2037" s="240"/>
      <c r="K2037" s="241"/>
      <c r="L2037" s="242"/>
      <c r="M2037" s="242"/>
      <c r="N2037" s="243"/>
      <c r="O2037" s="8"/>
    </row>
    <row r="2038" spans="2:15" x14ac:dyDescent="0.25">
      <c r="B2038" s="40">
        <v>2033</v>
      </c>
      <c r="C2038" s="238"/>
      <c r="D2038" s="239"/>
      <c r="E2038" s="239"/>
      <c r="F2038" s="240"/>
      <c r="G2038" s="238"/>
      <c r="H2038" s="239"/>
      <c r="I2038" s="239"/>
      <c r="J2038" s="240"/>
      <c r="K2038" s="241"/>
      <c r="L2038" s="242"/>
      <c r="M2038" s="242"/>
      <c r="N2038" s="243"/>
      <c r="O2038" s="8"/>
    </row>
    <row r="2039" spans="2:15" x14ac:dyDescent="0.25">
      <c r="B2039" s="40">
        <v>2034</v>
      </c>
      <c r="C2039" s="238"/>
      <c r="D2039" s="239"/>
      <c r="E2039" s="239"/>
      <c r="F2039" s="240"/>
      <c r="G2039" s="238"/>
      <c r="H2039" s="239"/>
      <c r="I2039" s="239"/>
      <c r="J2039" s="240"/>
      <c r="K2039" s="241"/>
      <c r="L2039" s="242"/>
      <c r="M2039" s="242"/>
      <c r="N2039" s="243"/>
      <c r="O2039" s="8"/>
    </row>
    <row r="2040" spans="2:15" x14ac:dyDescent="0.25">
      <c r="B2040" s="40">
        <v>2035</v>
      </c>
      <c r="C2040" s="238"/>
      <c r="D2040" s="239"/>
      <c r="E2040" s="239"/>
      <c r="F2040" s="240"/>
      <c r="G2040" s="238"/>
      <c r="H2040" s="239"/>
      <c r="I2040" s="239"/>
      <c r="J2040" s="240"/>
      <c r="K2040" s="241"/>
      <c r="L2040" s="242"/>
      <c r="M2040" s="242"/>
      <c r="N2040" s="243"/>
      <c r="O2040" s="8"/>
    </row>
    <row r="2041" spans="2:15" x14ac:dyDescent="0.25">
      <c r="B2041" s="40">
        <v>2036</v>
      </c>
      <c r="C2041" s="238"/>
      <c r="D2041" s="239"/>
      <c r="E2041" s="239"/>
      <c r="F2041" s="240"/>
      <c r="G2041" s="238"/>
      <c r="H2041" s="239"/>
      <c r="I2041" s="239"/>
      <c r="J2041" s="240"/>
      <c r="K2041" s="241"/>
      <c r="L2041" s="242"/>
      <c r="M2041" s="242"/>
      <c r="N2041" s="243"/>
      <c r="O2041" s="8"/>
    </row>
    <row r="2042" spans="2:15" x14ac:dyDescent="0.25">
      <c r="B2042" s="40">
        <v>2037</v>
      </c>
      <c r="C2042" s="238"/>
      <c r="D2042" s="239"/>
      <c r="E2042" s="239"/>
      <c r="F2042" s="240"/>
      <c r="G2042" s="238"/>
      <c r="H2042" s="239"/>
      <c r="I2042" s="239"/>
      <c r="J2042" s="240"/>
      <c r="K2042" s="241"/>
      <c r="L2042" s="242"/>
      <c r="M2042" s="242"/>
      <c r="N2042" s="243"/>
      <c r="O2042" s="8"/>
    </row>
    <row r="2043" spans="2:15" x14ac:dyDescent="0.25">
      <c r="B2043" s="40">
        <v>2038</v>
      </c>
      <c r="C2043" s="238"/>
      <c r="D2043" s="239"/>
      <c r="E2043" s="239"/>
      <c r="F2043" s="240"/>
      <c r="G2043" s="238"/>
      <c r="H2043" s="239"/>
      <c r="I2043" s="239"/>
      <c r="J2043" s="240"/>
      <c r="K2043" s="241"/>
      <c r="L2043" s="242"/>
      <c r="M2043" s="242"/>
      <c r="N2043" s="243"/>
      <c r="O2043" s="8"/>
    </row>
    <row r="2044" spans="2:15" x14ac:dyDescent="0.25">
      <c r="B2044" s="40">
        <v>2039</v>
      </c>
      <c r="C2044" s="238"/>
      <c r="D2044" s="239"/>
      <c r="E2044" s="239"/>
      <c r="F2044" s="240"/>
      <c r="G2044" s="238"/>
      <c r="H2044" s="239"/>
      <c r="I2044" s="239"/>
      <c r="J2044" s="240"/>
      <c r="K2044" s="241"/>
      <c r="L2044" s="242"/>
      <c r="M2044" s="242"/>
      <c r="N2044" s="243"/>
      <c r="O2044" s="8"/>
    </row>
    <row r="2045" spans="2:15" x14ac:dyDescent="0.25">
      <c r="B2045" s="40">
        <v>2040</v>
      </c>
      <c r="C2045" s="238"/>
      <c r="D2045" s="239"/>
      <c r="E2045" s="239"/>
      <c r="F2045" s="240"/>
      <c r="G2045" s="238"/>
      <c r="H2045" s="239"/>
      <c r="I2045" s="239"/>
      <c r="J2045" s="240"/>
      <c r="K2045" s="241"/>
      <c r="L2045" s="242"/>
      <c r="M2045" s="242"/>
      <c r="N2045" s="243"/>
      <c r="O2045" s="8"/>
    </row>
    <row r="2046" spans="2:15" x14ac:dyDescent="0.25">
      <c r="B2046" s="40">
        <v>2041</v>
      </c>
      <c r="C2046" s="238"/>
      <c r="D2046" s="239"/>
      <c r="E2046" s="239"/>
      <c r="F2046" s="240"/>
      <c r="G2046" s="238"/>
      <c r="H2046" s="239"/>
      <c r="I2046" s="239"/>
      <c r="J2046" s="240"/>
      <c r="K2046" s="241"/>
      <c r="L2046" s="242"/>
      <c r="M2046" s="242"/>
      <c r="N2046" s="243"/>
      <c r="O2046" s="8"/>
    </row>
    <row r="2047" spans="2:15" x14ac:dyDescent="0.25">
      <c r="B2047" s="40">
        <v>2042</v>
      </c>
      <c r="C2047" s="238"/>
      <c r="D2047" s="239"/>
      <c r="E2047" s="239"/>
      <c r="F2047" s="240"/>
      <c r="G2047" s="238"/>
      <c r="H2047" s="239"/>
      <c r="I2047" s="239"/>
      <c r="J2047" s="240"/>
      <c r="K2047" s="241"/>
      <c r="L2047" s="242"/>
      <c r="M2047" s="242"/>
      <c r="N2047" s="243"/>
      <c r="O2047" s="8"/>
    </row>
    <row r="2048" spans="2:15" x14ac:dyDescent="0.25">
      <c r="B2048" s="40">
        <v>2043</v>
      </c>
      <c r="C2048" s="238"/>
      <c r="D2048" s="239"/>
      <c r="E2048" s="239"/>
      <c r="F2048" s="240"/>
      <c r="G2048" s="238"/>
      <c r="H2048" s="239"/>
      <c r="I2048" s="239"/>
      <c r="J2048" s="240"/>
      <c r="K2048" s="241"/>
      <c r="L2048" s="242"/>
      <c r="M2048" s="242"/>
      <c r="N2048" s="243"/>
      <c r="O2048" s="8"/>
    </row>
    <row r="2049" spans="2:15" x14ac:dyDescent="0.25">
      <c r="B2049" s="40">
        <v>2044</v>
      </c>
      <c r="C2049" s="238"/>
      <c r="D2049" s="239"/>
      <c r="E2049" s="239"/>
      <c r="F2049" s="240"/>
      <c r="G2049" s="238"/>
      <c r="H2049" s="239"/>
      <c r="I2049" s="239"/>
      <c r="J2049" s="240"/>
      <c r="K2049" s="241"/>
      <c r="L2049" s="242"/>
      <c r="M2049" s="242"/>
      <c r="N2049" s="243"/>
      <c r="O2049" s="8"/>
    </row>
    <row r="2050" spans="2:15" x14ac:dyDescent="0.25">
      <c r="B2050" s="40">
        <v>2045</v>
      </c>
      <c r="C2050" s="238"/>
      <c r="D2050" s="239"/>
      <c r="E2050" s="239"/>
      <c r="F2050" s="240"/>
      <c r="G2050" s="238"/>
      <c r="H2050" s="239"/>
      <c r="I2050" s="239"/>
      <c r="J2050" s="240"/>
      <c r="K2050" s="241"/>
      <c r="L2050" s="242"/>
      <c r="M2050" s="242"/>
      <c r="N2050" s="243"/>
      <c r="O2050" s="8"/>
    </row>
    <row r="2051" spans="2:15" x14ac:dyDescent="0.25">
      <c r="B2051" s="40">
        <v>2046</v>
      </c>
      <c r="C2051" s="238"/>
      <c r="D2051" s="239"/>
      <c r="E2051" s="239"/>
      <c r="F2051" s="240"/>
      <c r="G2051" s="238"/>
      <c r="H2051" s="239"/>
      <c r="I2051" s="239"/>
      <c r="J2051" s="240"/>
      <c r="K2051" s="241"/>
      <c r="L2051" s="242"/>
      <c r="M2051" s="242"/>
      <c r="N2051" s="243"/>
      <c r="O2051" s="8"/>
    </row>
    <row r="2052" spans="2:15" x14ac:dyDescent="0.25">
      <c r="B2052" s="40">
        <v>2047</v>
      </c>
      <c r="C2052" s="238"/>
      <c r="D2052" s="239"/>
      <c r="E2052" s="239"/>
      <c r="F2052" s="240"/>
      <c r="G2052" s="238"/>
      <c r="H2052" s="239"/>
      <c r="I2052" s="239"/>
      <c r="J2052" s="240"/>
      <c r="K2052" s="241"/>
      <c r="L2052" s="242"/>
      <c r="M2052" s="242"/>
      <c r="N2052" s="243"/>
      <c r="O2052" s="8"/>
    </row>
    <row r="2053" spans="2:15" x14ac:dyDescent="0.25">
      <c r="B2053" s="40">
        <v>2048</v>
      </c>
      <c r="C2053" s="238"/>
      <c r="D2053" s="239"/>
      <c r="E2053" s="239"/>
      <c r="F2053" s="240"/>
      <c r="G2053" s="238"/>
      <c r="H2053" s="239"/>
      <c r="I2053" s="239"/>
      <c r="J2053" s="240"/>
      <c r="K2053" s="241"/>
      <c r="L2053" s="242"/>
      <c r="M2053" s="242"/>
      <c r="N2053" s="243"/>
      <c r="O2053" s="8"/>
    </row>
    <row r="2054" spans="2:15" x14ac:dyDescent="0.25">
      <c r="B2054" s="40">
        <v>2049</v>
      </c>
      <c r="C2054" s="238"/>
      <c r="D2054" s="239"/>
      <c r="E2054" s="239"/>
      <c r="F2054" s="240"/>
      <c r="G2054" s="238"/>
      <c r="H2054" s="239"/>
      <c r="I2054" s="239"/>
      <c r="J2054" s="240"/>
      <c r="K2054" s="241"/>
      <c r="L2054" s="242"/>
      <c r="M2054" s="242"/>
      <c r="N2054" s="243"/>
      <c r="O2054" s="8"/>
    </row>
    <row r="2055" spans="2:15" x14ac:dyDescent="0.25">
      <c r="B2055" s="40">
        <v>2050</v>
      </c>
      <c r="C2055" s="238"/>
      <c r="D2055" s="239"/>
      <c r="E2055" s="239"/>
      <c r="F2055" s="240"/>
      <c r="G2055" s="238"/>
      <c r="H2055" s="239"/>
      <c r="I2055" s="239"/>
      <c r="J2055" s="240"/>
      <c r="K2055" s="241"/>
      <c r="L2055" s="242"/>
      <c r="M2055" s="242"/>
      <c r="N2055" s="243"/>
      <c r="O2055" s="8"/>
    </row>
    <row r="2056" spans="2:15" x14ac:dyDescent="0.25">
      <c r="B2056" s="40">
        <v>2051</v>
      </c>
      <c r="C2056" s="238"/>
      <c r="D2056" s="239"/>
      <c r="E2056" s="239"/>
      <c r="F2056" s="240"/>
      <c r="G2056" s="238"/>
      <c r="H2056" s="239"/>
      <c r="I2056" s="239"/>
      <c r="J2056" s="240"/>
      <c r="K2056" s="241"/>
      <c r="L2056" s="242"/>
      <c r="M2056" s="242"/>
      <c r="N2056" s="243"/>
      <c r="O2056" s="8"/>
    </row>
    <row r="2057" spans="2:15" x14ac:dyDescent="0.25">
      <c r="B2057" s="40">
        <v>2052</v>
      </c>
      <c r="C2057" s="238"/>
      <c r="D2057" s="239"/>
      <c r="E2057" s="239"/>
      <c r="F2057" s="240"/>
      <c r="G2057" s="238"/>
      <c r="H2057" s="239"/>
      <c r="I2057" s="239"/>
      <c r="J2057" s="240"/>
      <c r="K2057" s="241"/>
      <c r="L2057" s="242"/>
      <c r="M2057" s="242"/>
      <c r="N2057" s="243"/>
      <c r="O2057" s="8"/>
    </row>
    <row r="2058" spans="2:15" x14ac:dyDescent="0.25">
      <c r="B2058" s="40">
        <v>2053</v>
      </c>
      <c r="C2058" s="238"/>
      <c r="D2058" s="239"/>
      <c r="E2058" s="239"/>
      <c r="F2058" s="240"/>
      <c r="G2058" s="238"/>
      <c r="H2058" s="239"/>
      <c r="I2058" s="239"/>
      <c r="J2058" s="240"/>
      <c r="K2058" s="241"/>
      <c r="L2058" s="242"/>
      <c r="M2058" s="242"/>
      <c r="N2058" s="243"/>
      <c r="O2058" s="8"/>
    </row>
    <row r="2059" spans="2:15" x14ac:dyDescent="0.25">
      <c r="B2059" s="40">
        <v>2054</v>
      </c>
      <c r="C2059" s="238"/>
      <c r="D2059" s="239"/>
      <c r="E2059" s="239"/>
      <c r="F2059" s="240"/>
      <c r="G2059" s="238"/>
      <c r="H2059" s="239"/>
      <c r="I2059" s="239"/>
      <c r="J2059" s="240"/>
      <c r="K2059" s="241"/>
      <c r="L2059" s="242"/>
      <c r="M2059" s="242"/>
      <c r="N2059" s="243"/>
      <c r="O2059" s="8"/>
    </row>
    <row r="2060" spans="2:15" x14ac:dyDescent="0.25">
      <c r="B2060" s="40">
        <v>2055</v>
      </c>
      <c r="C2060" s="238"/>
      <c r="D2060" s="239"/>
      <c r="E2060" s="239"/>
      <c r="F2060" s="240"/>
      <c r="G2060" s="238"/>
      <c r="H2060" s="239"/>
      <c r="I2060" s="239"/>
      <c r="J2060" s="240"/>
      <c r="K2060" s="241"/>
      <c r="L2060" s="242"/>
      <c r="M2060" s="242"/>
      <c r="N2060" s="243"/>
      <c r="O2060" s="8"/>
    </row>
    <row r="2061" spans="2:15" x14ac:dyDescent="0.25">
      <c r="B2061" s="40">
        <v>2056</v>
      </c>
      <c r="C2061" s="238"/>
      <c r="D2061" s="239"/>
      <c r="E2061" s="239"/>
      <c r="F2061" s="240"/>
      <c r="G2061" s="238"/>
      <c r="H2061" s="239"/>
      <c r="I2061" s="239"/>
      <c r="J2061" s="240"/>
      <c r="K2061" s="241"/>
      <c r="L2061" s="242"/>
      <c r="M2061" s="242"/>
      <c r="N2061" s="243"/>
      <c r="O2061" s="8"/>
    </row>
    <row r="2062" spans="2:15" x14ac:dyDescent="0.25">
      <c r="B2062" s="40">
        <v>2057</v>
      </c>
      <c r="C2062" s="238"/>
      <c r="D2062" s="239"/>
      <c r="E2062" s="239"/>
      <c r="F2062" s="240"/>
      <c r="G2062" s="238"/>
      <c r="H2062" s="239"/>
      <c r="I2062" s="239"/>
      <c r="J2062" s="240"/>
      <c r="K2062" s="241"/>
      <c r="L2062" s="242"/>
      <c r="M2062" s="242"/>
      <c r="N2062" s="243"/>
      <c r="O2062" s="8"/>
    </row>
    <row r="2063" spans="2:15" x14ac:dyDescent="0.25">
      <c r="B2063" s="40">
        <v>2058</v>
      </c>
      <c r="C2063" s="238"/>
      <c r="D2063" s="239"/>
      <c r="E2063" s="239"/>
      <c r="F2063" s="240"/>
      <c r="G2063" s="238"/>
      <c r="H2063" s="239"/>
      <c r="I2063" s="239"/>
      <c r="J2063" s="240"/>
      <c r="K2063" s="241"/>
      <c r="L2063" s="242"/>
      <c r="M2063" s="242"/>
      <c r="N2063" s="243"/>
      <c r="O2063" s="8"/>
    </row>
    <row r="2064" spans="2:15" x14ac:dyDescent="0.25">
      <c r="B2064" s="40">
        <v>2059</v>
      </c>
      <c r="C2064" s="238"/>
      <c r="D2064" s="239"/>
      <c r="E2064" s="239"/>
      <c r="F2064" s="240"/>
      <c r="G2064" s="238"/>
      <c r="H2064" s="239"/>
      <c r="I2064" s="239"/>
      <c r="J2064" s="240"/>
      <c r="K2064" s="241"/>
      <c r="L2064" s="242"/>
      <c r="M2064" s="242"/>
      <c r="N2064" s="243"/>
      <c r="O2064" s="8"/>
    </row>
    <row r="2065" spans="2:15" x14ac:dyDescent="0.25">
      <c r="B2065" s="40">
        <v>2060</v>
      </c>
      <c r="C2065" s="238"/>
      <c r="D2065" s="239"/>
      <c r="E2065" s="239"/>
      <c r="F2065" s="240"/>
      <c r="G2065" s="238"/>
      <c r="H2065" s="239"/>
      <c r="I2065" s="239"/>
      <c r="J2065" s="240"/>
      <c r="K2065" s="241"/>
      <c r="L2065" s="242"/>
      <c r="M2065" s="242"/>
      <c r="N2065" s="243"/>
      <c r="O2065" s="8"/>
    </row>
    <row r="2066" spans="2:15" x14ac:dyDescent="0.25">
      <c r="B2066" s="40">
        <v>2061</v>
      </c>
      <c r="C2066" s="238"/>
      <c r="D2066" s="239"/>
      <c r="E2066" s="239"/>
      <c r="F2066" s="240"/>
      <c r="G2066" s="238"/>
      <c r="H2066" s="239"/>
      <c r="I2066" s="239"/>
      <c r="J2066" s="240"/>
      <c r="K2066" s="241"/>
      <c r="L2066" s="242"/>
      <c r="M2066" s="242"/>
      <c r="N2066" s="243"/>
      <c r="O2066" s="8"/>
    </row>
    <row r="2067" spans="2:15" x14ac:dyDescent="0.25">
      <c r="B2067" s="40">
        <v>2062</v>
      </c>
      <c r="C2067" s="238"/>
      <c r="D2067" s="239"/>
      <c r="E2067" s="239"/>
      <c r="F2067" s="240"/>
      <c r="G2067" s="238"/>
      <c r="H2067" s="239"/>
      <c r="I2067" s="239"/>
      <c r="J2067" s="240"/>
      <c r="K2067" s="241"/>
      <c r="L2067" s="242"/>
      <c r="M2067" s="242"/>
      <c r="N2067" s="243"/>
      <c r="O2067" s="8"/>
    </row>
    <row r="2068" spans="2:15" x14ac:dyDescent="0.25">
      <c r="B2068" s="40">
        <v>2063</v>
      </c>
      <c r="C2068" s="238"/>
      <c r="D2068" s="239"/>
      <c r="E2068" s="239"/>
      <c r="F2068" s="240"/>
      <c r="G2068" s="238"/>
      <c r="H2068" s="239"/>
      <c r="I2068" s="239"/>
      <c r="J2068" s="240"/>
      <c r="K2068" s="241"/>
      <c r="L2068" s="242"/>
      <c r="M2068" s="242"/>
      <c r="N2068" s="243"/>
      <c r="O2068" s="8"/>
    </row>
    <row r="2069" spans="2:15" x14ac:dyDescent="0.25">
      <c r="B2069" s="40">
        <v>2064</v>
      </c>
      <c r="C2069" s="238"/>
      <c r="D2069" s="239"/>
      <c r="E2069" s="239"/>
      <c r="F2069" s="240"/>
      <c r="G2069" s="238"/>
      <c r="H2069" s="239"/>
      <c r="I2069" s="239"/>
      <c r="J2069" s="240"/>
      <c r="K2069" s="241"/>
      <c r="L2069" s="242"/>
      <c r="M2069" s="242"/>
      <c r="N2069" s="243"/>
      <c r="O2069" s="8"/>
    </row>
    <row r="2070" spans="2:15" x14ac:dyDescent="0.25">
      <c r="B2070" s="40">
        <v>2065</v>
      </c>
      <c r="C2070" s="238"/>
      <c r="D2070" s="239"/>
      <c r="E2070" s="239"/>
      <c r="F2070" s="240"/>
      <c r="G2070" s="238"/>
      <c r="H2070" s="239"/>
      <c r="I2070" s="239"/>
      <c r="J2070" s="240"/>
      <c r="K2070" s="241"/>
      <c r="L2070" s="242"/>
      <c r="M2070" s="242"/>
      <c r="N2070" s="243"/>
      <c r="O2070" s="8"/>
    </row>
    <row r="2071" spans="2:15" x14ac:dyDescent="0.25">
      <c r="B2071" s="40">
        <v>2066</v>
      </c>
      <c r="C2071" s="238"/>
      <c r="D2071" s="239"/>
      <c r="E2071" s="239"/>
      <c r="F2071" s="240"/>
      <c r="G2071" s="238"/>
      <c r="H2071" s="239"/>
      <c r="I2071" s="239"/>
      <c r="J2071" s="240"/>
      <c r="K2071" s="241"/>
      <c r="L2071" s="242"/>
      <c r="M2071" s="242"/>
      <c r="N2071" s="243"/>
      <c r="O2071" s="8"/>
    </row>
    <row r="2072" spans="2:15" x14ac:dyDescent="0.25">
      <c r="B2072" s="40">
        <v>2067</v>
      </c>
      <c r="C2072" s="238"/>
      <c r="D2072" s="239"/>
      <c r="E2072" s="239"/>
      <c r="F2072" s="240"/>
      <c r="G2072" s="238"/>
      <c r="H2072" s="239"/>
      <c r="I2072" s="239"/>
      <c r="J2072" s="240"/>
      <c r="K2072" s="241"/>
      <c r="L2072" s="242"/>
      <c r="M2072" s="242"/>
      <c r="N2072" s="243"/>
      <c r="O2072" s="8"/>
    </row>
    <row r="2073" spans="2:15" x14ac:dyDescent="0.25">
      <c r="B2073" s="40">
        <v>2068</v>
      </c>
      <c r="C2073" s="238"/>
      <c r="D2073" s="239"/>
      <c r="E2073" s="239"/>
      <c r="F2073" s="240"/>
      <c r="G2073" s="238"/>
      <c r="H2073" s="239"/>
      <c r="I2073" s="239"/>
      <c r="J2073" s="240"/>
      <c r="K2073" s="241"/>
      <c r="L2073" s="242"/>
      <c r="M2073" s="242"/>
      <c r="N2073" s="243"/>
      <c r="O2073" s="8"/>
    </row>
    <row r="2074" spans="2:15" x14ac:dyDescent="0.25">
      <c r="B2074" s="40">
        <v>2069</v>
      </c>
      <c r="C2074" s="238"/>
      <c r="D2074" s="239"/>
      <c r="E2074" s="239"/>
      <c r="F2074" s="240"/>
      <c r="G2074" s="238"/>
      <c r="H2074" s="239"/>
      <c r="I2074" s="239"/>
      <c r="J2074" s="240"/>
      <c r="K2074" s="241"/>
      <c r="L2074" s="242"/>
      <c r="M2074" s="242"/>
      <c r="N2074" s="243"/>
      <c r="O2074" s="8"/>
    </row>
    <row r="2075" spans="2:15" x14ac:dyDescent="0.25">
      <c r="B2075" s="40">
        <v>2070</v>
      </c>
      <c r="C2075" s="238"/>
      <c r="D2075" s="239"/>
      <c r="E2075" s="239"/>
      <c r="F2075" s="240"/>
      <c r="G2075" s="238"/>
      <c r="H2075" s="239"/>
      <c r="I2075" s="239"/>
      <c r="J2075" s="240"/>
      <c r="K2075" s="241"/>
      <c r="L2075" s="242"/>
      <c r="M2075" s="242"/>
      <c r="N2075" s="243"/>
      <c r="O2075" s="8"/>
    </row>
    <row r="2076" spans="2:15" x14ac:dyDescent="0.25">
      <c r="B2076" s="40">
        <v>2071</v>
      </c>
      <c r="C2076" s="238"/>
      <c r="D2076" s="239"/>
      <c r="E2076" s="239"/>
      <c r="F2076" s="240"/>
      <c r="G2076" s="238"/>
      <c r="H2076" s="239"/>
      <c r="I2076" s="239"/>
      <c r="J2076" s="240"/>
      <c r="K2076" s="241"/>
      <c r="L2076" s="242"/>
      <c r="M2076" s="242"/>
      <c r="N2076" s="243"/>
      <c r="O2076" s="8"/>
    </row>
    <row r="2077" spans="2:15" x14ac:dyDescent="0.25">
      <c r="B2077" s="40">
        <v>2072</v>
      </c>
      <c r="C2077" s="238"/>
      <c r="D2077" s="239"/>
      <c r="E2077" s="239"/>
      <c r="F2077" s="240"/>
      <c r="G2077" s="238"/>
      <c r="H2077" s="239"/>
      <c r="I2077" s="239"/>
      <c r="J2077" s="240"/>
      <c r="K2077" s="241"/>
      <c r="L2077" s="242"/>
      <c r="M2077" s="242"/>
      <c r="N2077" s="243"/>
      <c r="O2077" s="8"/>
    </row>
    <row r="2078" spans="2:15" x14ac:dyDescent="0.25">
      <c r="B2078" s="40">
        <v>2073</v>
      </c>
      <c r="C2078" s="238"/>
      <c r="D2078" s="239"/>
      <c r="E2078" s="239"/>
      <c r="F2078" s="240"/>
      <c r="G2078" s="238"/>
      <c r="H2078" s="239"/>
      <c r="I2078" s="239"/>
      <c r="J2078" s="240"/>
      <c r="K2078" s="241"/>
      <c r="L2078" s="242"/>
      <c r="M2078" s="242"/>
      <c r="N2078" s="243"/>
      <c r="O2078" s="8"/>
    </row>
    <row r="2079" spans="2:15" x14ac:dyDescent="0.25">
      <c r="B2079" s="40">
        <v>2074</v>
      </c>
      <c r="C2079" s="238"/>
      <c r="D2079" s="239"/>
      <c r="E2079" s="239"/>
      <c r="F2079" s="240"/>
      <c r="G2079" s="238"/>
      <c r="H2079" s="239"/>
      <c r="I2079" s="239"/>
      <c r="J2079" s="240"/>
      <c r="K2079" s="241"/>
      <c r="L2079" s="242"/>
      <c r="M2079" s="242"/>
      <c r="N2079" s="243"/>
      <c r="O2079" s="8"/>
    </row>
    <row r="2080" spans="2:15" x14ac:dyDescent="0.25">
      <c r="B2080" s="40">
        <v>2075</v>
      </c>
      <c r="C2080" s="238"/>
      <c r="D2080" s="239"/>
      <c r="E2080" s="239"/>
      <c r="F2080" s="240"/>
      <c r="G2080" s="238"/>
      <c r="H2080" s="239"/>
      <c r="I2080" s="239"/>
      <c r="J2080" s="240"/>
      <c r="K2080" s="241"/>
      <c r="L2080" s="242"/>
      <c r="M2080" s="242"/>
      <c r="N2080" s="243"/>
      <c r="O2080" s="8"/>
    </row>
    <row r="2081" spans="2:15" x14ac:dyDescent="0.25">
      <c r="B2081" s="40">
        <v>2076</v>
      </c>
      <c r="C2081" s="238"/>
      <c r="D2081" s="239"/>
      <c r="E2081" s="239"/>
      <c r="F2081" s="240"/>
      <c r="G2081" s="238"/>
      <c r="H2081" s="239"/>
      <c r="I2081" s="239"/>
      <c r="J2081" s="240"/>
      <c r="K2081" s="241"/>
      <c r="L2081" s="242"/>
      <c r="M2081" s="242"/>
      <c r="N2081" s="243"/>
      <c r="O2081" s="8"/>
    </row>
    <row r="2082" spans="2:15" x14ac:dyDescent="0.25">
      <c r="B2082" s="40">
        <v>2077</v>
      </c>
      <c r="C2082" s="238"/>
      <c r="D2082" s="239"/>
      <c r="E2082" s="239"/>
      <c r="F2082" s="240"/>
      <c r="G2082" s="238"/>
      <c r="H2082" s="239"/>
      <c r="I2082" s="239"/>
      <c r="J2082" s="240"/>
      <c r="K2082" s="241"/>
      <c r="L2082" s="242"/>
      <c r="M2082" s="242"/>
      <c r="N2082" s="243"/>
      <c r="O2082" s="8"/>
    </row>
    <row r="2083" spans="2:15" x14ac:dyDescent="0.25">
      <c r="B2083" s="40">
        <v>2078</v>
      </c>
      <c r="C2083" s="238"/>
      <c r="D2083" s="239"/>
      <c r="E2083" s="239"/>
      <c r="F2083" s="240"/>
      <c r="G2083" s="238"/>
      <c r="H2083" s="239"/>
      <c r="I2083" s="239"/>
      <c r="J2083" s="240"/>
      <c r="K2083" s="241"/>
      <c r="L2083" s="242"/>
      <c r="M2083" s="242"/>
      <c r="N2083" s="243"/>
      <c r="O2083" s="8"/>
    </row>
    <row r="2084" spans="2:15" x14ac:dyDescent="0.25">
      <c r="B2084" s="40">
        <v>2079</v>
      </c>
      <c r="C2084" s="238"/>
      <c r="D2084" s="239"/>
      <c r="E2084" s="239"/>
      <c r="F2084" s="240"/>
      <c r="G2084" s="238"/>
      <c r="H2084" s="239"/>
      <c r="I2084" s="239"/>
      <c r="J2084" s="240"/>
      <c r="K2084" s="241"/>
      <c r="L2084" s="242"/>
      <c r="M2084" s="242"/>
      <c r="N2084" s="243"/>
      <c r="O2084" s="8"/>
    </row>
    <row r="2085" spans="2:15" x14ac:dyDescent="0.25">
      <c r="B2085" s="40">
        <v>2080</v>
      </c>
      <c r="C2085" s="238"/>
      <c r="D2085" s="239"/>
      <c r="E2085" s="239"/>
      <c r="F2085" s="240"/>
      <c r="G2085" s="238"/>
      <c r="H2085" s="239"/>
      <c r="I2085" s="239"/>
      <c r="J2085" s="240"/>
      <c r="K2085" s="241"/>
      <c r="L2085" s="242"/>
      <c r="M2085" s="242"/>
      <c r="N2085" s="243"/>
      <c r="O2085" s="8"/>
    </row>
    <row r="2086" spans="2:15" x14ac:dyDescent="0.25">
      <c r="B2086" s="40">
        <v>2081</v>
      </c>
      <c r="C2086" s="238"/>
      <c r="D2086" s="239"/>
      <c r="E2086" s="239"/>
      <c r="F2086" s="240"/>
      <c r="G2086" s="238"/>
      <c r="H2086" s="239"/>
      <c r="I2086" s="239"/>
      <c r="J2086" s="240"/>
      <c r="K2086" s="241"/>
      <c r="L2086" s="242"/>
      <c r="M2086" s="242"/>
      <c r="N2086" s="243"/>
      <c r="O2086" s="8"/>
    </row>
    <row r="2087" spans="2:15" x14ac:dyDescent="0.25">
      <c r="B2087" s="40">
        <v>2082</v>
      </c>
      <c r="C2087" s="238"/>
      <c r="D2087" s="239"/>
      <c r="E2087" s="239"/>
      <c r="F2087" s="240"/>
      <c r="G2087" s="238"/>
      <c r="H2087" s="239"/>
      <c r="I2087" s="239"/>
      <c r="J2087" s="240"/>
      <c r="K2087" s="241"/>
      <c r="L2087" s="242"/>
      <c r="M2087" s="242"/>
      <c r="N2087" s="243"/>
      <c r="O2087" s="8"/>
    </row>
    <row r="2088" spans="2:15" x14ac:dyDescent="0.25">
      <c r="B2088" s="40">
        <v>2083</v>
      </c>
      <c r="C2088" s="238"/>
      <c r="D2088" s="239"/>
      <c r="E2088" s="239"/>
      <c r="F2088" s="240"/>
      <c r="G2088" s="238"/>
      <c r="H2088" s="239"/>
      <c r="I2088" s="239"/>
      <c r="J2088" s="240"/>
      <c r="K2088" s="241"/>
      <c r="L2088" s="242"/>
      <c r="M2088" s="242"/>
      <c r="N2088" s="243"/>
      <c r="O2088" s="8"/>
    </row>
    <row r="2089" spans="2:15" x14ac:dyDescent="0.25">
      <c r="B2089" s="40">
        <v>2084</v>
      </c>
      <c r="C2089" s="238"/>
      <c r="D2089" s="239"/>
      <c r="E2089" s="239"/>
      <c r="F2089" s="240"/>
      <c r="G2089" s="238"/>
      <c r="H2089" s="239"/>
      <c r="I2089" s="239"/>
      <c r="J2089" s="240"/>
      <c r="K2089" s="241"/>
      <c r="L2089" s="242"/>
      <c r="M2089" s="242"/>
      <c r="N2089" s="243"/>
      <c r="O2089" s="8"/>
    </row>
    <row r="2090" spans="2:15" x14ac:dyDescent="0.25">
      <c r="B2090" s="40">
        <v>2085</v>
      </c>
      <c r="C2090" s="238"/>
      <c r="D2090" s="239"/>
      <c r="E2090" s="239"/>
      <c r="F2090" s="240"/>
      <c r="G2090" s="238"/>
      <c r="H2090" s="239"/>
      <c r="I2090" s="239"/>
      <c r="J2090" s="240"/>
      <c r="K2090" s="241"/>
      <c r="L2090" s="242"/>
      <c r="M2090" s="242"/>
      <c r="N2090" s="243"/>
      <c r="O2090" s="8"/>
    </row>
    <row r="2091" spans="2:15" x14ac:dyDescent="0.25">
      <c r="B2091" s="40">
        <v>2086</v>
      </c>
      <c r="C2091" s="238"/>
      <c r="D2091" s="239"/>
      <c r="E2091" s="239"/>
      <c r="F2091" s="240"/>
      <c r="G2091" s="238"/>
      <c r="H2091" s="239"/>
      <c r="I2091" s="239"/>
      <c r="J2091" s="240"/>
      <c r="K2091" s="241"/>
      <c r="L2091" s="242"/>
      <c r="M2091" s="242"/>
      <c r="N2091" s="243"/>
      <c r="O2091" s="8"/>
    </row>
    <row r="2092" spans="2:15" x14ac:dyDescent="0.25">
      <c r="B2092" s="40">
        <v>2087</v>
      </c>
      <c r="C2092" s="238"/>
      <c r="D2092" s="239"/>
      <c r="E2092" s="239"/>
      <c r="F2092" s="240"/>
      <c r="G2092" s="238"/>
      <c r="H2092" s="239"/>
      <c r="I2092" s="239"/>
      <c r="J2092" s="240"/>
      <c r="K2092" s="241"/>
      <c r="L2092" s="242"/>
      <c r="M2092" s="242"/>
      <c r="N2092" s="243"/>
      <c r="O2092" s="8"/>
    </row>
    <row r="2093" spans="2:15" x14ac:dyDescent="0.25">
      <c r="B2093" s="40">
        <v>2088</v>
      </c>
      <c r="C2093" s="238"/>
      <c r="D2093" s="239"/>
      <c r="E2093" s="239"/>
      <c r="F2093" s="240"/>
      <c r="G2093" s="238"/>
      <c r="H2093" s="239"/>
      <c r="I2093" s="239"/>
      <c r="J2093" s="240"/>
      <c r="K2093" s="241"/>
      <c r="L2093" s="242"/>
      <c r="M2093" s="242"/>
      <c r="N2093" s="243"/>
      <c r="O2093" s="8"/>
    </row>
    <row r="2094" spans="2:15" x14ac:dyDescent="0.25">
      <c r="B2094" s="40">
        <v>2089</v>
      </c>
      <c r="C2094" s="238"/>
      <c r="D2094" s="239"/>
      <c r="E2094" s="239"/>
      <c r="F2094" s="240"/>
      <c r="G2094" s="238"/>
      <c r="H2094" s="239"/>
      <c r="I2094" s="239"/>
      <c r="J2094" s="240"/>
      <c r="K2094" s="241"/>
      <c r="L2094" s="242"/>
      <c r="M2094" s="242"/>
      <c r="N2094" s="243"/>
      <c r="O2094" s="8"/>
    </row>
    <row r="2095" spans="2:15" x14ac:dyDescent="0.25">
      <c r="B2095" s="40">
        <v>2090</v>
      </c>
      <c r="C2095" s="238"/>
      <c r="D2095" s="239"/>
      <c r="E2095" s="239"/>
      <c r="F2095" s="240"/>
      <c r="G2095" s="238"/>
      <c r="H2095" s="239"/>
      <c r="I2095" s="239"/>
      <c r="J2095" s="240"/>
      <c r="K2095" s="241"/>
      <c r="L2095" s="242"/>
      <c r="M2095" s="242"/>
      <c r="N2095" s="243"/>
      <c r="O2095" s="8"/>
    </row>
    <row r="2096" spans="2:15" x14ac:dyDescent="0.25">
      <c r="B2096" s="40">
        <v>2091</v>
      </c>
      <c r="C2096" s="238"/>
      <c r="D2096" s="239"/>
      <c r="E2096" s="239"/>
      <c r="F2096" s="240"/>
      <c r="G2096" s="238"/>
      <c r="H2096" s="239"/>
      <c r="I2096" s="239"/>
      <c r="J2096" s="240"/>
      <c r="K2096" s="241"/>
      <c r="L2096" s="242"/>
      <c r="M2096" s="242"/>
      <c r="N2096" s="243"/>
      <c r="O2096" s="8"/>
    </row>
    <row r="2097" spans="2:15" x14ac:dyDescent="0.25">
      <c r="B2097" s="40">
        <v>2092</v>
      </c>
      <c r="C2097" s="238"/>
      <c r="D2097" s="239"/>
      <c r="E2097" s="239"/>
      <c r="F2097" s="240"/>
      <c r="G2097" s="238"/>
      <c r="H2097" s="239"/>
      <c r="I2097" s="239"/>
      <c r="J2097" s="240"/>
      <c r="K2097" s="241"/>
      <c r="L2097" s="242"/>
      <c r="M2097" s="242"/>
      <c r="N2097" s="243"/>
      <c r="O2097" s="8"/>
    </row>
    <row r="2098" spans="2:15" x14ac:dyDescent="0.25">
      <c r="B2098" s="40">
        <v>2093</v>
      </c>
      <c r="C2098" s="238"/>
      <c r="D2098" s="239"/>
      <c r="E2098" s="239"/>
      <c r="F2098" s="240"/>
      <c r="G2098" s="238"/>
      <c r="H2098" s="239"/>
      <c r="I2098" s="239"/>
      <c r="J2098" s="240"/>
      <c r="K2098" s="241"/>
      <c r="L2098" s="242"/>
      <c r="M2098" s="242"/>
      <c r="N2098" s="243"/>
      <c r="O2098" s="8"/>
    </row>
    <row r="2099" spans="2:15" x14ac:dyDescent="0.25">
      <c r="B2099" s="40">
        <v>2094</v>
      </c>
      <c r="C2099" s="238"/>
      <c r="D2099" s="239"/>
      <c r="E2099" s="239"/>
      <c r="F2099" s="240"/>
      <c r="G2099" s="238"/>
      <c r="H2099" s="239"/>
      <c r="I2099" s="239"/>
      <c r="J2099" s="240"/>
      <c r="K2099" s="241"/>
      <c r="L2099" s="242"/>
      <c r="M2099" s="242"/>
      <c r="N2099" s="243"/>
      <c r="O2099" s="8"/>
    </row>
    <row r="2100" spans="2:15" x14ac:dyDescent="0.25">
      <c r="B2100" s="40">
        <v>2095</v>
      </c>
      <c r="C2100" s="238"/>
      <c r="D2100" s="239"/>
      <c r="E2100" s="239"/>
      <c r="F2100" s="240"/>
      <c r="G2100" s="238"/>
      <c r="H2100" s="239"/>
      <c r="I2100" s="239"/>
      <c r="J2100" s="240"/>
      <c r="K2100" s="241"/>
      <c r="L2100" s="242"/>
      <c r="M2100" s="242"/>
      <c r="N2100" s="243"/>
      <c r="O2100" s="8"/>
    </row>
    <row r="2101" spans="2:15" x14ac:dyDescent="0.25">
      <c r="B2101" s="40">
        <v>2096</v>
      </c>
      <c r="C2101" s="238"/>
      <c r="D2101" s="239"/>
      <c r="E2101" s="239"/>
      <c r="F2101" s="240"/>
      <c r="G2101" s="238"/>
      <c r="H2101" s="239"/>
      <c r="I2101" s="239"/>
      <c r="J2101" s="240"/>
      <c r="K2101" s="241"/>
      <c r="L2101" s="242"/>
      <c r="M2101" s="242"/>
      <c r="N2101" s="243"/>
      <c r="O2101" s="8"/>
    </row>
    <row r="2102" spans="2:15" x14ac:dyDescent="0.25">
      <c r="B2102" s="40">
        <v>2097</v>
      </c>
      <c r="C2102" s="238"/>
      <c r="D2102" s="239"/>
      <c r="E2102" s="239"/>
      <c r="F2102" s="240"/>
      <c r="G2102" s="238"/>
      <c r="H2102" s="239"/>
      <c r="I2102" s="239"/>
      <c r="J2102" s="240"/>
      <c r="K2102" s="241"/>
      <c r="L2102" s="242"/>
      <c r="M2102" s="242"/>
      <c r="N2102" s="243"/>
      <c r="O2102" s="8"/>
    </row>
    <row r="2103" spans="2:15" x14ac:dyDescent="0.25">
      <c r="B2103" s="40">
        <v>2098</v>
      </c>
      <c r="C2103" s="238"/>
      <c r="D2103" s="239"/>
      <c r="E2103" s="239"/>
      <c r="F2103" s="240"/>
      <c r="G2103" s="238"/>
      <c r="H2103" s="239"/>
      <c r="I2103" s="239"/>
      <c r="J2103" s="240"/>
      <c r="K2103" s="241"/>
      <c r="L2103" s="242"/>
      <c r="M2103" s="242"/>
      <c r="N2103" s="243"/>
      <c r="O2103" s="8"/>
    </row>
    <row r="2104" spans="2:15" x14ac:dyDescent="0.25">
      <c r="B2104" s="40">
        <v>2099</v>
      </c>
      <c r="C2104" s="238"/>
      <c r="D2104" s="239"/>
      <c r="E2104" s="239"/>
      <c r="F2104" s="240"/>
      <c r="G2104" s="238"/>
      <c r="H2104" s="239"/>
      <c r="I2104" s="239"/>
      <c r="J2104" s="240"/>
      <c r="K2104" s="241"/>
      <c r="L2104" s="242"/>
      <c r="M2104" s="242"/>
      <c r="N2104" s="243"/>
      <c r="O2104" s="8"/>
    </row>
    <row r="2105" spans="2:15" x14ac:dyDescent="0.25">
      <c r="B2105" s="40">
        <v>2100</v>
      </c>
      <c r="C2105" s="238"/>
      <c r="D2105" s="239"/>
      <c r="E2105" s="239"/>
      <c r="F2105" s="240"/>
      <c r="G2105" s="238"/>
      <c r="H2105" s="239"/>
      <c r="I2105" s="239"/>
      <c r="J2105" s="240"/>
      <c r="K2105" s="241"/>
      <c r="L2105" s="242"/>
      <c r="M2105" s="242"/>
      <c r="N2105" s="243"/>
      <c r="O2105" s="8"/>
    </row>
    <row r="2106" spans="2:15" x14ac:dyDescent="0.25">
      <c r="B2106" s="40">
        <v>2101</v>
      </c>
      <c r="C2106" s="238"/>
      <c r="D2106" s="239"/>
      <c r="E2106" s="239"/>
      <c r="F2106" s="240"/>
      <c r="G2106" s="238"/>
      <c r="H2106" s="239"/>
      <c r="I2106" s="239"/>
      <c r="J2106" s="240"/>
      <c r="K2106" s="241"/>
      <c r="L2106" s="242"/>
      <c r="M2106" s="242"/>
      <c r="N2106" s="243"/>
      <c r="O2106" s="8"/>
    </row>
    <row r="2107" spans="2:15" x14ac:dyDescent="0.25">
      <c r="B2107" s="40">
        <v>2102</v>
      </c>
      <c r="C2107" s="238"/>
      <c r="D2107" s="239"/>
      <c r="E2107" s="239"/>
      <c r="F2107" s="240"/>
      <c r="G2107" s="238"/>
      <c r="H2107" s="239"/>
      <c r="I2107" s="239"/>
      <c r="J2107" s="240"/>
      <c r="K2107" s="241"/>
      <c r="L2107" s="242"/>
      <c r="M2107" s="242"/>
      <c r="N2107" s="243"/>
      <c r="O2107" s="8"/>
    </row>
    <row r="2108" spans="2:15" x14ac:dyDescent="0.25">
      <c r="B2108" s="40">
        <v>2103</v>
      </c>
      <c r="C2108" s="238"/>
      <c r="D2108" s="239"/>
      <c r="E2108" s="239"/>
      <c r="F2108" s="240"/>
      <c r="G2108" s="238"/>
      <c r="H2108" s="239"/>
      <c r="I2108" s="239"/>
      <c r="J2108" s="240"/>
      <c r="K2108" s="241"/>
      <c r="L2108" s="242"/>
      <c r="M2108" s="242"/>
      <c r="N2108" s="243"/>
      <c r="O2108" s="8"/>
    </row>
    <row r="2109" spans="2:15" x14ac:dyDescent="0.25">
      <c r="B2109" s="40">
        <v>2104</v>
      </c>
      <c r="C2109" s="238"/>
      <c r="D2109" s="239"/>
      <c r="E2109" s="239"/>
      <c r="F2109" s="240"/>
      <c r="G2109" s="238"/>
      <c r="H2109" s="239"/>
      <c r="I2109" s="239"/>
      <c r="J2109" s="240"/>
      <c r="K2109" s="241"/>
      <c r="L2109" s="242"/>
      <c r="M2109" s="242"/>
      <c r="N2109" s="243"/>
      <c r="O2109" s="8"/>
    </row>
    <row r="2110" spans="2:15" x14ac:dyDescent="0.25">
      <c r="B2110" s="40">
        <v>2105</v>
      </c>
      <c r="C2110" s="238"/>
      <c r="D2110" s="239"/>
      <c r="E2110" s="239"/>
      <c r="F2110" s="240"/>
      <c r="G2110" s="238"/>
      <c r="H2110" s="239"/>
      <c r="I2110" s="239"/>
      <c r="J2110" s="240"/>
      <c r="K2110" s="241"/>
      <c r="L2110" s="242"/>
      <c r="M2110" s="242"/>
      <c r="N2110" s="243"/>
      <c r="O2110" s="8"/>
    </row>
    <row r="2111" spans="2:15" x14ac:dyDescent="0.25">
      <c r="B2111" s="40">
        <v>2106</v>
      </c>
      <c r="C2111" s="238"/>
      <c r="D2111" s="239"/>
      <c r="E2111" s="239"/>
      <c r="F2111" s="240"/>
      <c r="G2111" s="238"/>
      <c r="H2111" s="239"/>
      <c r="I2111" s="239"/>
      <c r="J2111" s="240"/>
      <c r="K2111" s="241"/>
      <c r="L2111" s="242"/>
      <c r="M2111" s="242"/>
      <c r="N2111" s="243"/>
      <c r="O2111" s="8"/>
    </row>
    <row r="2112" spans="2:15" x14ac:dyDescent="0.25">
      <c r="B2112" s="40">
        <v>2107</v>
      </c>
      <c r="C2112" s="238"/>
      <c r="D2112" s="239"/>
      <c r="E2112" s="239"/>
      <c r="F2112" s="240"/>
      <c r="G2112" s="238"/>
      <c r="H2112" s="239"/>
      <c r="I2112" s="239"/>
      <c r="J2112" s="240"/>
      <c r="K2112" s="241"/>
      <c r="L2112" s="242"/>
      <c r="M2112" s="242"/>
      <c r="N2112" s="243"/>
      <c r="O2112" s="8"/>
    </row>
    <row r="2113" spans="2:15" x14ac:dyDescent="0.25">
      <c r="B2113" s="40">
        <v>2108</v>
      </c>
      <c r="C2113" s="238"/>
      <c r="D2113" s="239"/>
      <c r="E2113" s="239"/>
      <c r="F2113" s="240"/>
      <c r="G2113" s="238"/>
      <c r="H2113" s="239"/>
      <c r="I2113" s="239"/>
      <c r="J2113" s="240"/>
      <c r="K2113" s="241"/>
      <c r="L2113" s="242"/>
      <c r="M2113" s="242"/>
      <c r="N2113" s="243"/>
      <c r="O2113" s="8"/>
    </row>
    <row r="2114" spans="2:15" x14ac:dyDescent="0.25">
      <c r="B2114" s="40">
        <v>2109</v>
      </c>
      <c r="C2114" s="238"/>
      <c r="D2114" s="239"/>
      <c r="E2114" s="239"/>
      <c r="F2114" s="240"/>
      <c r="G2114" s="238"/>
      <c r="H2114" s="239"/>
      <c r="I2114" s="239"/>
      <c r="J2114" s="240"/>
      <c r="K2114" s="241"/>
      <c r="L2114" s="242"/>
      <c r="M2114" s="242"/>
      <c r="N2114" s="243"/>
      <c r="O2114" s="8"/>
    </row>
    <row r="2115" spans="2:15" x14ac:dyDescent="0.25">
      <c r="B2115" s="40">
        <v>2110</v>
      </c>
      <c r="C2115" s="238"/>
      <c r="D2115" s="239"/>
      <c r="E2115" s="239"/>
      <c r="F2115" s="240"/>
      <c r="G2115" s="238"/>
      <c r="H2115" s="239"/>
      <c r="I2115" s="239"/>
      <c r="J2115" s="240"/>
      <c r="K2115" s="241"/>
      <c r="L2115" s="242"/>
      <c r="M2115" s="242"/>
      <c r="N2115" s="243"/>
      <c r="O2115" s="8"/>
    </row>
    <row r="2116" spans="2:15" x14ac:dyDescent="0.25">
      <c r="B2116" s="40">
        <v>2111</v>
      </c>
      <c r="C2116" s="238"/>
      <c r="D2116" s="239"/>
      <c r="E2116" s="239"/>
      <c r="F2116" s="240"/>
      <c r="G2116" s="238"/>
      <c r="H2116" s="239"/>
      <c r="I2116" s="239"/>
      <c r="J2116" s="240"/>
      <c r="K2116" s="241"/>
      <c r="L2116" s="242"/>
      <c r="M2116" s="242"/>
      <c r="N2116" s="243"/>
      <c r="O2116" s="8"/>
    </row>
    <row r="2117" spans="2:15" x14ac:dyDescent="0.25">
      <c r="B2117" s="40">
        <v>2112</v>
      </c>
      <c r="C2117" s="238"/>
      <c r="D2117" s="239"/>
      <c r="E2117" s="239"/>
      <c r="F2117" s="240"/>
      <c r="G2117" s="238"/>
      <c r="H2117" s="239"/>
      <c r="I2117" s="239"/>
      <c r="J2117" s="240"/>
      <c r="K2117" s="241"/>
      <c r="L2117" s="242"/>
      <c r="M2117" s="242"/>
      <c r="N2117" s="243"/>
      <c r="O2117" s="8"/>
    </row>
    <row r="2118" spans="2:15" x14ac:dyDescent="0.25">
      <c r="B2118" s="40">
        <v>2113</v>
      </c>
      <c r="C2118" s="238"/>
      <c r="D2118" s="239"/>
      <c r="E2118" s="239"/>
      <c r="F2118" s="240"/>
      <c r="G2118" s="238"/>
      <c r="H2118" s="239"/>
      <c r="I2118" s="239"/>
      <c r="J2118" s="240"/>
      <c r="K2118" s="241"/>
      <c r="L2118" s="242"/>
      <c r="M2118" s="242"/>
      <c r="N2118" s="243"/>
      <c r="O2118" s="8"/>
    </row>
    <row r="2119" spans="2:15" x14ac:dyDescent="0.25">
      <c r="B2119" s="40">
        <v>2114</v>
      </c>
      <c r="C2119" s="238"/>
      <c r="D2119" s="239"/>
      <c r="E2119" s="239"/>
      <c r="F2119" s="240"/>
      <c r="G2119" s="238"/>
      <c r="H2119" s="239"/>
      <c r="I2119" s="239"/>
      <c r="J2119" s="240"/>
      <c r="K2119" s="241"/>
      <c r="L2119" s="242"/>
      <c r="M2119" s="242"/>
      <c r="N2119" s="243"/>
      <c r="O2119" s="8"/>
    </row>
    <row r="2120" spans="2:15" x14ac:dyDescent="0.25">
      <c r="B2120" s="40">
        <v>2115</v>
      </c>
      <c r="C2120" s="238"/>
      <c r="D2120" s="239"/>
      <c r="E2120" s="239"/>
      <c r="F2120" s="240"/>
      <c r="G2120" s="238"/>
      <c r="H2120" s="239"/>
      <c r="I2120" s="239"/>
      <c r="J2120" s="240"/>
      <c r="K2120" s="241"/>
      <c r="L2120" s="242"/>
      <c r="M2120" s="242"/>
      <c r="N2120" s="243"/>
      <c r="O2120" s="8"/>
    </row>
    <row r="2121" spans="2:15" x14ac:dyDescent="0.25">
      <c r="B2121" s="40">
        <v>2116</v>
      </c>
      <c r="C2121" s="238"/>
      <c r="D2121" s="239"/>
      <c r="E2121" s="239"/>
      <c r="F2121" s="240"/>
      <c r="G2121" s="238"/>
      <c r="H2121" s="239"/>
      <c r="I2121" s="239"/>
      <c r="J2121" s="240"/>
      <c r="K2121" s="241"/>
      <c r="L2121" s="242"/>
      <c r="M2121" s="242"/>
      <c r="N2121" s="243"/>
      <c r="O2121" s="8"/>
    </row>
    <row r="2122" spans="2:15" x14ac:dyDescent="0.25">
      <c r="B2122" s="40">
        <v>2117</v>
      </c>
      <c r="C2122" s="238"/>
      <c r="D2122" s="239"/>
      <c r="E2122" s="239"/>
      <c r="F2122" s="240"/>
      <c r="G2122" s="238"/>
      <c r="H2122" s="239"/>
      <c r="I2122" s="239"/>
      <c r="J2122" s="240"/>
      <c r="K2122" s="241"/>
      <c r="L2122" s="242"/>
      <c r="M2122" s="242"/>
      <c r="N2122" s="243"/>
      <c r="O2122" s="8"/>
    </row>
    <row r="2123" spans="2:15" x14ac:dyDescent="0.25">
      <c r="B2123" s="40">
        <v>2118</v>
      </c>
      <c r="C2123" s="238"/>
      <c r="D2123" s="239"/>
      <c r="E2123" s="239"/>
      <c r="F2123" s="240"/>
      <c r="G2123" s="238"/>
      <c r="H2123" s="239"/>
      <c r="I2123" s="239"/>
      <c r="J2123" s="240"/>
      <c r="K2123" s="241"/>
      <c r="L2123" s="242"/>
      <c r="M2123" s="242"/>
      <c r="N2123" s="243"/>
      <c r="O2123" s="8"/>
    </row>
    <row r="2124" spans="2:15" x14ac:dyDescent="0.25">
      <c r="B2124" s="40">
        <v>2119</v>
      </c>
      <c r="C2124" s="238"/>
      <c r="D2124" s="239"/>
      <c r="E2124" s="239"/>
      <c r="F2124" s="240"/>
      <c r="G2124" s="238"/>
      <c r="H2124" s="239"/>
      <c r="I2124" s="239"/>
      <c r="J2124" s="240"/>
      <c r="K2124" s="241"/>
      <c r="L2124" s="242"/>
      <c r="M2124" s="242"/>
      <c r="N2124" s="243"/>
      <c r="O2124" s="8"/>
    </row>
    <row r="2125" spans="2:15" x14ac:dyDescent="0.25">
      <c r="B2125" s="40">
        <v>2120</v>
      </c>
      <c r="C2125" s="238"/>
      <c r="D2125" s="239"/>
      <c r="E2125" s="239"/>
      <c r="F2125" s="240"/>
      <c r="G2125" s="238"/>
      <c r="H2125" s="239"/>
      <c r="I2125" s="239"/>
      <c r="J2125" s="240"/>
      <c r="K2125" s="241"/>
      <c r="L2125" s="242"/>
      <c r="M2125" s="242"/>
      <c r="N2125" s="243"/>
      <c r="O2125" s="8"/>
    </row>
    <row r="2126" spans="2:15" x14ac:dyDescent="0.25">
      <c r="B2126" s="40">
        <v>2121</v>
      </c>
      <c r="C2126" s="238"/>
      <c r="D2126" s="239"/>
      <c r="E2126" s="239"/>
      <c r="F2126" s="240"/>
      <c r="G2126" s="238"/>
      <c r="H2126" s="239"/>
      <c r="I2126" s="239"/>
      <c r="J2126" s="240"/>
      <c r="K2126" s="241"/>
      <c r="L2126" s="242"/>
      <c r="M2126" s="242"/>
      <c r="N2126" s="243"/>
      <c r="O2126" s="8"/>
    </row>
    <row r="2127" spans="2:15" x14ac:dyDescent="0.25">
      <c r="B2127" s="40">
        <v>2122</v>
      </c>
      <c r="C2127" s="238"/>
      <c r="D2127" s="239"/>
      <c r="E2127" s="239"/>
      <c r="F2127" s="240"/>
      <c r="G2127" s="238"/>
      <c r="H2127" s="239"/>
      <c r="I2127" s="239"/>
      <c r="J2127" s="240"/>
      <c r="K2127" s="241"/>
      <c r="L2127" s="242"/>
      <c r="M2127" s="242"/>
      <c r="N2127" s="243"/>
      <c r="O2127" s="8"/>
    </row>
    <row r="2128" spans="2:15" x14ac:dyDescent="0.25">
      <c r="B2128" s="40">
        <v>2123</v>
      </c>
      <c r="C2128" s="238"/>
      <c r="D2128" s="239"/>
      <c r="E2128" s="239"/>
      <c r="F2128" s="240"/>
      <c r="G2128" s="238"/>
      <c r="H2128" s="239"/>
      <c r="I2128" s="239"/>
      <c r="J2128" s="240"/>
      <c r="K2128" s="241"/>
      <c r="L2128" s="242"/>
      <c r="M2128" s="242"/>
      <c r="N2128" s="243"/>
      <c r="O2128" s="8"/>
    </row>
    <row r="2129" spans="2:15" x14ac:dyDescent="0.25">
      <c r="B2129" s="40">
        <v>2124</v>
      </c>
      <c r="C2129" s="238"/>
      <c r="D2129" s="239"/>
      <c r="E2129" s="239"/>
      <c r="F2129" s="240"/>
      <c r="G2129" s="238"/>
      <c r="H2129" s="239"/>
      <c r="I2129" s="239"/>
      <c r="J2129" s="240"/>
      <c r="K2129" s="241"/>
      <c r="L2129" s="242"/>
      <c r="M2129" s="242"/>
      <c r="N2129" s="243"/>
      <c r="O2129" s="8"/>
    </row>
    <row r="2130" spans="2:15" x14ac:dyDescent="0.25">
      <c r="B2130" s="40">
        <v>2125</v>
      </c>
      <c r="C2130" s="238"/>
      <c r="D2130" s="239"/>
      <c r="E2130" s="239"/>
      <c r="F2130" s="240"/>
      <c r="G2130" s="238"/>
      <c r="H2130" s="239"/>
      <c r="I2130" s="239"/>
      <c r="J2130" s="240"/>
      <c r="K2130" s="241"/>
      <c r="L2130" s="242"/>
      <c r="M2130" s="242"/>
      <c r="N2130" s="243"/>
      <c r="O2130" s="8"/>
    </row>
    <row r="2131" spans="2:15" x14ac:dyDescent="0.25">
      <c r="B2131" s="40">
        <v>2126</v>
      </c>
      <c r="C2131" s="238"/>
      <c r="D2131" s="239"/>
      <c r="E2131" s="239"/>
      <c r="F2131" s="240"/>
      <c r="G2131" s="238"/>
      <c r="H2131" s="239"/>
      <c r="I2131" s="239"/>
      <c r="J2131" s="240"/>
      <c r="K2131" s="241"/>
      <c r="L2131" s="242"/>
      <c r="M2131" s="242"/>
      <c r="N2131" s="243"/>
      <c r="O2131" s="8"/>
    </row>
    <row r="2132" spans="2:15" x14ac:dyDescent="0.25">
      <c r="B2132" s="40">
        <v>2127</v>
      </c>
      <c r="C2132" s="238"/>
      <c r="D2132" s="239"/>
      <c r="E2132" s="239"/>
      <c r="F2132" s="240"/>
      <c r="G2132" s="238"/>
      <c r="H2132" s="239"/>
      <c r="I2132" s="239"/>
      <c r="J2132" s="240"/>
      <c r="K2132" s="241"/>
      <c r="L2132" s="242"/>
      <c r="M2132" s="242"/>
      <c r="N2132" s="243"/>
      <c r="O2132" s="8"/>
    </row>
    <row r="2133" spans="2:15" x14ac:dyDescent="0.25">
      <c r="B2133" s="40">
        <v>2128</v>
      </c>
      <c r="C2133" s="238"/>
      <c r="D2133" s="239"/>
      <c r="E2133" s="239"/>
      <c r="F2133" s="240"/>
      <c r="G2133" s="238"/>
      <c r="H2133" s="239"/>
      <c r="I2133" s="239"/>
      <c r="J2133" s="240"/>
      <c r="K2133" s="241"/>
      <c r="L2133" s="242"/>
      <c r="M2133" s="242"/>
      <c r="N2133" s="243"/>
      <c r="O2133" s="8"/>
    </row>
    <row r="2134" spans="2:15" x14ac:dyDescent="0.25">
      <c r="B2134" s="40">
        <v>2129</v>
      </c>
      <c r="C2134" s="238"/>
      <c r="D2134" s="239"/>
      <c r="E2134" s="239"/>
      <c r="F2134" s="240"/>
      <c r="G2134" s="238"/>
      <c r="H2134" s="239"/>
      <c r="I2134" s="239"/>
      <c r="J2134" s="240"/>
      <c r="K2134" s="241"/>
      <c r="L2134" s="242"/>
      <c r="M2134" s="242"/>
      <c r="N2134" s="243"/>
      <c r="O2134" s="8"/>
    </row>
    <row r="2135" spans="2:15" x14ac:dyDescent="0.25">
      <c r="B2135" s="40">
        <v>2130</v>
      </c>
      <c r="C2135" s="238"/>
      <c r="D2135" s="239"/>
      <c r="E2135" s="239"/>
      <c r="F2135" s="240"/>
      <c r="G2135" s="238"/>
      <c r="H2135" s="239"/>
      <c r="I2135" s="239"/>
      <c r="J2135" s="240"/>
      <c r="K2135" s="241"/>
      <c r="L2135" s="242"/>
      <c r="M2135" s="242"/>
      <c r="N2135" s="243"/>
      <c r="O2135" s="8"/>
    </row>
    <row r="2136" spans="2:15" x14ac:dyDescent="0.25">
      <c r="B2136" s="40">
        <v>2131</v>
      </c>
      <c r="C2136" s="238"/>
      <c r="D2136" s="239"/>
      <c r="E2136" s="239"/>
      <c r="F2136" s="240"/>
      <c r="G2136" s="238"/>
      <c r="H2136" s="239"/>
      <c r="I2136" s="239"/>
      <c r="J2136" s="240"/>
      <c r="K2136" s="241"/>
      <c r="L2136" s="242"/>
      <c r="M2136" s="242"/>
      <c r="N2136" s="243"/>
      <c r="O2136" s="8"/>
    </row>
    <row r="2137" spans="2:15" x14ac:dyDescent="0.25">
      <c r="B2137" s="40">
        <v>2132</v>
      </c>
      <c r="C2137" s="238"/>
      <c r="D2137" s="239"/>
      <c r="E2137" s="239"/>
      <c r="F2137" s="240"/>
      <c r="G2137" s="238"/>
      <c r="H2137" s="239"/>
      <c r="I2137" s="239"/>
      <c r="J2137" s="240"/>
      <c r="K2137" s="241"/>
      <c r="L2137" s="242"/>
      <c r="M2137" s="242"/>
      <c r="N2137" s="243"/>
      <c r="O2137" s="8"/>
    </row>
    <row r="2138" spans="2:15" x14ac:dyDescent="0.25">
      <c r="B2138" s="40">
        <v>2133</v>
      </c>
      <c r="C2138" s="238"/>
      <c r="D2138" s="239"/>
      <c r="E2138" s="239"/>
      <c r="F2138" s="240"/>
      <c r="G2138" s="238"/>
      <c r="H2138" s="239"/>
      <c r="I2138" s="239"/>
      <c r="J2138" s="240"/>
      <c r="K2138" s="241"/>
      <c r="L2138" s="242"/>
      <c r="M2138" s="242"/>
      <c r="N2138" s="243"/>
      <c r="O2138" s="8"/>
    </row>
    <row r="2139" spans="2:15" x14ac:dyDescent="0.25">
      <c r="B2139" s="40">
        <v>2134</v>
      </c>
      <c r="C2139" s="238"/>
      <c r="D2139" s="239"/>
      <c r="E2139" s="239"/>
      <c r="F2139" s="240"/>
      <c r="G2139" s="238"/>
      <c r="H2139" s="239"/>
      <c r="I2139" s="239"/>
      <c r="J2139" s="240"/>
      <c r="K2139" s="241"/>
      <c r="L2139" s="242"/>
      <c r="M2139" s="242"/>
      <c r="N2139" s="243"/>
      <c r="O2139" s="8"/>
    </row>
    <row r="2140" spans="2:15" x14ac:dyDescent="0.25">
      <c r="B2140" s="40">
        <v>2135</v>
      </c>
      <c r="C2140" s="238"/>
      <c r="D2140" s="239"/>
      <c r="E2140" s="239"/>
      <c r="F2140" s="240"/>
      <c r="G2140" s="238"/>
      <c r="H2140" s="239"/>
      <c r="I2140" s="239"/>
      <c r="J2140" s="240"/>
      <c r="K2140" s="241"/>
      <c r="L2140" s="242"/>
      <c r="M2140" s="242"/>
      <c r="N2140" s="243"/>
      <c r="O2140" s="8"/>
    </row>
    <row r="2141" spans="2:15" x14ac:dyDescent="0.25">
      <c r="B2141" s="40">
        <v>2136</v>
      </c>
      <c r="C2141" s="238"/>
      <c r="D2141" s="239"/>
      <c r="E2141" s="239"/>
      <c r="F2141" s="240"/>
      <c r="G2141" s="238"/>
      <c r="H2141" s="239"/>
      <c r="I2141" s="239"/>
      <c r="J2141" s="240"/>
      <c r="K2141" s="241"/>
      <c r="L2141" s="242"/>
      <c r="M2141" s="242"/>
      <c r="N2141" s="243"/>
      <c r="O2141" s="8"/>
    </row>
    <row r="2142" spans="2:15" x14ac:dyDescent="0.25">
      <c r="B2142" s="40">
        <v>2137</v>
      </c>
      <c r="C2142" s="238"/>
      <c r="D2142" s="239"/>
      <c r="E2142" s="239"/>
      <c r="F2142" s="240"/>
      <c r="G2142" s="238"/>
      <c r="H2142" s="239"/>
      <c r="I2142" s="239"/>
      <c r="J2142" s="240"/>
      <c r="K2142" s="241"/>
      <c r="L2142" s="242"/>
      <c r="M2142" s="242"/>
      <c r="N2142" s="243"/>
      <c r="O2142" s="8"/>
    </row>
    <row r="2143" spans="2:15" x14ac:dyDescent="0.25">
      <c r="B2143" s="40">
        <v>2138</v>
      </c>
      <c r="C2143" s="238"/>
      <c r="D2143" s="239"/>
      <c r="E2143" s="239"/>
      <c r="F2143" s="240"/>
      <c r="G2143" s="238"/>
      <c r="H2143" s="239"/>
      <c r="I2143" s="239"/>
      <c r="J2143" s="240"/>
      <c r="K2143" s="241"/>
      <c r="L2143" s="242"/>
      <c r="M2143" s="242"/>
      <c r="N2143" s="243"/>
      <c r="O2143" s="8"/>
    </row>
    <row r="2144" spans="2:15" x14ac:dyDescent="0.25">
      <c r="B2144" s="40">
        <v>2139</v>
      </c>
      <c r="C2144" s="238"/>
      <c r="D2144" s="239"/>
      <c r="E2144" s="239"/>
      <c r="F2144" s="240"/>
      <c r="G2144" s="238"/>
      <c r="H2144" s="239"/>
      <c r="I2144" s="239"/>
      <c r="J2144" s="240"/>
      <c r="K2144" s="241"/>
      <c r="L2144" s="242"/>
      <c r="M2144" s="242"/>
      <c r="N2144" s="243"/>
      <c r="O2144" s="8"/>
    </row>
    <row r="2145" spans="2:15" x14ac:dyDescent="0.25">
      <c r="B2145" s="40">
        <v>2140</v>
      </c>
      <c r="C2145" s="238"/>
      <c r="D2145" s="239"/>
      <c r="E2145" s="239"/>
      <c r="F2145" s="240"/>
      <c r="G2145" s="238"/>
      <c r="H2145" s="239"/>
      <c r="I2145" s="239"/>
      <c r="J2145" s="240"/>
      <c r="K2145" s="241"/>
      <c r="L2145" s="242"/>
      <c r="M2145" s="242"/>
      <c r="N2145" s="243"/>
      <c r="O2145" s="8"/>
    </row>
    <row r="2146" spans="2:15" x14ac:dyDescent="0.25">
      <c r="B2146" s="40">
        <v>2141</v>
      </c>
      <c r="C2146" s="238"/>
      <c r="D2146" s="239"/>
      <c r="E2146" s="239"/>
      <c r="F2146" s="240"/>
      <c r="G2146" s="238"/>
      <c r="H2146" s="239"/>
      <c r="I2146" s="239"/>
      <c r="J2146" s="240"/>
      <c r="K2146" s="241"/>
      <c r="L2146" s="242"/>
      <c r="M2146" s="242"/>
      <c r="N2146" s="243"/>
      <c r="O2146" s="8"/>
    </row>
    <row r="2147" spans="2:15" x14ac:dyDescent="0.25">
      <c r="B2147" s="40">
        <v>2142</v>
      </c>
      <c r="C2147" s="238"/>
      <c r="D2147" s="239"/>
      <c r="E2147" s="239"/>
      <c r="F2147" s="240"/>
      <c r="G2147" s="238"/>
      <c r="H2147" s="239"/>
      <c r="I2147" s="239"/>
      <c r="J2147" s="240"/>
      <c r="K2147" s="241"/>
      <c r="L2147" s="242"/>
      <c r="M2147" s="242"/>
      <c r="N2147" s="243"/>
      <c r="O2147" s="8"/>
    </row>
    <row r="2148" spans="2:15" x14ac:dyDescent="0.25">
      <c r="B2148" s="40">
        <v>2143</v>
      </c>
      <c r="C2148" s="238"/>
      <c r="D2148" s="239"/>
      <c r="E2148" s="239"/>
      <c r="F2148" s="240"/>
      <c r="G2148" s="238"/>
      <c r="H2148" s="239"/>
      <c r="I2148" s="239"/>
      <c r="J2148" s="240"/>
      <c r="K2148" s="241"/>
      <c r="L2148" s="242"/>
      <c r="M2148" s="242"/>
      <c r="N2148" s="243"/>
      <c r="O2148" s="8"/>
    </row>
    <row r="2149" spans="2:15" x14ac:dyDescent="0.25">
      <c r="B2149" s="40">
        <v>2144</v>
      </c>
      <c r="C2149" s="238"/>
      <c r="D2149" s="239"/>
      <c r="E2149" s="239"/>
      <c r="F2149" s="240"/>
      <c r="G2149" s="238"/>
      <c r="H2149" s="239"/>
      <c r="I2149" s="239"/>
      <c r="J2149" s="240"/>
      <c r="K2149" s="241"/>
      <c r="L2149" s="242"/>
      <c r="M2149" s="242"/>
      <c r="N2149" s="243"/>
      <c r="O2149" s="8"/>
    </row>
    <row r="2150" spans="2:15" x14ac:dyDescent="0.25">
      <c r="B2150" s="40">
        <v>2145</v>
      </c>
      <c r="C2150" s="238"/>
      <c r="D2150" s="239"/>
      <c r="E2150" s="239"/>
      <c r="F2150" s="240"/>
      <c r="G2150" s="238"/>
      <c r="H2150" s="239"/>
      <c r="I2150" s="239"/>
      <c r="J2150" s="240"/>
      <c r="K2150" s="241"/>
      <c r="L2150" s="242"/>
      <c r="M2150" s="242"/>
      <c r="N2150" s="243"/>
      <c r="O2150" s="8"/>
    </row>
    <row r="2151" spans="2:15" x14ac:dyDescent="0.25">
      <c r="B2151" s="40">
        <v>2146</v>
      </c>
      <c r="C2151" s="238"/>
      <c r="D2151" s="239"/>
      <c r="E2151" s="239"/>
      <c r="F2151" s="240"/>
      <c r="G2151" s="238"/>
      <c r="H2151" s="239"/>
      <c r="I2151" s="239"/>
      <c r="J2151" s="240"/>
      <c r="K2151" s="241"/>
      <c r="L2151" s="242"/>
      <c r="M2151" s="242"/>
      <c r="N2151" s="243"/>
      <c r="O2151" s="8"/>
    </row>
    <row r="2152" spans="2:15" x14ac:dyDescent="0.25">
      <c r="B2152" s="40">
        <v>2147</v>
      </c>
      <c r="C2152" s="238"/>
      <c r="D2152" s="239"/>
      <c r="E2152" s="239"/>
      <c r="F2152" s="240"/>
      <c r="G2152" s="238"/>
      <c r="H2152" s="239"/>
      <c r="I2152" s="239"/>
      <c r="J2152" s="240"/>
      <c r="K2152" s="241"/>
      <c r="L2152" s="242"/>
      <c r="M2152" s="242"/>
      <c r="N2152" s="243"/>
      <c r="O2152" s="8"/>
    </row>
    <row r="2153" spans="2:15" x14ac:dyDescent="0.25">
      <c r="B2153" s="40">
        <v>2148</v>
      </c>
      <c r="C2153" s="238"/>
      <c r="D2153" s="239"/>
      <c r="E2153" s="239"/>
      <c r="F2153" s="240"/>
      <c r="G2153" s="238"/>
      <c r="H2153" s="239"/>
      <c r="I2153" s="239"/>
      <c r="J2153" s="240"/>
      <c r="K2153" s="241"/>
      <c r="L2153" s="242"/>
      <c r="M2153" s="242"/>
      <c r="N2153" s="243"/>
      <c r="O2153" s="8"/>
    </row>
    <row r="2154" spans="2:15" x14ac:dyDescent="0.25">
      <c r="B2154" s="40">
        <v>2149</v>
      </c>
      <c r="C2154" s="238"/>
      <c r="D2154" s="239"/>
      <c r="E2154" s="239"/>
      <c r="F2154" s="240"/>
      <c r="G2154" s="238"/>
      <c r="H2154" s="239"/>
      <c r="I2154" s="239"/>
      <c r="J2154" s="240"/>
      <c r="K2154" s="241"/>
      <c r="L2154" s="242"/>
      <c r="M2154" s="242"/>
      <c r="N2154" s="243"/>
      <c r="O2154" s="8"/>
    </row>
    <row r="2155" spans="2:15" x14ac:dyDescent="0.25">
      <c r="B2155" s="40">
        <v>2150</v>
      </c>
      <c r="C2155" s="238"/>
      <c r="D2155" s="239"/>
      <c r="E2155" s="239"/>
      <c r="F2155" s="240"/>
      <c r="G2155" s="238"/>
      <c r="H2155" s="239"/>
      <c r="I2155" s="239"/>
      <c r="J2155" s="240"/>
      <c r="K2155" s="241"/>
      <c r="L2155" s="242"/>
      <c r="M2155" s="242"/>
      <c r="N2155" s="243"/>
      <c r="O2155" s="8"/>
    </row>
    <row r="2156" spans="2:15" x14ac:dyDescent="0.25">
      <c r="B2156" s="40">
        <v>2151</v>
      </c>
      <c r="C2156" s="238"/>
      <c r="D2156" s="239"/>
      <c r="E2156" s="239"/>
      <c r="F2156" s="240"/>
      <c r="G2156" s="238"/>
      <c r="H2156" s="239"/>
      <c r="I2156" s="239"/>
      <c r="J2156" s="240"/>
      <c r="K2156" s="241"/>
      <c r="L2156" s="242"/>
      <c r="M2156" s="242"/>
      <c r="N2156" s="243"/>
      <c r="O2156" s="8"/>
    </row>
    <row r="2157" spans="2:15" x14ac:dyDescent="0.25">
      <c r="B2157" s="40">
        <v>2152</v>
      </c>
      <c r="C2157" s="238"/>
      <c r="D2157" s="239"/>
      <c r="E2157" s="239"/>
      <c r="F2157" s="240"/>
      <c r="G2157" s="238"/>
      <c r="H2157" s="239"/>
      <c r="I2157" s="239"/>
      <c r="J2157" s="240"/>
      <c r="K2157" s="241"/>
      <c r="L2157" s="242"/>
      <c r="M2157" s="242"/>
      <c r="N2157" s="243"/>
      <c r="O2157" s="8"/>
    </row>
    <row r="2158" spans="2:15" x14ac:dyDescent="0.25">
      <c r="B2158" s="40">
        <v>2153</v>
      </c>
      <c r="C2158" s="238"/>
      <c r="D2158" s="239"/>
      <c r="E2158" s="239"/>
      <c r="F2158" s="240"/>
      <c r="G2158" s="238"/>
      <c r="H2158" s="239"/>
      <c r="I2158" s="239"/>
      <c r="J2158" s="240"/>
      <c r="K2158" s="241"/>
      <c r="L2158" s="242"/>
      <c r="M2158" s="242"/>
      <c r="N2158" s="243"/>
      <c r="O2158" s="8"/>
    </row>
    <row r="2159" spans="2:15" x14ac:dyDescent="0.25">
      <c r="B2159" s="40">
        <v>2154</v>
      </c>
      <c r="C2159" s="238"/>
      <c r="D2159" s="239"/>
      <c r="E2159" s="239"/>
      <c r="F2159" s="240"/>
      <c r="G2159" s="238"/>
      <c r="H2159" s="239"/>
      <c r="I2159" s="239"/>
      <c r="J2159" s="240"/>
      <c r="K2159" s="241"/>
      <c r="L2159" s="242"/>
      <c r="M2159" s="242"/>
      <c r="N2159" s="243"/>
      <c r="O2159" s="8"/>
    </row>
    <row r="2160" spans="2:15" x14ac:dyDescent="0.25">
      <c r="B2160" s="40">
        <v>2155</v>
      </c>
      <c r="C2160" s="238"/>
      <c r="D2160" s="239"/>
      <c r="E2160" s="239"/>
      <c r="F2160" s="240"/>
      <c r="G2160" s="238"/>
      <c r="H2160" s="239"/>
      <c r="I2160" s="239"/>
      <c r="J2160" s="240"/>
      <c r="K2160" s="241"/>
      <c r="L2160" s="242"/>
      <c r="M2160" s="242"/>
      <c r="N2160" s="243"/>
      <c r="O2160" s="8"/>
    </row>
    <row r="2161" spans="2:15" x14ac:dyDescent="0.25">
      <c r="B2161" s="40">
        <v>2156</v>
      </c>
      <c r="C2161" s="238"/>
      <c r="D2161" s="239"/>
      <c r="E2161" s="239"/>
      <c r="F2161" s="240"/>
      <c r="G2161" s="238"/>
      <c r="H2161" s="239"/>
      <c r="I2161" s="239"/>
      <c r="J2161" s="240"/>
      <c r="K2161" s="241"/>
      <c r="L2161" s="242"/>
      <c r="M2161" s="242"/>
      <c r="N2161" s="243"/>
      <c r="O2161" s="8"/>
    </row>
    <row r="2162" spans="2:15" x14ac:dyDescent="0.25">
      <c r="B2162" s="40">
        <v>2157</v>
      </c>
      <c r="C2162" s="238"/>
      <c r="D2162" s="239"/>
      <c r="E2162" s="239"/>
      <c r="F2162" s="240"/>
      <c r="G2162" s="238"/>
      <c r="H2162" s="239"/>
      <c r="I2162" s="239"/>
      <c r="J2162" s="240"/>
      <c r="K2162" s="241"/>
      <c r="L2162" s="242"/>
      <c r="M2162" s="242"/>
      <c r="N2162" s="243"/>
      <c r="O2162" s="8"/>
    </row>
    <row r="2163" spans="2:15" x14ac:dyDescent="0.25">
      <c r="B2163" s="40">
        <v>2158</v>
      </c>
      <c r="C2163" s="238"/>
      <c r="D2163" s="239"/>
      <c r="E2163" s="239"/>
      <c r="F2163" s="240"/>
      <c r="G2163" s="238"/>
      <c r="H2163" s="239"/>
      <c r="I2163" s="239"/>
      <c r="J2163" s="240"/>
      <c r="K2163" s="241"/>
      <c r="L2163" s="242"/>
      <c r="M2163" s="242"/>
      <c r="N2163" s="243"/>
      <c r="O2163" s="8"/>
    </row>
    <row r="2164" spans="2:15" x14ac:dyDescent="0.25">
      <c r="B2164" s="40">
        <v>2159</v>
      </c>
      <c r="C2164" s="238"/>
      <c r="D2164" s="239"/>
      <c r="E2164" s="239"/>
      <c r="F2164" s="240"/>
      <c r="G2164" s="238"/>
      <c r="H2164" s="239"/>
      <c r="I2164" s="239"/>
      <c r="J2164" s="240"/>
      <c r="K2164" s="241"/>
      <c r="L2164" s="242"/>
      <c r="M2164" s="242"/>
      <c r="N2164" s="243"/>
      <c r="O2164" s="8"/>
    </row>
    <row r="2165" spans="2:15" x14ac:dyDescent="0.25">
      <c r="B2165" s="40">
        <v>2160</v>
      </c>
      <c r="C2165" s="238"/>
      <c r="D2165" s="239"/>
      <c r="E2165" s="239"/>
      <c r="F2165" s="240"/>
      <c r="G2165" s="238"/>
      <c r="H2165" s="239"/>
      <c r="I2165" s="239"/>
      <c r="J2165" s="240"/>
      <c r="K2165" s="241"/>
      <c r="L2165" s="242"/>
      <c r="M2165" s="242"/>
      <c r="N2165" s="243"/>
      <c r="O2165" s="8"/>
    </row>
    <row r="2166" spans="2:15" x14ac:dyDescent="0.25">
      <c r="B2166" s="40">
        <v>2161</v>
      </c>
      <c r="C2166" s="238"/>
      <c r="D2166" s="239"/>
      <c r="E2166" s="239"/>
      <c r="F2166" s="240"/>
      <c r="G2166" s="238"/>
      <c r="H2166" s="239"/>
      <c r="I2166" s="239"/>
      <c r="J2166" s="240"/>
      <c r="K2166" s="241"/>
      <c r="L2166" s="242"/>
      <c r="M2166" s="242"/>
      <c r="N2166" s="243"/>
      <c r="O2166" s="8"/>
    </row>
    <row r="2167" spans="2:15" x14ac:dyDescent="0.25">
      <c r="B2167" s="40">
        <v>2162</v>
      </c>
      <c r="C2167" s="238"/>
      <c r="D2167" s="239"/>
      <c r="E2167" s="239"/>
      <c r="F2167" s="240"/>
      <c r="G2167" s="238"/>
      <c r="H2167" s="239"/>
      <c r="I2167" s="239"/>
      <c r="J2167" s="240"/>
      <c r="K2167" s="241"/>
      <c r="L2167" s="242"/>
      <c r="M2167" s="242"/>
      <c r="N2167" s="243"/>
      <c r="O2167" s="8"/>
    </row>
    <row r="2168" spans="2:15" x14ac:dyDescent="0.25">
      <c r="B2168" s="40">
        <v>2163</v>
      </c>
      <c r="C2168" s="238"/>
      <c r="D2168" s="239"/>
      <c r="E2168" s="239"/>
      <c r="F2168" s="240"/>
      <c r="G2168" s="238"/>
      <c r="H2168" s="239"/>
      <c r="I2168" s="239"/>
      <c r="J2168" s="240"/>
      <c r="K2168" s="241"/>
      <c r="L2168" s="242"/>
      <c r="M2168" s="242"/>
      <c r="N2168" s="243"/>
      <c r="O2168" s="8"/>
    </row>
    <row r="2169" spans="2:15" x14ac:dyDescent="0.25">
      <c r="B2169" s="40">
        <v>2164</v>
      </c>
      <c r="C2169" s="238"/>
      <c r="D2169" s="239"/>
      <c r="E2169" s="239"/>
      <c r="F2169" s="240"/>
      <c r="G2169" s="238"/>
      <c r="H2169" s="239"/>
      <c r="I2169" s="239"/>
      <c r="J2169" s="240"/>
      <c r="K2169" s="241"/>
      <c r="L2169" s="242"/>
      <c r="M2169" s="242"/>
      <c r="N2169" s="243"/>
      <c r="O2169" s="8"/>
    </row>
    <row r="2170" spans="2:15" x14ac:dyDescent="0.25">
      <c r="B2170" s="40">
        <v>2165</v>
      </c>
      <c r="C2170" s="238"/>
      <c r="D2170" s="239"/>
      <c r="E2170" s="239"/>
      <c r="F2170" s="240"/>
      <c r="G2170" s="238"/>
      <c r="H2170" s="239"/>
      <c r="I2170" s="239"/>
      <c r="J2170" s="240"/>
      <c r="K2170" s="241"/>
      <c r="L2170" s="242"/>
      <c r="M2170" s="242"/>
      <c r="N2170" s="243"/>
      <c r="O2170" s="8"/>
    </row>
    <row r="2171" spans="2:15" x14ac:dyDescent="0.25">
      <c r="B2171" s="40">
        <v>2166</v>
      </c>
      <c r="C2171" s="238"/>
      <c r="D2171" s="239"/>
      <c r="E2171" s="239"/>
      <c r="F2171" s="240"/>
      <c r="G2171" s="238"/>
      <c r="H2171" s="239"/>
      <c r="I2171" s="239"/>
      <c r="J2171" s="240"/>
      <c r="K2171" s="241"/>
      <c r="L2171" s="242"/>
      <c r="M2171" s="242"/>
      <c r="N2171" s="243"/>
      <c r="O2171" s="8"/>
    </row>
    <row r="2172" spans="2:15" x14ac:dyDescent="0.25">
      <c r="B2172" s="40">
        <v>2167</v>
      </c>
      <c r="C2172" s="238"/>
      <c r="D2172" s="239"/>
      <c r="E2172" s="239"/>
      <c r="F2172" s="240"/>
      <c r="G2172" s="238"/>
      <c r="H2172" s="239"/>
      <c r="I2172" s="239"/>
      <c r="J2172" s="240"/>
      <c r="K2172" s="241"/>
      <c r="L2172" s="242"/>
      <c r="M2172" s="242"/>
      <c r="N2172" s="243"/>
      <c r="O2172" s="8"/>
    </row>
    <row r="2173" spans="2:15" x14ac:dyDescent="0.25">
      <c r="B2173" s="40">
        <v>2168</v>
      </c>
      <c r="C2173" s="238"/>
      <c r="D2173" s="239"/>
      <c r="E2173" s="239"/>
      <c r="F2173" s="240"/>
      <c r="G2173" s="238"/>
      <c r="H2173" s="239"/>
      <c r="I2173" s="239"/>
      <c r="J2173" s="240"/>
      <c r="K2173" s="241"/>
      <c r="L2173" s="242"/>
      <c r="M2173" s="242"/>
      <c r="N2173" s="243"/>
      <c r="O2173" s="8"/>
    </row>
    <row r="2174" spans="2:15" x14ac:dyDescent="0.25">
      <c r="B2174" s="40">
        <v>2169</v>
      </c>
      <c r="C2174" s="238"/>
      <c r="D2174" s="239"/>
      <c r="E2174" s="239"/>
      <c r="F2174" s="240"/>
      <c r="G2174" s="238"/>
      <c r="H2174" s="239"/>
      <c r="I2174" s="239"/>
      <c r="J2174" s="240"/>
      <c r="K2174" s="241"/>
      <c r="L2174" s="242"/>
      <c r="M2174" s="242"/>
      <c r="N2174" s="243"/>
      <c r="O2174" s="8"/>
    </row>
    <row r="2175" spans="2:15" x14ac:dyDescent="0.25">
      <c r="B2175" s="40">
        <v>2170</v>
      </c>
      <c r="C2175" s="238"/>
      <c r="D2175" s="239"/>
      <c r="E2175" s="239"/>
      <c r="F2175" s="240"/>
      <c r="G2175" s="238"/>
      <c r="H2175" s="239"/>
      <c r="I2175" s="239"/>
      <c r="J2175" s="240"/>
      <c r="K2175" s="241"/>
      <c r="L2175" s="242"/>
      <c r="M2175" s="242"/>
      <c r="N2175" s="243"/>
      <c r="O2175" s="8"/>
    </row>
    <row r="2176" spans="2:15" x14ac:dyDescent="0.25">
      <c r="B2176" s="40">
        <v>2171</v>
      </c>
      <c r="C2176" s="238"/>
      <c r="D2176" s="239"/>
      <c r="E2176" s="239"/>
      <c r="F2176" s="240"/>
      <c r="G2176" s="238"/>
      <c r="H2176" s="239"/>
      <c r="I2176" s="239"/>
      <c r="J2176" s="240"/>
      <c r="K2176" s="241"/>
      <c r="L2176" s="242"/>
      <c r="M2176" s="242"/>
      <c r="N2176" s="243"/>
      <c r="O2176" s="8"/>
    </row>
    <row r="2177" spans="2:15" x14ac:dyDescent="0.25">
      <c r="B2177" s="40">
        <v>2172</v>
      </c>
      <c r="C2177" s="238"/>
      <c r="D2177" s="239"/>
      <c r="E2177" s="239"/>
      <c r="F2177" s="240"/>
      <c r="G2177" s="238"/>
      <c r="H2177" s="239"/>
      <c r="I2177" s="239"/>
      <c r="J2177" s="240"/>
      <c r="K2177" s="241"/>
      <c r="L2177" s="242"/>
      <c r="M2177" s="242"/>
      <c r="N2177" s="243"/>
      <c r="O2177" s="8"/>
    </row>
    <row r="2178" spans="2:15" x14ac:dyDescent="0.25">
      <c r="B2178" s="40">
        <v>2173</v>
      </c>
      <c r="C2178" s="238"/>
      <c r="D2178" s="239"/>
      <c r="E2178" s="239"/>
      <c r="F2178" s="240"/>
      <c r="G2178" s="238"/>
      <c r="H2178" s="239"/>
      <c r="I2178" s="239"/>
      <c r="J2178" s="240"/>
      <c r="K2178" s="241"/>
      <c r="L2178" s="242"/>
      <c r="M2178" s="242"/>
      <c r="N2178" s="243"/>
      <c r="O2178" s="8"/>
    </row>
    <row r="2179" spans="2:15" x14ac:dyDescent="0.25">
      <c r="B2179" s="40">
        <v>2174</v>
      </c>
      <c r="C2179" s="238"/>
      <c r="D2179" s="239"/>
      <c r="E2179" s="239"/>
      <c r="F2179" s="240"/>
      <c r="G2179" s="238"/>
      <c r="H2179" s="239"/>
      <c r="I2179" s="239"/>
      <c r="J2179" s="240"/>
      <c r="K2179" s="241"/>
      <c r="L2179" s="242"/>
      <c r="M2179" s="242"/>
      <c r="N2179" s="243"/>
      <c r="O2179" s="8"/>
    </row>
    <row r="2180" spans="2:15" x14ac:dyDescent="0.25">
      <c r="B2180" s="40">
        <v>2175</v>
      </c>
      <c r="C2180" s="238"/>
      <c r="D2180" s="239"/>
      <c r="E2180" s="239"/>
      <c r="F2180" s="240"/>
      <c r="G2180" s="238"/>
      <c r="H2180" s="239"/>
      <c r="I2180" s="239"/>
      <c r="J2180" s="240"/>
      <c r="K2180" s="241"/>
      <c r="L2180" s="242"/>
      <c r="M2180" s="242"/>
      <c r="N2180" s="243"/>
      <c r="O2180" s="8"/>
    </row>
    <row r="2181" spans="2:15" x14ac:dyDescent="0.25">
      <c r="B2181" s="40">
        <v>2176</v>
      </c>
      <c r="C2181" s="238"/>
      <c r="D2181" s="239"/>
      <c r="E2181" s="239"/>
      <c r="F2181" s="240"/>
      <c r="G2181" s="238"/>
      <c r="H2181" s="239"/>
      <c r="I2181" s="239"/>
      <c r="J2181" s="240"/>
      <c r="K2181" s="241"/>
      <c r="L2181" s="242"/>
      <c r="M2181" s="242"/>
      <c r="N2181" s="243"/>
      <c r="O2181" s="8"/>
    </row>
    <row r="2182" spans="2:15" x14ac:dyDescent="0.25">
      <c r="B2182" s="40">
        <v>2177</v>
      </c>
      <c r="C2182" s="238"/>
      <c r="D2182" s="239"/>
      <c r="E2182" s="239"/>
      <c r="F2182" s="240"/>
      <c r="G2182" s="238"/>
      <c r="H2182" s="239"/>
      <c r="I2182" s="239"/>
      <c r="J2182" s="240"/>
      <c r="K2182" s="241"/>
      <c r="L2182" s="242"/>
      <c r="M2182" s="242"/>
      <c r="N2182" s="243"/>
      <c r="O2182" s="8"/>
    </row>
    <row r="2183" spans="2:15" x14ac:dyDescent="0.25">
      <c r="B2183" s="40">
        <v>2178</v>
      </c>
      <c r="C2183" s="238"/>
      <c r="D2183" s="239"/>
      <c r="E2183" s="239"/>
      <c r="F2183" s="240"/>
      <c r="G2183" s="238"/>
      <c r="H2183" s="239"/>
      <c r="I2183" s="239"/>
      <c r="J2183" s="240"/>
      <c r="K2183" s="241"/>
      <c r="L2183" s="242"/>
      <c r="M2183" s="242"/>
      <c r="N2183" s="243"/>
      <c r="O2183" s="8"/>
    </row>
    <row r="2184" spans="2:15" x14ac:dyDescent="0.25">
      <c r="B2184" s="40">
        <v>2179</v>
      </c>
      <c r="C2184" s="238"/>
      <c r="D2184" s="239"/>
      <c r="E2184" s="239"/>
      <c r="F2184" s="240"/>
      <c r="G2184" s="238"/>
      <c r="H2184" s="239"/>
      <c r="I2184" s="239"/>
      <c r="J2184" s="240"/>
      <c r="K2184" s="241"/>
      <c r="L2184" s="242"/>
      <c r="M2184" s="242"/>
      <c r="N2184" s="243"/>
      <c r="O2184" s="8"/>
    </row>
    <row r="2185" spans="2:15" x14ac:dyDescent="0.25">
      <c r="B2185" s="40">
        <v>2180</v>
      </c>
      <c r="C2185" s="238"/>
      <c r="D2185" s="239"/>
      <c r="E2185" s="239"/>
      <c r="F2185" s="240"/>
      <c r="G2185" s="238"/>
      <c r="H2185" s="239"/>
      <c r="I2185" s="239"/>
      <c r="J2185" s="240"/>
      <c r="K2185" s="241"/>
      <c r="L2185" s="242"/>
      <c r="M2185" s="242"/>
      <c r="N2185" s="243"/>
      <c r="O2185" s="8"/>
    </row>
    <row r="2186" spans="2:15" x14ac:dyDescent="0.25">
      <c r="B2186" s="40">
        <v>2181</v>
      </c>
      <c r="C2186" s="238"/>
      <c r="D2186" s="239"/>
      <c r="E2186" s="239"/>
      <c r="F2186" s="240"/>
      <c r="G2186" s="238"/>
      <c r="H2186" s="239"/>
      <c r="I2186" s="239"/>
      <c r="J2186" s="240"/>
      <c r="K2186" s="241"/>
      <c r="L2186" s="242"/>
      <c r="M2186" s="242"/>
      <c r="N2186" s="243"/>
      <c r="O2186" s="8"/>
    </row>
    <row r="2187" spans="2:15" x14ac:dyDescent="0.25">
      <c r="B2187" s="40">
        <v>2182</v>
      </c>
      <c r="C2187" s="238"/>
      <c r="D2187" s="239"/>
      <c r="E2187" s="239"/>
      <c r="F2187" s="240"/>
      <c r="G2187" s="238"/>
      <c r="H2187" s="239"/>
      <c r="I2187" s="239"/>
      <c r="J2187" s="240"/>
      <c r="K2187" s="241"/>
      <c r="L2187" s="242"/>
      <c r="M2187" s="242"/>
      <c r="N2187" s="243"/>
      <c r="O2187" s="8"/>
    </row>
    <row r="2188" spans="2:15" x14ac:dyDescent="0.25">
      <c r="B2188" s="40">
        <v>2183</v>
      </c>
      <c r="C2188" s="238"/>
      <c r="D2188" s="239"/>
      <c r="E2188" s="239"/>
      <c r="F2188" s="240"/>
      <c r="G2188" s="238"/>
      <c r="H2188" s="239"/>
      <c r="I2188" s="239"/>
      <c r="J2188" s="240"/>
      <c r="K2188" s="241"/>
      <c r="L2188" s="242"/>
      <c r="M2188" s="242"/>
      <c r="N2188" s="243"/>
      <c r="O2188" s="8"/>
    </row>
    <row r="2189" spans="2:15" x14ac:dyDescent="0.25">
      <c r="B2189" s="40">
        <v>2184</v>
      </c>
      <c r="C2189" s="238"/>
      <c r="D2189" s="239"/>
      <c r="E2189" s="239"/>
      <c r="F2189" s="240"/>
      <c r="G2189" s="238"/>
      <c r="H2189" s="239"/>
      <c r="I2189" s="239"/>
      <c r="J2189" s="240"/>
      <c r="K2189" s="241"/>
      <c r="L2189" s="242"/>
      <c r="M2189" s="242"/>
      <c r="N2189" s="243"/>
      <c r="O2189" s="8"/>
    </row>
    <row r="2190" spans="2:15" x14ac:dyDescent="0.25">
      <c r="B2190" s="40">
        <v>2185</v>
      </c>
      <c r="C2190" s="238"/>
      <c r="D2190" s="239"/>
      <c r="E2190" s="239"/>
      <c r="F2190" s="240"/>
      <c r="G2190" s="238"/>
      <c r="H2190" s="239"/>
      <c r="I2190" s="239"/>
      <c r="J2190" s="240"/>
      <c r="K2190" s="241"/>
      <c r="L2190" s="242"/>
      <c r="M2190" s="242"/>
      <c r="N2190" s="243"/>
      <c r="O2190" s="8"/>
    </row>
    <row r="2191" spans="2:15" x14ac:dyDescent="0.25">
      <c r="B2191" s="40">
        <v>2186</v>
      </c>
      <c r="C2191" s="238"/>
      <c r="D2191" s="239"/>
      <c r="E2191" s="239"/>
      <c r="F2191" s="240"/>
      <c r="G2191" s="238"/>
      <c r="H2191" s="239"/>
      <c r="I2191" s="239"/>
      <c r="J2191" s="240"/>
      <c r="K2191" s="241"/>
      <c r="L2191" s="242"/>
      <c r="M2191" s="242"/>
      <c r="N2191" s="243"/>
      <c r="O2191" s="8"/>
    </row>
    <row r="2192" spans="2:15" x14ac:dyDescent="0.25">
      <c r="B2192" s="40">
        <v>2187</v>
      </c>
      <c r="C2192" s="238"/>
      <c r="D2192" s="239"/>
      <c r="E2192" s="239"/>
      <c r="F2192" s="240"/>
      <c r="G2192" s="238"/>
      <c r="H2192" s="239"/>
      <c r="I2192" s="239"/>
      <c r="J2192" s="240"/>
      <c r="K2192" s="241"/>
      <c r="L2192" s="242"/>
      <c r="M2192" s="242"/>
      <c r="N2192" s="243"/>
      <c r="O2192" s="8"/>
    </row>
    <row r="2193" spans="2:15" x14ac:dyDescent="0.25">
      <c r="B2193" s="40">
        <v>2188</v>
      </c>
      <c r="C2193" s="238"/>
      <c r="D2193" s="239"/>
      <c r="E2193" s="239"/>
      <c r="F2193" s="240"/>
      <c r="G2193" s="238"/>
      <c r="H2193" s="239"/>
      <c r="I2193" s="239"/>
      <c r="J2193" s="240"/>
      <c r="K2193" s="241"/>
      <c r="L2193" s="242"/>
      <c r="M2193" s="242"/>
      <c r="N2193" s="243"/>
      <c r="O2193" s="8"/>
    </row>
    <row r="2194" spans="2:15" x14ac:dyDescent="0.25">
      <c r="B2194" s="40">
        <v>2189</v>
      </c>
      <c r="C2194" s="238"/>
      <c r="D2194" s="239"/>
      <c r="E2194" s="239"/>
      <c r="F2194" s="240"/>
      <c r="G2194" s="238"/>
      <c r="H2194" s="239"/>
      <c r="I2194" s="239"/>
      <c r="J2194" s="240"/>
      <c r="K2194" s="241"/>
      <c r="L2194" s="242"/>
      <c r="M2194" s="242"/>
      <c r="N2194" s="243"/>
      <c r="O2194" s="8"/>
    </row>
    <row r="2195" spans="2:15" x14ac:dyDescent="0.25">
      <c r="B2195" s="40">
        <v>2190</v>
      </c>
      <c r="C2195" s="238"/>
      <c r="D2195" s="239"/>
      <c r="E2195" s="239"/>
      <c r="F2195" s="240"/>
      <c r="G2195" s="238"/>
      <c r="H2195" s="239"/>
      <c r="I2195" s="239"/>
      <c r="J2195" s="240"/>
      <c r="K2195" s="241"/>
      <c r="L2195" s="242"/>
      <c r="M2195" s="242"/>
      <c r="N2195" s="243"/>
      <c r="O2195" s="8"/>
    </row>
    <row r="2196" spans="2:15" x14ac:dyDescent="0.25">
      <c r="B2196" s="40">
        <v>2191</v>
      </c>
      <c r="C2196" s="238"/>
      <c r="D2196" s="239"/>
      <c r="E2196" s="239"/>
      <c r="F2196" s="240"/>
      <c r="G2196" s="238"/>
      <c r="H2196" s="239"/>
      <c r="I2196" s="239"/>
      <c r="J2196" s="240"/>
      <c r="K2196" s="241"/>
      <c r="L2196" s="242"/>
      <c r="M2196" s="242"/>
      <c r="N2196" s="243"/>
      <c r="O2196" s="8"/>
    </row>
    <row r="2197" spans="2:15" x14ac:dyDescent="0.25">
      <c r="B2197" s="40">
        <v>2192</v>
      </c>
      <c r="C2197" s="238"/>
      <c r="D2197" s="239"/>
      <c r="E2197" s="239"/>
      <c r="F2197" s="240"/>
      <c r="G2197" s="238"/>
      <c r="H2197" s="239"/>
      <c r="I2197" s="239"/>
      <c r="J2197" s="240"/>
      <c r="K2197" s="241"/>
      <c r="L2197" s="242"/>
      <c r="M2197" s="242"/>
      <c r="N2197" s="243"/>
      <c r="O2197" s="8"/>
    </row>
    <row r="2198" spans="2:15" x14ac:dyDescent="0.25">
      <c r="B2198" s="40">
        <v>2193</v>
      </c>
      <c r="C2198" s="238"/>
      <c r="D2198" s="239"/>
      <c r="E2198" s="239"/>
      <c r="F2198" s="240"/>
      <c r="G2198" s="238"/>
      <c r="H2198" s="239"/>
      <c r="I2198" s="239"/>
      <c r="J2198" s="240"/>
      <c r="K2198" s="241"/>
      <c r="L2198" s="242"/>
      <c r="M2198" s="242"/>
      <c r="N2198" s="243"/>
      <c r="O2198" s="8"/>
    </row>
    <row r="2199" spans="2:15" x14ac:dyDescent="0.25">
      <c r="B2199" s="40">
        <v>2194</v>
      </c>
      <c r="C2199" s="238"/>
      <c r="D2199" s="239"/>
      <c r="E2199" s="239"/>
      <c r="F2199" s="240"/>
      <c r="G2199" s="238"/>
      <c r="H2199" s="239"/>
      <c r="I2199" s="239"/>
      <c r="J2199" s="240"/>
      <c r="K2199" s="241"/>
      <c r="L2199" s="242"/>
      <c r="M2199" s="242"/>
      <c r="N2199" s="243"/>
      <c r="O2199" s="8"/>
    </row>
    <row r="2200" spans="2:15" x14ac:dyDescent="0.25">
      <c r="B2200" s="40">
        <v>2195</v>
      </c>
      <c r="C2200" s="238"/>
      <c r="D2200" s="239"/>
      <c r="E2200" s="239"/>
      <c r="F2200" s="240"/>
      <c r="G2200" s="238"/>
      <c r="H2200" s="239"/>
      <c r="I2200" s="239"/>
      <c r="J2200" s="240"/>
      <c r="K2200" s="241"/>
      <c r="L2200" s="242"/>
      <c r="M2200" s="242"/>
      <c r="N2200" s="243"/>
      <c r="O2200" s="8"/>
    </row>
    <row r="2201" spans="2:15" x14ac:dyDescent="0.25">
      <c r="B2201" s="40">
        <v>2196</v>
      </c>
      <c r="C2201" s="238"/>
      <c r="D2201" s="239"/>
      <c r="E2201" s="239"/>
      <c r="F2201" s="240"/>
      <c r="G2201" s="238"/>
      <c r="H2201" s="239"/>
      <c r="I2201" s="239"/>
      <c r="J2201" s="240"/>
      <c r="K2201" s="241"/>
      <c r="L2201" s="242"/>
      <c r="M2201" s="242"/>
      <c r="N2201" s="243"/>
      <c r="O2201" s="8"/>
    </row>
    <row r="2202" spans="2:15" x14ac:dyDescent="0.25">
      <c r="B2202" s="40">
        <v>2197</v>
      </c>
      <c r="C2202" s="238"/>
      <c r="D2202" s="239"/>
      <c r="E2202" s="239"/>
      <c r="F2202" s="240"/>
      <c r="G2202" s="238"/>
      <c r="H2202" s="239"/>
      <c r="I2202" s="239"/>
      <c r="J2202" s="240"/>
      <c r="K2202" s="241"/>
      <c r="L2202" s="242"/>
      <c r="M2202" s="242"/>
      <c r="N2202" s="243"/>
      <c r="O2202" s="8"/>
    </row>
    <row r="2203" spans="2:15" x14ac:dyDescent="0.25">
      <c r="B2203" s="40">
        <v>2198</v>
      </c>
      <c r="C2203" s="238"/>
      <c r="D2203" s="239"/>
      <c r="E2203" s="239"/>
      <c r="F2203" s="240"/>
      <c r="G2203" s="238"/>
      <c r="H2203" s="239"/>
      <c r="I2203" s="239"/>
      <c r="J2203" s="240"/>
      <c r="K2203" s="241"/>
      <c r="L2203" s="242"/>
      <c r="M2203" s="242"/>
      <c r="N2203" s="243"/>
      <c r="O2203" s="8"/>
    </row>
    <row r="2204" spans="2:15" x14ac:dyDescent="0.25">
      <c r="B2204" s="40">
        <v>2199</v>
      </c>
      <c r="C2204" s="238"/>
      <c r="D2204" s="239"/>
      <c r="E2204" s="239"/>
      <c r="F2204" s="240"/>
      <c r="G2204" s="238"/>
      <c r="H2204" s="239"/>
      <c r="I2204" s="239"/>
      <c r="J2204" s="240"/>
      <c r="K2204" s="241"/>
      <c r="L2204" s="242"/>
      <c r="M2204" s="242"/>
      <c r="N2204" s="243"/>
      <c r="O2204" s="8"/>
    </row>
    <row r="2205" spans="2:15" x14ac:dyDescent="0.25">
      <c r="B2205" s="40">
        <v>2200</v>
      </c>
      <c r="C2205" s="238"/>
      <c r="D2205" s="239"/>
      <c r="E2205" s="239"/>
      <c r="F2205" s="240"/>
      <c r="G2205" s="238"/>
      <c r="H2205" s="239"/>
      <c r="I2205" s="239"/>
      <c r="J2205" s="240"/>
      <c r="K2205" s="241"/>
      <c r="L2205" s="242"/>
      <c r="M2205" s="242"/>
      <c r="N2205" s="243"/>
      <c r="O2205" s="8"/>
    </row>
    <row r="2206" spans="2:15" x14ac:dyDescent="0.25">
      <c r="B2206" s="40">
        <v>2201</v>
      </c>
      <c r="C2206" s="238"/>
      <c r="D2206" s="239"/>
      <c r="E2206" s="239"/>
      <c r="F2206" s="240"/>
      <c r="G2206" s="238"/>
      <c r="H2206" s="239"/>
      <c r="I2206" s="239"/>
      <c r="J2206" s="240"/>
      <c r="K2206" s="241"/>
      <c r="L2206" s="242"/>
      <c r="M2206" s="242"/>
      <c r="N2206" s="243"/>
      <c r="O2206" s="8"/>
    </row>
    <row r="2207" spans="2:15" x14ac:dyDescent="0.25">
      <c r="B2207" s="40">
        <v>2202</v>
      </c>
      <c r="C2207" s="238"/>
      <c r="D2207" s="239"/>
      <c r="E2207" s="239"/>
      <c r="F2207" s="240"/>
      <c r="G2207" s="238"/>
      <c r="H2207" s="239"/>
      <c r="I2207" s="239"/>
      <c r="J2207" s="240"/>
      <c r="K2207" s="241"/>
      <c r="L2207" s="242"/>
      <c r="M2207" s="242"/>
      <c r="N2207" s="243"/>
      <c r="O2207" s="8"/>
    </row>
    <row r="2208" spans="2:15" x14ac:dyDescent="0.25">
      <c r="B2208" s="40">
        <v>2203</v>
      </c>
      <c r="C2208" s="238"/>
      <c r="D2208" s="239"/>
      <c r="E2208" s="239"/>
      <c r="F2208" s="240"/>
      <c r="G2208" s="238"/>
      <c r="H2208" s="239"/>
      <c r="I2208" s="239"/>
      <c r="J2208" s="240"/>
      <c r="K2208" s="241"/>
      <c r="L2208" s="242"/>
      <c r="M2208" s="242"/>
      <c r="N2208" s="243"/>
      <c r="O2208" s="8"/>
    </row>
    <row r="2209" spans="2:15" x14ac:dyDescent="0.25">
      <c r="B2209" s="40">
        <v>2204</v>
      </c>
      <c r="C2209" s="238"/>
      <c r="D2209" s="239"/>
      <c r="E2209" s="239"/>
      <c r="F2209" s="240"/>
      <c r="G2209" s="238"/>
      <c r="H2209" s="239"/>
      <c r="I2209" s="239"/>
      <c r="J2209" s="240"/>
      <c r="K2209" s="241"/>
      <c r="L2209" s="242"/>
      <c r="M2209" s="242"/>
      <c r="N2209" s="243"/>
      <c r="O2209" s="8"/>
    </row>
    <row r="2210" spans="2:15" x14ac:dyDescent="0.25">
      <c r="B2210" s="40">
        <v>2205</v>
      </c>
      <c r="C2210" s="238"/>
      <c r="D2210" s="239"/>
      <c r="E2210" s="239"/>
      <c r="F2210" s="240"/>
      <c r="G2210" s="238"/>
      <c r="H2210" s="239"/>
      <c r="I2210" s="239"/>
      <c r="J2210" s="240"/>
      <c r="K2210" s="241"/>
      <c r="L2210" s="242"/>
      <c r="M2210" s="242"/>
      <c r="N2210" s="243"/>
      <c r="O2210" s="8"/>
    </row>
    <row r="2211" spans="2:15" x14ac:dyDescent="0.25">
      <c r="B2211" s="40">
        <v>2206</v>
      </c>
      <c r="C2211" s="238"/>
      <c r="D2211" s="239"/>
      <c r="E2211" s="239"/>
      <c r="F2211" s="240"/>
      <c r="G2211" s="238"/>
      <c r="H2211" s="239"/>
      <c r="I2211" s="239"/>
      <c r="J2211" s="240"/>
      <c r="K2211" s="241"/>
      <c r="L2211" s="242"/>
      <c r="M2211" s="242"/>
      <c r="N2211" s="243"/>
      <c r="O2211" s="8"/>
    </row>
    <row r="2212" spans="2:15" x14ac:dyDescent="0.25">
      <c r="B2212" s="40">
        <v>2207</v>
      </c>
      <c r="C2212" s="238"/>
      <c r="D2212" s="239"/>
      <c r="E2212" s="239"/>
      <c r="F2212" s="240"/>
      <c r="G2212" s="238"/>
      <c r="H2212" s="239"/>
      <c r="I2212" s="239"/>
      <c r="J2212" s="240"/>
      <c r="K2212" s="241"/>
      <c r="L2212" s="242"/>
      <c r="M2212" s="242"/>
      <c r="N2212" s="243"/>
      <c r="O2212" s="8"/>
    </row>
    <row r="2213" spans="2:15" x14ac:dyDescent="0.25">
      <c r="B2213" s="40">
        <v>2208</v>
      </c>
      <c r="C2213" s="238"/>
      <c r="D2213" s="239"/>
      <c r="E2213" s="239"/>
      <c r="F2213" s="240"/>
      <c r="G2213" s="238"/>
      <c r="H2213" s="239"/>
      <c r="I2213" s="239"/>
      <c r="J2213" s="240"/>
      <c r="K2213" s="241"/>
      <c r="L2213" s="242"/>
      <c r="M2213" s="242"/>
      <c r="N2213" s="243"/>
      <c r="O2213" s="8"/>
    </row>
    <row r="2214" spans="2:15" x14ac:dyDescent="0.25">
      <c r="B2214" s="40">
        <v>2209</v>
      </c>
      <c r="C2214" s="238"/>
      <c r="D2214" s="239"/>
      <c r="E2214" s="239"/>
      <c r="F2214" s="240"/>
      <c r="G2214" s="238"/>
      <c r="H2214" s="239"/>
      <c r="I2214" s="239"/>
      <c r="J2214" s="240"/>
      <c r="K2214" s="241"/>
      <c r="L2214" s="242"/>
      <c r="M2214" s="242"/>
      <c r="N2214" s="243"/>
      <c r="O2214" s="8"/>
    </row>
    <row r="2215" spans="2:15" x14ac:dyDescent="0.25">
      <c r="B2215" s="40">
        <v>2210</v>
      </c>
      <c r="C2215" s="238"/>
      <c r="D2215" s="239"/>
      <c r="E2215" s="239"/>
      <c r="F2215" s="240"/>
      <c r="G2215" s="238"/>
      <c r="H2215" s="239"/>
      <c r="I2215" s="239"/>
      <c r="J2215" s="240"/>
      <c r="K2215" s="241"/>
      <c r="L2215" s="242"/>
      <c r="M2215" s="242"/>
      <c r="N2215" s="243"/>
      <c r="O2215" s="8"/>
    </row>
    <row r="2216" spans="2:15" x14ac:dyDescent="0.25">
      <c r="B2216" s="40">
        <v>2211</v>
      </c>
      <c r="C2216" s="238"/>
      <c r="D2216" s="239"/>
      <c r="E2216" s="239"/>
      <c r="F2216" s="240"/>
      <c r="G2216" s="238"/>
      <c r="H2216" s="239"/>
      <c r="I2216" s="239"/>
      <c r="J2216" s="240"/>
      <c r="K2216" s="241"/>
      <c r="L2216" s="242"/>
      <c r="M2216" s="242"/>
      <c r="N2216" s="243"/>
      <c r="O2216" s="8"/>
    </row>
    <row r="2217" spans="2:15" x14ac:dyDescent="0.25">
      <c r="B2217" s="40">
        <v>2212</v>
      </c>
      <c r="C2217" s="238"/>
      <c r="D2217" s="239"/>
      <c r="E2217" s="239"/>
      <c r="F2217" s="240"/>
      <c r="G2217" s="238"/>
      <c r="H2217" s="239"/>
      <c r="I2217" s="239"/>
      <c r="J2217" s="240"/>
      <c r="K2217" s="241"/>
      <c r="L2217" s="242"/>
      <c r="M2217" s="242"/>
      <c r="N2217" s="243"/>
      <c r="O2217" s="8"/>
    </row>
    <row r="2218" spans="2:15" x14ac:dyDescent="0.25">
      <c r="B2218" s="40">
        <v>2213</v>
      </c>
      <c r="C2218" s="238"/>
      <c r="D2218" s="239"/>
      <c r="E2218" s="239"/>
      <c r="F2218" s="240"/>
      <c r="G2218" s="238"/>
      <c r="H2218" s="239"/>
      <c r="I2218" s="239"/>
      <c r="J2218" s="240"/>
      <c r="K2218" s="241"/>
      <c r="L2218" s="242"/>
      <c r="M2218" s="242"/>
      <c r="N2218" s="243"/>
      <c r="O2218" s="8"/>
    </row>
    <row r="2219" spans="2:15" x14ac:dyDescent="0.25">
      <c r="B2219" s="40">
        <v>2214</v>
      </c>
      <c r="C2219" s="238"/>
      <c r="D2219" s="239"/>
      <c r="E2219" s="239"/>
      <c r="F2219" s="240"/>
      <c r="G2219" s="238"/>
      <c r="H2219" s="239"/>
      <c r="I2219" s="239"/>
      <c r="J2219" s="240"/>
      <c r="K2219" s="241"/>
      <c r="L2219" s="242"/>
      <c r="M2219" s="242"/>
      <c r="N2219" s="243"/>
      <c r="O2219" s="8"/>
    </row>
    <row r="2220" spans="2:15" x14ac:dyDescent="0.25">
      <c r="B2220" s="40">
        <v>2215</v>
      </c>
      <c r="C2220" s="238"/>
      <c r="D2220" s="239"/>
      <c r="E2220" s="239"/>
      <c r="F2220" s="240"/>
      <c r="G2220" s="238"/>
      <c r="H2220" s="239"/>
      <c r="I2220" s="239"/>
      <c r="J2220" s="240"/>
      <c r="K2220" s="241"/>
      <c r="L2220" s="242"/>
      <c r="M2220" s="242"/>
      <c r="N2220" s="243"/>
      <c r="O2220" s="8"/>
    </row>
    <row r="2221" spans="2:15" x14ac:dyDescent="0.25">
      <c r="B2221" s="40">
        <v>2216</v>
      </c>
      <c r="C2221" s="238"/>
      <c r="D2221" s="239"/>
      <c r="E2221" s="239"/>
      <c r="F2221" s="240"/>
      <c r="G2221" s="238"/>
      <c r="H2221" s="239"/>
      <c r="I2221" s="239"/>
      <c r="J2221" s="240"/>
      <c r="K2221" s="241"/>
      <c r="L2221" s="242"/>
      <c r="M2221" s="242"/>
      <c r="N2221" s="243"/>
      <c r="O2221" s="8"/>
    </row>
    <row r="2222" spans="2:15" x14ac:dyDescent="0.25">
      <c r="B2222" s="40">
        <v>2217</v>
      </c>
      <c r="C2222" s="238"/>
      <c r="D2222" s="239"/>
      <c r="E2222" s="239"/>
      <c r="F2222" s="240"/>
      <c r="G2222" s="238"/>
      <c r="H2222" s="239"/>
      <c r="I2222" s="239"/>
      <c r="J2222" s="240"/>
      <c r="K2222" s="241"/>
      <c r="L2222" s="242"/>
      <c r="M2222" s="242"/>
      <c r="N2222" s="243"/>
      <c r="O2222" s="8"/>
    </row>
    <row r="2223" spans="2:15" x14ac:dyDescent="0.25">
      <c r="B2223" s="40">
        <v>2218</v>
      </c>
      <c r="C2223" s="238"/>
      <c r="D2223" s="239"/>
      <c r="E2223" s="239"/>
      <c r="F2223" s="240"/>
      <c r="G2223" s="238"/>
      <c r="H2223" s="239"/>
      <c r="I2223" s="239"/>
      <c r="J2223" s="240"/>
      <c r="K2223" s="241"/>
      <c r="L2223" s="242"/>
      <c r="M2223" s="242"/>
      <c r="N2223" s="243"/>
      <c r="O2223" s="8"/>
    </row>
    <row r="2224" spans="2:15" x14ac:dyDescent="0.25">
      <c r="B2224" s="40">
        <v>2219</v>
      </c>
      <c r="C2224" s="238"/>
      <c r="D2224" s="239"/>
      <c r="E2224" s="239"/>
      <c r="F2224" s="240"/>
      <c r="G2224" s="238"/>
      <c r="H2224" s="239"/>
      <c r="I2224" s="239"/>
      <c r="J2224" s="240"/>
      <c r="K2224" s="241"/>
      <c r="L2224" s="242"/>
      <c r="M2224" s="242"/>
      <c r="N2224" s="243"/>
      <c r="O2224" s="8"/>
    </row>
    <row r="2225" spans="2:15" x14ac:dyDescent="0.25">
      <c r="B2225" s="40">
        <v>2220</v>
      </c>
      <c r="C2225" s="238"/>
      <c r="D2225" s="239"/>
      <c r="E2225" s="239"/>
      <c r="F2225" s="240"/>
      <c r="G2225" s="238"/>
      <c r="H2225" s="239"/>
      <c r="I2225" s="239"/>
      <c r="J2225" s="240"/>
      <c r="K2225" s="241"/>
      <c r="L2225" s="242"/>
      <c r="M2225" s="242"/>
      <c r="N2225" s="243"/>
      <c r="O2225" s="8"/>
    </row>
    <row r="2226" spans="2:15" x14ac:dyDescent="0.25">
      <c r="B2226" s="40">
        <v>2221</v>
      </c>
      <c r="C2226" s="238"/>
      <c r="D2226" s="239"/>
      <c r="E2226" s="239"/>
      <c r="F2226" s="240"/>
      <c r="G2226" s="238"/>
      <c r="H2226" s="239"/>
      <c r="I2226" s="239"/>
      <c r="J2226" s="240"/>
      <c r="K2226" s="241"/>
      <c r="L2226" s="242"/>
      <c r="M2226" s="242"/>
      <c r="N2226" s="243"/>
      <c r="O2226" s="8"/>
    </row>
    <row r="2227" spans="2:15" x14ac:dyDescent="0.25">
      <c r="B2227" s="40">
        <v>2222</v>
      </c>
      <c r="C2227" s="238"/>
      <c r="D2227" s="239"/>
      <c r="E2227" s="239"/>
      <c r="F2227" s="240"/>
      <c r="G2227" s="238"/>
      <c r="H2227" s="239"/>
      <c r="I2227" s="239"/>
      <c r="J2227" s="240"/>
      <c r="K2227" s="241"/>
      <c r="L2227" s="242"/>
      <c r="M2227" s="242"/>
      <c r="N2227" s="243"/>
      <c r="O2227" s="8"/>
    </row>
    <row r="2228" spans="2:15" x14ac:dyDescent="0.25">
      <c r="B2228" s="40">
        <v>2223</v>
      </c>
      <c r="C2228" s="238"/>
      <c r="D2228" s="239"/>
      <c r="E2228" s="239"/>
      <c r="F2228" s="240"/>
      <c r="G2228" s="238"/>
      <c r="H2228" s="239"/>
      <c r="I2228" s="239"/>
      <c r="J2228" s="240"/>
      <c r="K2228" s="241"/>
      <c r="L2228" s="242"/>
      <c r="M2228" s="242"/>
      <c r="N2228" s="243"/>
      <c r="O2228" s="8"/>
    </row>
    <row r="2229" spans="2:15" x14ac:dyDescent="0.25">
      <c r="B2229" s="40">
        <v>2224</v>
      </c>
      <c r="C2229" s="238"/>
      <c r="D2229" s="239"/>
      <c r="E2229" s="239"/>
      <c r="F2229" s="240"/>
      <c r="G2229" s="238"/>
      <c r="H2229" s="239"/>
      <c r="I2229" s="239"/>
      <c r="J2229" s="240"/>
      <c r="K2229" s="241"/>
      <c r="L2229" s="242"/>
      <c r="M2229" s="242"/>
      <c r="N2229" s="243"/>
      <c r="O2229" s="8"/>
    </row>
    <row r="2230" spans="2:15" x14ac:dyDescent="0.25">
      <c r="B2230" s="40">
        <v>2225</v>
      </c>
      <c r="C2230" s="238"/>
      <c r="D2230" s="239"/>
      <c r="E2230" s="239"/>
      <c r="F2230" s="240"/>
      <c r="G2230" s="238"/>
      <c r="H2230" s="239"/>
      <c r="I2230" s="239"/>
      <c r="J2230" s="240"/>
      <c r="K2230" s="241"/>
      <c r="L2230" s="242"/>
      <c r="M2230" s="242"/>
      <c r="N2230" s="243"/>
      <c r="O2230" s="8"/>
    </row>
    <row r="2231" spans="2:15" x14ac:dyDescent="0.25">
      <c r="B2231" s="40">
        <v>2226</v>
      </c>
      <c r="C2231" s="238"/>
      <c r="D2231" s="239"/>
      <c r="E2231" s="239"/>
      <c r="F2231" s="240"/>
      <c r="G2231" s="238"/>
      <c r="H2231" s="239"/>
      <c r="I2231" s="239"/>
      <c r="J2231" s="240"/>
      <c r="K2231" s="241"/>
      <c r="L2231" s="242"/>
      <c r="M2231" s="242"/>
      <c r="N2231" s="243"/>
      <c r="O2231" s="8"/>
    </row>
    <row r="2232" spans="2:15" x14ac:dyDescent="0.25">
      <c r="B2232" s="40">
        <v>2227</v>
      </c>
      <c r="C2232" s="238"/>
      <c r="D2232" s="239"/>
      <c r="E2232" s="239"/>
      <c r="F2232" s="240"/>
      <c r="G2232" s="238"/>
      <c r="H2232" s="239"/>
      <c r="I2232" s="239"/>
      <c r="J2232" s="240"/>
      <c r="K2232" s="241"/>
      <c r="L2232" s="242"/>
      <c r="M2232" s="242"/>
      <c r="N2232" s="243"/>
      <c r="O2232" s="8"/>
    </row>
    <row r="2233" spans="2:15" x14ac:dyDescent="0.25">
      <c r="B2233" s="40">
        <v>2228</v>
      </c>
      <c r="C2233" s="238"/>
      <c r="D2233" s="239"/>
      <c r="E2233" s="239"/>
      <c r="F2233" s="240"/>
      <c r="G2233" s="238"/>
      <c r="H2233" s="239"/>
      <c r="I2233" s="239"/>
      <c r="J2233" s="240"/>
      <c r="K2233" s="241"/>
      <c r="L2233" s="242"/>
      <c r="M2233" s="242"/>
      <c r="N2233" s="243"/>
      <c r="O2233" s="8"/>
    </row>
    <row r="2234" spans="2:15" x14ac:dyDescent="0.25">
      <c r="B2234" s="40">
        <v>2229</v>
      </c>
      <c r="C2234" s="238"/>
      <c r="D2234" s="239"/>
      <c r="E2234" s="239"/>
      <c r="F2234" s="240"/>
      <c r="G2234" s="238"/>
      <c r="H2234" s="239"/>
      <c r="I2234" s="239"/>
      <c r="J2234" s="240"/>
      <c r="K2234" s="241"/>
      <c r="L2234" s="242"/>
      <c r="M2234" s="242"/>
      <c r="N2234" s="243"/>
      <c r="O2234" s="8"/>
    </row>
    <row r="2235" spans="2:15" x14ac:dyDescent="0.25">
      <c r="B2235" s="40">
        <v>2230</v>
      </c>
      <c r="C2235" s="238"/>
      <c r="D2235" s="239"/>
      <c r="E2235" s="239"/>
      <c r="F2235" s="240"/>
      <c r="G2235" s="238"/>
      <c r="H2235" s="239"/>
      <c r="I2235" s="239"/>
      <c r="J2235" s="240"/>
      <c r="K2235" s="241"/>
      <c r="L2235" s="242"/>
      <c r="M2235" s="242"/>
      <c r="N2235" s="243"/>
      <c r="O2235" s="8"/>
    </row>
    <row r="2236" spans="2:15" x14ac:dyDescent="0.25">
      <c r="B2236" s="40">
        <v>2231</v>
      </c>
      <c r="C2236" s="238"/>
      <c r="D2236" s="239"/>
      <c r="E2236" s="239"/>
      <c r="F2236" s="240"/>
      <c r="G2236" s="238"/>
      <c r="H2236" s="239"/>
      <c r="I2236" s="239"/>
      <c r="J2236" s="240"/>
      <c r="K2236" s="241"/>
      <c r="L2236" s="242"/>
      <c r="M2236" s="242"/>
      <c r="N2236" s="243"/>
      <c r="O2236" s="8"/>
    </row>
    <row r="2237" spans="2:15" x14ac:dyDescent="0.25">
      <c r="B2237" s="40">
        <v>2232</v>
      </c>
      <c r="C2237" s="238"/>
      <c r="D2237" s="239"/>
      <c r="E2237" s="239"/>
      <c r="F2237" s="240"/>
      <c r="G2237" s="238"/>
      <c r="H2237" s="239"/>
      <c r="I2237" s="239"/>
      <c r="J2237" s="240"/>
      <c r="K2237" s="241"/>
      <c r="L2237" s="242"/>
      <c r="M2237" s="242"/>
      <c r="N2237" s="243"/>
      <c r="O2237" s="8"/>
    </row>
    <row r="2238" spans="2:15" x14ac:dyDescent="0.25">
      <c r="B2238" s="40">
        <v>2233</v>
      </c>
      <c r="C2238" s="238"/>
      <c r="D2238" s="239"/>
      <c r="E2238" s="239"/>
      <c r="F2238" s="240"/>
      <c r="G2238" s="238"/>
      <c r="H2238" s="239"/>
      <c r="I2238" s="239"/>
      <c r="J2238" s="240"/>
      <c r="K2238" s="241"/>
      <c r="L2238" s="242"/>
      <c r="M2238" s="242"/>
      <c r="N2238" s="243"/>
      <c r="O2238" s="8"/>
    </row>
    <row r="2239" spans="2:15" x14ac:dyDescent="0.25">
      <c r="B2239" s="40">
        <v>2234</v>
      </c>
      <c r="C2239" s="238"/>
      <c r="D2239" s="239"/>
      <c r="E2239" s="239"/>
      <c r="F2239" s="240"/>
      <c r="G2239" s="238"/>
      <c r="H2239" s="239"/>
      <c r="I2239" s="239"/>
      <c r="J2239" s="240"/>
      <c r="K2239" s="241"/>
      <c r="L2239" s="242"/>
      <c r="M2239" s="242"/>
      <c r="N2239" s="243"/>
      <c r="O2239" s="8"/>
    </row>
    <row r="2240" spans="2:15" x14ac:dyDescent="0.25">
      <c r="B2240" s="40">
        <v>2235</v>
      </c>
      <c r="C2240" s="238"/>
      <c r="D2240" s="239"/>
      <c r="E2240" s="239"/>
      <c r="F2240" s="240"/>
      <c r="G2240" s="238"/>
      <c r="H2240" s="239"/>
      <c r="I2240" s="239"/>
      <c r="J2240" s="240"/>
      <c r="K2240" s="241"/>
      <c r="L2240" s="242"/>
      <c r="M2240" s="242"/>
      <c r="N2240" s="243"/>
      <c r="O2240" s="8"/>
    </row>
    <row r="2241" spans="2:15" x14ac:dyDescent="0.25">
      <c r="B2241" s="40">
        <v>2236</v>
      </c>
      <c r="C2241" s="238"/>
      <c r="D2241" s="239"/>
      <c r="E2241" s="239"/>
      <c r="F2241" s="240"/>
      <c r="G2241" s="238"/>
      <c r="H2241" s="239"/>
      <c r="I2241" s="239"/>
      <c r="J2241" s="240"/>
      <c r="K2241" s="241"/>
      <c r="L2241" s="242"/>
      <c r="M2241" s="242"/>
      <c r="N2241" s="243"/>
      <c r="O2241" s="8"/>
    </row>
    <row r="2242" spans="2:15" x14ac:dyDescent="0.25">
      <c r="B2242" s="40">
        <v>2237</v>
      </c>
      <c r="C2242" s="238"/>
      <c r="D2242" s="239"/>
      <c r="E2242" s="239"/>
      <c r="F2242" s="240"/>
      <c r="G2242" s="238"/>
      <c r="H2242" s="239"/>
      <c r="I2242" s="239"/>
      <c r="J2242" s="240"/>
      <c r="K2242" s="241"/>
      <c r="L2242" s="242"/>
      <c r="M2242" s="242"/>
      <c r="N2242" s="243"/>
      <c r="O2242" s="8"/>
    </row>
    <row r="2243" spans="2:15" x14ac:dyDescent="0.25">
      <c r="B2243" s="40">
        <v>2238</v>
      </c>
      <c r="C2243" s="238"/>
      <c r="D2243" s="239"/>
      <c r="E2243" s="239"/>
      <c r="F2243" s="240"/>
      <c r="G2243" s="238"/>
      <c r="H2243" s="239"/>
      <c r="I2243" s="239"/>
      <c r="J2243" s="240"/>
      <c r="K2243" s="241"/>
      <c r="L2243" s="242"/>
      <c r="M2243" s="242"/>
      <c r="N2243" s="243"/>
      <c r="O2243" s="8"/>
    </row>
    <row r="2244" spans="2:15" x14ac:dyDescent="0.25">
      <c r="B2244" s="40">
        <v>2239</v>
      </c>
      <c r="C2244" s="238"/>
      <c r="D2244" s="239"/>
      <c r="E2244" s="239"/>
      <c r="F2244" s="240"/>
      <c r="G2244" s="238"/>
      <c r="H2244" s="239"/>
      <c r="I2244" s="239"/>
      <c r="J2244" s="240"/>
      <c r="K2244" s="241"/>
      <c r="L2244" s="242"/>
      <c r="M2244" s="242"/>
      <c r="N2244" s="243"/>
      <c r="O2244" s="8"/>
    </row>
    <row r="2245" spans="2:15" x14ac:dyDescent="0.25">
      <c r="B2245" s="40">
        <v>2240</v>
      </c>
      <c r="C2245" s="238"/>
      <c r="D2245" s="239"/>
      <c r="E2245" s="239"/>
      <c r="F2245" s="240"/>
      <c r="G2245" s="238"/>
      <c r="H2245" s="239"/>
      <c r="I2245" s="239"/>
      <c r="J2245" s="240"/>
      <c r="K2245" s="241"/>
      <c r="L2245" s="242"/>
      <c r="M2245" s="242"/>
      <c r="N2245" s="243"/>
      <c r="O2245" s="8"/>
    </row>
    <row r="2246" spans="2:15" x14ac:dyDescent="0.25">
      <c r="B2246" s="40">
        <v>2241</v>
      </c>
      <c r="C2246" s="238"/>
      <c r="D2246" s="239"/>
      <c r="E2246" s="239"/>
      <c r="F2246" s="240"/>
      <c r="G2246" s="238"/>
      <c r="H2246" s="239"/>
      <c r="I2246" s="239"/>
      <c r="J2246" s="240"/>
      <c r="K2246" s="241"/>
      <c r="L2246" s="242"/>
      <c r="M2246" s="242"/>
      <c r="N2246" s="243"/>
      <c r="O2246" s="8"/>
    </row>
    <row r="2247" spans="2:15" x14ac:dyDescent="0.25">
      <c r="B2247" s="40">
        <v>2242</v>
      </c>
      <c r="C2247" s="238"/>
      <c r="D2247" s="239"/>
      <c r="E2247" s="239"/>
      <c r="F2247" s="240"/>
      <c r="G2247" s="238"/>
      <c r="H2247" s="239"/>
      <c r="I2247" s="239"/>
      <c r="J2247" s="240"/>
      <c r="K2247" s="241"/>
      <c r="L2247" s="242"/>
      <c r="M2247" s="242"/>
      <c r="N2247" s="243"/>
      <c r="O2247" s="8"/>
    </row>
    <row r="2248" spans="2:15" x14ac:dyDescent="0.25">
      <c r="B2248" s="40">
        <v>2243</v>
      </c>
      <c r="C2248" s="238"/>
      <c r="D2248" s="239"/>
      <c r="E2248" s="239"/>
      <c r="F2248" s="240"/>
      <c r="G2248" s="238"/>
      <c r="H2248" s="239"/>
      <c r="I2248" s="239"/>
      <c r="J2248" s="240"/>
      <c r="K2248" s="241"/>
      <c r="L2248" s="242"/>
      <c r="M2248" s="242"/>
      <c r="N2248" s="243"/>
      <c r="O2248" s="8"/>
    </row>
    <row r="2249" spans="2:15" x14ac:dyDescent="0.25">
      <c r="B2249" s="40">
        <v>2244</v>
      </c>
      <c r="C2249" s="238"/>
      <c r="D2249" s="239"/>
      <c r="E2249" s="239"/>
      <c r="F2249" s="240"/>
      <c r="G2249" s="238"/>
      <c r="H2249" s="239"/>
      <c r="I2249" s="239"/>
      <c r="J2249" s="240"/>
      <c r="K2249" s="241"/>
      <c r="L2249" s="242"/>
      <c r="M2249" s="242"/>
      <c r="N2249" s="243"/>
      <c r="O2249" s="8"/>
    </row>
    <row r="2250" spans="2:15" x14ac:dyDescent="0.25">
      <c r="B2250" s="40">
        <v>2245</v>
      </c>
      <c r="C2250" s="238"/>
      <c r="D2250" s="239"/>
      <c r="E2250" s="239"/>
      <c r="F2250" s="240"/>
      <c r="G2250" s="238"/>
      <c r="H2250" s="239"/>
      <c r="I2250" s="239"/>
      <c r="J2250" s="240"/>
      <c r="K2250" s="241"/>
      <c r="L2250" s="242"/>
      <c r="M2250" s="242"/>
      <c r="N2250" s="243"/>
      <c r="O2250" s="8"/>
    </row>
    <row r="2251" spans="2:15" x14ac:dyDescent="0.25">
      <c r="B2251" s="40">
        <v>2246</v>
      </c>
      <c r="C2251" s="238"/>
      <c r="D2251" s="239"/>
      <c r="E2251" s="239"/>
      <c r="F2251" s="240"/>
      <c r="G2251" s="238"/>
      <c r="H2251" s="239"/>
      <c r="I2251" s="239"/>
      <c r="J2251" s="240"/>
      <c r="K2251" s="241"/>
      <c r="L2251" s="242"/>
      <c r="M2251" s="242"/>
      <c r="N2251" s="243"/>
      <c r="O2251" s="8"/>
    </row>
    <row r="2252" spans="2:15" x14ac:dyDescent="0.25">
      <c r="B2252" s="40">
        <v>2247</v>
      </c>
      <c r="C2252" s="238"/>
      <c r="D2252" s="239"/>
      <c r="E2252" s="239"/>
      <c r="F2252" s="240"/>
      <c r="G2252" s="238"/>
      <c r="H2252" s="239"/>
      <c r="I2252" s="239"/>
      <c r="J2252" s="240"/>
      <c r="K2252" s="241"/>
      <c r="L2252" s="242"/>
      <c r="M2252" s="242"/>
      <c r="N2252" s="243"/>
      <c r="O2252" s="8"/>
    </row>
    <row r="2253" spans="2:15" x14ac:dyDescent="0.25">
      <c r="B2253" s="40">
        <v>2248</v>
      </c>
      <c r="C2253" s="238"/>
      <c r="D2253" s="239"/>
      <c r="E2253" s="239"/>
      <c r="F2253" s="240"/>
      <c r="G2253" s="238"/>
      <c r="H2253" s="239"/>
      <c r="I2253" s="239"/>
      <c r="J2253" s="240"/>
      <c r="K2253" s="241"/>
      <c r="L2253" s="242"/>
      <c r="M2253" s="242"/>
      <c r="N2253" s="243"/>
      <c r="O2253" s="8"/>
    </row>
    <row r="2254" spans="2:15" x14ac:dyDescent="0.25">
      <c r="B2254" s="40">
        <v>2249</v>
      </c>
      <c r="C2254" s="238"/>
      <c r="D2254" s="239"/>
      <c r="E2254" s="239"/>
      <c r="F2254" s="240"/>
      <c r="G2254" s="238"/>
      <c r="H2254" s="239"/>
      <c r="I2254" s="239"/>
      <c r="J2254" s="240"/>
      <c r="K2254" s="241"/>
      <c r="L2254" s="242"/>
      <c r="M2254" s="242"/>
      <c r="N2254" s="243"/>
      <c r="O2254" s="8"/>
    </row>
    <row r="2255" spans="2:15" x14ac:dyDescent="0.25">
      <c r="B2255" s="40">
        <v>2250</v>
      </c>
      <c r="C2255" s="238"/>
      <c r="D2255" s="239"/>
      <c r="E2255" s="239"/>
      <c r="F2255" s="240"/>
      <c r="G2255" s="238"/>
      <c r="H2255" s="239"/>
      <c r="I2255" s="239"/>
      <c r="J2255" s="240"/>
      <c r="K2255" s="241"/>
      <c r="L2255" s="242"/>
      <c r="M2255" s="242"/>
      <c r="N2255" s="243"/>
      <c r="O2255" s="8"/>
    </row>
    <row r="2256" spans="2:15" x14ac:dyDescent="0.25">
      <c r="B2256" s="40">
        <v>2251</v>
      </c>
      <c r="C2256" s="238"/>
      <c r="D2256" s="239"/>
      <c r="E2256" s="239"/>
      <c r="F2256" s="240"/>
      <c r="G2256" s="238"/>
      <c r="H2256" s="239"/>
      <c r="I2256" s="239"/>
      <c r="J2256" s="240"/>
      <c r="K2256" s="241"/>
      <c r="L2256" s="242"/>
      <c r="M2256" s="242"/>
      <c r="N2256" s="243"/>
      <c r="O2256" s="8"/>
    </row>
    <row r="2257" spans="2:15" x14ac:dyDescent="0.25">
      <c r="B2257" s="40">
        <v>2252</v>
      </c>
      <c r="C2257" s="238"/>
      <c r="D2257" s="239"/>
      <c r="E2257" s="239"/>
      <c r="F2257" s="240"/>
      <c r="G2257" s="238"/>
      <c r="H2257" s="239"/>
      <c r="I2257" s="239"/>
      <c r="J2257" s="240"/>
      <c r="K2257" s="241"/>
      <c r="L2257" s="242"/>
      <c r="M2257" s="242"/>
      <c r="N2257" s="243"/>
      <c r="O2257" s="8"/>
    </row>
    <row r="2258" spans="2:15" x14ac:dyDescent="0.25">
      <c r="B2258" s="40">
        <v>2253</v>
      </c>
      <c r="C2258" s="238"/>
      <c r="D2258" s="239"/>
      <c r="E2258" s="239"/>
      <c r="F2258" s="240"/>
      <c r="G2258" s="238"/>
      <c r="H2258" s="239"/>
      <c r="I2258" s="239"/>
      <c r="J2258" s="240"/>
      <c r="K2258" s="241"/>
      <c r="L2258" s="242"/>
      <c r="M2258" s="242"/>
      <c r="N2258" s="243"/>
      <c r="O2258" s="8"/>
    </row>
    <row r="2259" spans="2:15" x14ac:dyDescent="0.25">
      <c r="B2259" s="40">
        <v>2254</v>
      </c>
      <c r="C2259" s="238"/>
      <c r="D2259" s="239"/>
      <c r="E2259" s="239"/>
      <c r="F2259" s="240"/>
      <c r="G2259" s="238"/>
      <c r="H2259" s="239"/>
      <c r="I2259" s="239"/>
      <c r="J2259" s="240"/>
      <c r="K2259" s="241"/>
      <c r="L2259" s="242"/>
      <c r="M2259" s="242"/>
      <c r="N2259" s="243"/>
      <c r="O2259" s="8"/>
    </row>
    <row r="2260" spans="2:15" x14ac:dyDescent="0.25">
      <c r="B2260" s="40">
        <v>2255</v>
      </c>
      <c r="C2260" s="238"/>
      <c r="D2260" s="239"/>
      <c r="E2260" s="239"/>
      <c r="F2260" s="240"/>
      <c r="G2260" s="238"/>
      <c r="H2260" s="239"/>
      <c r="I2260" s="239"/>
      <c r="J2260" s="240"/>
      <c r="K2260" s="241"/>
      <c r="L2260" s="242"/>
      <c r="M2260" s="242"/>
      <c r="N2260" s="243"/>
      <c r="O2260" s="8"/>
    </row>
    <row r="2261" spans="2:15" x14ac:dyDescent="0.25">
      <c r="B2261" s="40">
        <v>2256</v>
      </c>
      <c r="C2261" s="238"/>
      <c r="D2261" s="239"/>
      <c r="E2261" s="239"/>
      <c r="F2261" s="240"/>
      <c r="G2261" s="238"/>
      <c r="H2261" s="239"/>
      <c r="I2261" s="239"/>
      <c r="J2261" s="240"/>
      <c r="K2261" s="241"/>
      <c r="L2261" s="242"/>
      <c r="M2261" s="242"/>
      <c r="N2261" s="243"/>
      <c r="O2261" s="8"/>
    </row>
    <row r="2262" spans="2:15" x14ac:dyDescent="0.25">
      <c r="B2262" s="40">
        <v>2257</v>
      </c>
      <c r="C2262" s="238"/>
      <c r="D2262" s="239"/>
      <c r="E2262" s="239"/>
      <c r="F2262" s="240"/>
      <c r="G2262" s="238"/>
      <c r="H2262" s="239"/>
      <c r="I2262" s="239"/>
      <c r="J2262" s="240"/>
      <c r="K2262" s="241"/>
      <c r="L2262" s="242"/>
      <c r="M2262" s="242"/>
      <c r="N2262" s="243"/>
      <c r="O2262" s="8"/>
    </row>
    <row r="2263" spans="2:15" x14ac:dyDescent="0.25">
      <c r="B2263" s="40">
        <v>2258</v>
      </c>
      <c r="C2263" s="238"/>
      <c r="D2263" s="239"/>
      <c r="E2263" s="239"/>
      <c r="F2263" s="240"/>
      <c r="G2263" s="238"/>
      <c r="H2263" s="239"/>
      <c r="I2263" s="239"/>
      <c r="J2263" s="240"/>
      <c r="K2263" s="241"/>
      <c r="L2263" s="242"/>
      <c r="M2263" s="242"/>
      <c r="N2263" s="243"/>
      <c r="O2263" s="8"/>
    </row>
    <row r="2264" spans="2:15" x14ac:dyDescent="0.25">
      <c r="B2264" s="40">
        <v>2259</v>
      </c>
      <c r="C2264" s="238"/>
      <c r="D2264" s="239"/>
      <c r="E2264" s="239"/>
      <c r="F2264" s="240"/>
      <c r="G2264" s="238"/>
      <c r="H2264" s="239"/>
      <c r="I2264" s="239"/>
      <c r="J2264" s="240"/>
      <c r="K2264" s="241"/>
      <c r="L2264" s="242"/>
      <c r="M2264" s="242"/>
      <c r="N2264" s="243"/>
      <c r="O2264" s="8"/>
    </row>
    <row r="2265" spans="2:15" x14ac:dyDescent="0.25">
      <c r="B2265" s="40">
        <v>2260</v>
      </c>
      <c r="C2265" s="238"/>
      <c r="D2265" s="239"/>
      <c r="E2265" s="239"/>
      <c r="F2265" s="240"/>
      <c r="G2265" s="238"/>
      <c r="H2265" s="239"/>
      <c r="I2265" s="239"/>
      <c r="J2265" s="240"/>
      <c r="K2265" s="241"/>
      <c r="L2265" s="242"/>
      <c r="M2265" s="242"/>
      <c r="N2265" s="243"/>
      <c r="O2265" s="8"/>
    </row>
    <row r="2266" spans="2:15" x14ac:dyDescent="0.25">
      <c r="B2266" s="40">
        <v>2261</v>
      </c>
      <c r="C2266" s="238"/>
      <c r="D2266" s="239"/>
      <c r="E2266" s="239"/>
      <c r="F2266" s="240"/>
      <c r="G2266" s="238"/>
      <c r="H2266" s="239"/>
      <c r="I2266" s="239"/>
      <c r="J2266" s="240"/>
      <c r="K2266" s="241"/>
      <c r="L2266" s="242"/>
      <c r="M2266" s="242"/>
      <c r="N2266" s="243"/>
      <c r="O2266" s="8"/>
    </row>
    <row r="2267" spans="2:15" x14ac:dyDescent="0.25">
      <c r="B2267" s="40">
        <v>2262</v>
      </c>
      <c r="C2267" s="238"/>
      <c r="D2267" s="239"/>
      <c r="E2267" s="239"/>
      <c r="F2267" s="240"/>
      <c r="G2267" s="238"/>
      <c r="H2267" s="239"/>
      <c r="I2267" s="239"/>
      <c r="J2267" s="240"/>
      <c r="K2267" s="241"/>
      <c r="L2267" s="242"/>
      <c r="M2267" s="242"/>
      <c r="N2267" s="243"/>
      <c r="O2267" s="8"/>
    </row>
    <row r="2268" spans="2:15" x14ac:dyDescent="0.25">
      <c r="B2268" s="40">
        <v>2263</v>
      </c>
      <c r="C2268" s="238"/>
      <c r="D2268" s="239"/>
      <c r="E2268" s="239"/>
      <c r="F2268" s="240"/>
      <c r="G2268" s="238"/>
      <c r="H2268" s="239"/>
      <c r="I2268" s="239"/>
      <c r="J2268" s="240"/>
      <c r="K2268" s="241"/>
      <c r="L2268" s="242"/>
      <c r="M2268" s="242"/>
      <c r="N2268" s="243"/>
      <c r="O2268" s="8"/>
    </row>
    <row r="2269" spans="2:15" x14ac:dyDescent="0.25">
      <c r="B2269" s="40">
        <v>2264</v>
      </c>
      <c r="C2269" s="238"/>
      <c r="D2269" s="239"/>
      <c r="E2269" s="239"/>
      <c r="F2269" s="240"/>
      <c r="G2269" s="238"/>
      <c r="H2269" s="239"/>
      <c r="I2269" s="239"/>
      <c r="J2269" s="240"/>
      <c r="K2269" s="241"/>
      <c r="L2269" s="242"/>
      <c r="M2269" s="242"/>
      <c r="N2269" s="243"/>
      <c r="O2269" s="8"/>
    </row>
    <row r="2270" spans="2:15" x14ac:dyDescent="0.25">
      <c r="B2270" s="40">
        <v>2265</v>
      </c>
      <c r="C2270" s="238"/>
      <c r="D2270" s="239"/>
      <c r="E2270" s="239"/>
      <c r="F2270" s="240"/>
      <c r="G2270" s="238"/>
      <c r="H2270" s="239"/>
      <c r="I2270" s="239"/>
      <c r="J2270" s="240"/>
      <c r="K2270" s="241"/>
      <c r="L2270" s="242"/>
      <c r="M2270" s="242"/>
      <c r="N2270" s="243"/>
      <c r="O2270" s="8"/>
    </row>
    <row r="2271" spans="2:15" x14ac:dyDescent="0.25">
      <c r="B2271" s="40">
        <v>2266</v>
      </c>
      <c r="C2271" s="238"/>
      <c r="D2271" s="239"/>
      <c r="E2271" s="239"/>
      <c r="F2271" s="240"/>
      <c r="G2271" s="238"/>
      <c r="H2271" s="239"/>
      <c r="I2271" s="239"/>
      <c r="J2271" s="240"/>
      <c r="K2271" s="241"/>
      <c r="L2271" s="242"/>
      <c r="M2271" s="242"/>
      <c r="N2271" s="243"/>
      <c r="O2271" s="8"/>
    </row>
    <row r="2272" spans="2:15" x14ac:dyDescent="0.25">
      <c r="B2272" s="40">
        <v>2267</v>
      </c>
      <c r="C2272" s="238"/>
      <c r="D2272" s="239"/>
      <c r="E2272" s="239"/>
      <c r="F2272" s="240"/>
      <c r="G2272" s="238"/>
      <c r="H2272" s="239"/>
      <c r="I2272" s="239"/>
      <c r="J2272" s="240"/>
      <c r="K2272" s="241"/>
      <c r="L2272" s="242"/>
      <c r="M2272" s="242"/>
      <c r="N2272" s="243"/>
      <c r="O2272" s="8"/>
    </row>
    <row r="2273" spans="2:15" x14ac:dyDescent="0.25">
      <c r="B2273" s="40">
        <v>2268</v>
      </c>
      <c r="C2273" s="238"/>
      <c r="D2273" s="239"/>
      <c r="E2273" s="239"/>
      <c r="F2273" s="240"/>
      <c r="G2273" s="238"/>
      <c r="H2273" s="239"/>
      <c r="I2273" s="239"/>
      <c r="J2273" s="240"/>
      <c r="K2273" s="241"/>
      <c r="L2273" s="242"/>
      <c r="M2273" s="242"/>
      <c r="N2273" s="243"/>
      <c r="O2273" s="8"/>
    </row>
    <row r="2274" spans="2:15" x14ac:dyDescent="0.25">
      <c r="B2274" s="40">
        <v>2269</v>
      </c>
      <c r="C2274" s="238"/>
      <c r="D2274" s="239"/>
      <c r="E2274" s="239"/>
      <c r="F2274" s="240"/>
      <c r="G2274" s="238"/>
      <c r="H2274" s="239"/>
      <c r="I2274" s="239"/>
      <c r="J2274" s="240"/>
      <c r="K2274" s="241"/>
      <c r="L2274" s="242"/>
      <c r="M2274" s="242"/>
      <c r="N2274" s="243"/>
      <c r="O2274" s="8"/>
    </row>
    <row r="2275" spans="2:15" x14ac:dyDescent="0.25">
      <c r="B2275" s="40">
        <v>2270</v>
      </c>
      <c r="C2275" s="238"/>
      <c r="D2275" s="239"/>
      <c r="E2275" s="239"/>
      <c r="F2275" s="240"/>
      <c r="G2275" s="238"/>
      <c r="H2275" s="239"/>
      <c r="I2275" s="239"/>
      <c r="J2275" s="240"/>
      <c r="K2275" s="241"/>
      <c r="L2275" s="242"/>
      <c r="M2275" s="242"/>
      <c r="N2275" s="243"/>
      <c r="O2275" s="8"/>
    </row>
    <row r="2276" spans="2:15" x14ac:dyDescent="0.25">
      <c r="B2276" s="40">
        <v>2271</v>
      </c>
      <c r="C2276" s="238"/>
      <c r="D2276" s="239"/>
      <c r="E2276" s="239"/>
      <c r="F2276" s="240"/>
      <c r="G2276" s="238"/>
      <c r="H2276" s="239"/>
      <c r="I2276" s="239"/>
      <c r="J2276" s="240"/>
      <c r="K2276" s="241"/>
      <c r="L2276" s="242"/>
      <c r="M2276" s="242"/>
      <c r="N2276" s="243"/>
      <c r="O2276" s="8"/>
    </row>
    <row r="2277" spans="2:15" x14ac:dyDescent="0.25">
      <c r="B2277" s="40">
        <v>2272</v>
      </c>
      <c r="C2277" s="238"/>
      <c r="D2277" s="239"/>
      <c r="E2277" s="239"/>
      <c r="F2277" s="240"/>
      <c r="G2277" s="238"/>
      <c r="H2277" s="239"/>
      <c r="I2277" s="239"/>
      <c r="J2277" s="240"/>
      <c r="K2277" s="241"/>
      <c r="L2277" s="242"/>
      <c r="M2277" s="242"/>
      <c r="N2277" s="243"/>
      <c r="O2277" s="8"/>
    </row>
    <row r="2278" spans="2:15" x14ac:dyDescent="0.25">
      <c r="B2278" s="40">
        <v>2273</v>
      </c>
      <c r="C2278" s="238"/>
      <c r="D2278" s="239"/>
      <c r="E2278" s="239"/>
      <c r="F2278" s="240"/>
      <c r="G2278" s="238"/>
      <c r="H2278" s="239"/>
      <c r="I2278" s="239"/>
      <c r="J2278" s="240"/>
      <c r="K2278" s="241"/>
      <c r="L2278" s="242"/>
      <c r="M2278" s="242"/>
      <c r="N2278" s="243"/>
      <c r="O2278" s="8"/>
    </row>
    <row r="2279" spans="2:15" x14ac:dyDescent="0.25">
      <c r="B2279" s="40">
        <v>2274</v>
      </c>
      <c r="C2279" s="238"/>
      <c r="D2279" s="239"/>
      <c r="E2279" s="239"/>
      <c r="F2279" s="240"/>
      <c r="G2279" s="238"/>
      <c r="H2279" s="239"/>
      <c r="I2279" s="239"/>
      <c r="J2279" s="240"/>
      <c r="K2279" s="241"/>
      <c r="L2279" s="242"/>
      <c r="M2279" s="242"/>
      <c r="N2279" s="243"/>
      <c r="O2279" s="8"/>
    </row>
    <row r="2280" spans="2:15" x14ac:dyDescent="0.25">
      <c r="B2280" s="40">
        <v>2275</v>
      </c>
      <c r="C2280" s="238"/>
      <c r="D2280" s="239"/>
      <c r="E2280" s="239"/>
      <c r="F2280" s="240"/>
      <c r="G2280" s="238"/>
      <c r="H2280" s="239"/>
      <c r="I2280" s="239"/>
      <c r="J2280" s="240"/>
      <c r="K2280" s="241"/>
      <c r="L2280" s="242"/>
      <c r="M2280" s="242"/>
      <c r="N2280" s="243"/>
      <c r="O2280" s="8"/>
    </row>
    <row r="2281" spans="2:15" x14ac:dyDescent="0.25">
      <c r="B2281" s="40">
        <v>2276</v>
      </c>
      <c r="C2281" s="238"/>
      <c r="D2281" s="239"/>
      <c r="E2281" s="239"/>
      <c r="F2281" s="240"/>
      <c r="G2281" s="238"/>
      <c r="H2281" s="239"/>
      <c r="I2281" s="239"/>
      <c r="J2281" s="240"/>
      <c r="K2281" s="241"/>
      <c r="L2281" s="242"/>
      <c r="M2281" s="242"/>
      <c r="N2281" s="243"/>
      <c r="O2281" s="8"/>
    </row>
    <row r="2282" spans="2:15" x14ac:dyDescent="0.25">
      <c r="B2282" s="40">
        <v>2277</v>
      </c>
      <c r="C2282" s="238"/>
      <c r="D2282" s="239"/>
      <c r="E2282" s="239"/>
      <c r="F2282" s="240"/>
      <c r="G2282" s="238"/>
      <c r="H2282" s="239"/>
      <c r="I2282" s="239"/>
      <c r="J2282" s="240"/>
      <c r="K2282" s="241"/>
      <c r="L2282" s="242"/>
      <c r="M2282" s="242"/>
      <c r="N2282" s="243"/>
      <c r="O2282" s="8"/>
    </row>
    <row r="2283" spans="2:15" x14ac:dyDescent="0.25">
      <c r="B2283" s="40">
        <v>2278</v>
      </c>
      <c r="C2283" s="238"/>
      <c r="D2283" s="239"/>
      <c r="E2283" s="239"/>
      <c r="F2283" s="240"/>
      <c r="G2283" s="238"/>
      <c r="H2283" s="239"/>
      <c r="I2283" s="239"/>
      <c r="J2283" s="240"/>
      <c r="K2283" s="241"/>
      <c r="L2283" s="242"/>
      <c r="M2283" s="242"/>
      <c r="N2283" s="243"/>
      <c r="O2283" s="8"/>
    </row>
    <row r="2284" spans="2:15" x14ac:dyDescent="0.25">
      <c r="B2284" s="40">
        <v>2279</v>
      </c>
      <c r="C2284" s="238"/>
      <c r="D2284" s="239"/>
      <c r="E2284" s="239"/>
      <c r="F2284" s="240"/>
      <c r="G2284" s="238"/>
      <c r="H2284" s="239"/>
      <c r="I2284" s="239"/>
      <c r="J2284" s="240"/>
      <c r="K2284" s="241"/>
      <c r="L2284" s="242"/>
      <c r="M2284" s="242"/>
      <c r="N2284" s="243"/>
      <c r="O2284" s="8"/>
    </row>
    <row r="2285" spans="2:15" x14ac:dyDescent="0.25">
      <c r="B2285" s="40">
        <v>2280</v>
      </c>
      <c r="C2285" s="238"/>
      <c r="D2285" s="239"/>
      <c r="E2285" s="239"/>
      <c r="F2285" s="240"/>
      <c r="G2285" s="238"/>
      <c r="H2285" s="239"/>
      <c r="I2285" s="239"/>
      <c r="J2285" s="240"/>
      <c r="K2285" s="241"/>
      <c r="L2285" s="242"/>
      <c r="M2285" s="242"/>
      <c r="N2285" s="243"/>
      <c r="O2285" s="8"/>
    </row>
    <row r="2286" spans="2:15" x14ac:dyDescent="0.25">
      <c r="B2286" s="40">
        <v>2281</v>
      </c>
      <c r="C2286" s="238"/>
      <c r="D2286" s="239"/>
      <c r="E2286" s="239"/>
      <c r="F2286" s="240"/>
      <c r="G2286" s="238"/>
      <c r="H2286" s="239"/>
      <c r="I2286" s="239"/>
      <c r="J2286" s="240"/>
      <c r="K2286" s="241"/>
      <c r="L2286" s="242"/>
      <c r="M2286" s="242"/>
      <c r="N2286" s="243"/>
      <c r="O2286" s="8"/>
    </row>
    <row r="2287" spans="2:15" x14ac:dyDescent="0.25">
      <c r="B2287" s="40">
        <v>2282</v>
      </c>
      <c r="C2287" s="238"/>
      <c r="D2287" s="239"/>
      <c r="E2287" s="239"/>
      <c r="F2287" s="240"/>
      <c r="G2287" s="238"/>
      <c r="H2287" s="239"/>
      <c r="I2287" s="239"/>
      <c r="J2287" s="240"/>
      <c r="K2287" s="241"/>
      <c r="L2287" s="242"/>
      <c r="M2287" s="242"/>
      <c r="N2287" s="243"/>
      <c r="O2287" s="8"/>
    </row>
    <row r="2288" spans="2:15" x14ac:dyDescent="0.25">
      <c r="B2288" s="40">
        <v>2283</v>
      </c>
      <c r="C2288" s="238"/>
      <c r="D2288" s="239"/>
      <c r="E2288" s="239"/>
      <c r="F2288" s="240"/>
      <c r="G2288" s="238"/>
      <c r="H2288" s="239"/>
      <c r="I2288" s="239"/>
      <c r="J2288" s="240"/>
      <c r="K2288" s="241"/>
      <c r="L2288" s="242"/>
      <c r="M2288" s="242"/>
      <c r="N2288" s="243"/>
      <c r="O2288" s="8"/>
    </row>
    <row r="2289" spans="2:15" x14ac:dyDescent="0.25">
      <c r="B2289" s="40">
        <v>2284</v>
      </c>
      <c r="C2289" s="238"/>
      <c r="D2289" s="239"/>
      <c r="E2289" s="239"/>
      <c r="F2289" s="240"/>
      <c r="G2289" s="238"/>
      <c r="H2289" s="239"/>
      <c r="I2289" s="239"/>
      <c r="J2289" s="240"/>
      <c r="K2289" s="241"/>
      <c r="L2289" s="242"/>
      <c r="M2289" s="242"/>
      <c r="N2289" s="243"/>
      <c r="O2289" s="8"/>
    </row>
    <row r="2290" spans="2:15" x14ac:dyDescent="0.25">
      <c r="B2290" s="40">
        <v>2285</v>
      </c>
      <c r="C2290" s="238"/>
      <c r="D2290" s="239"/>
      <c r="E2290" s="239"/>
      <c r="F2290" s="240"/>
      <c r="G2290" s="238"/>
      <c r="H2290" s="239"/>
      <c r="I2290" s="239"/>
      <c r="J2290" s="240"/>
      <c r="K2290" s="241"/>
      <c r="L2290" s="242"/>
      <c r="M2290" s="242"/>
      <c r="N2290" s="243"/>
      <c r="O2290" s="8"/>
    </row>
    <row r="2291" spans="2:15" x14ac:dyDescent="0.25">
      <c r="B2291" s="40">
        <v>2286</v>
      </c>
      <c r="C2291" s="238"/>
      <c r="D2291" s="239"/>
      <c r="E2291" s="239"/>
      <c r="F2291" s="240"/>
      <c r="G2291" s="238"/>
      <c r="H2291" s="239"/>
      <c r="I2291" s="239"/>
      <c r="J2291" s="240"/>
      <c r="K2291" s="241"/>
      <c r="L2291" s="242"/>
      <c r="M2291" s="242"/>
      <c r="N2291" s="243"/>
      <c r="O2291" s="8"/>
    </row>
    <row r="2292" spans="2:15" x14ac:dyDescent="0.25">
      <c r="B2292" s="40">
        <v>2287</v>
      </c>
      <c r="C2292" s="238"/>
      <c r="D2292" s="239"/>
      <c r="E2292" s="239"/>
      <c r="F2292" s="240"/>
      <c r="G2292" s="238"/>
      <c r="H2292" s="239"/>
      <c r="I2292" s="239"/>
      <c r="J2292" s="240"/>
      <c r="K2292" s="241"/>
      <c r="L2292" s="242"/>
      <c r="M2292" s="242"/>
      <c r="N2292" s="243"/>
      <c r="O2292" s="8"/>
    </row>
    <row r="2293" spans="2:15" x14ac:dyDescent="0.25">
      <c r="B2293" s="40">
        <v>2288</v>
      </c>
      <c r="C2293" s="238"/>
      <c r="D2293" s="239"/>
      <c r="E2293" s="239"/>
      <c r="F2293" s="240"/>
      <c r="G2293" s="238"/>
      <c r="H2293" s="239"/>
      <c r="I2293" s="239"/>
      <c r="J2293" s="240"/>
      <c r="K2293" s="241"/>
      <c r="L2293" s="242"/>
      <c r="M2293" s="242"/>
      <c r="N2293" s="243"/>
      <c r="O2293" s="8"/>
    </row>
    <row r="2294" spans="2:15" x14ac:dyDescent="0.25">
      <c r="B2294" s="40">
        <v>2289</v>
      </c>
      <c r="C2294" s="238"/>
      <c r="D2294" s="239"/>
      <c r="E2294" s="239"/>
      <c r="F2294" s="240"/>
      <c r="G2294" s="238"/>
      <c r="H2294" s="239"/>
      <c r="I2294" s="239"/>
      <c r="J2294" s="240"/>
      <c r="K2294" s="241"/>
      <c r="L2294" s="242"/>
      <c r="M2294" s="242"/>
      <c r="N2294" s="243"/>
      <c r="O2294" s="8"/>
    </row>
    <row r="2295" spans="2:15" x14ac:dyDescent="0.25">
      <c r="B2295" s="40">
        <v>2290</v>
      </c>
      <c r="C2295" s="238"/>
      <c r="D2295" s="239"/>
      <c r="E2295" s="239"/>
      <c r="F2295" s="240"/>
      <c r="G2295" s="238"/>
      <c r="H2295" s="239"/>
      <c r="I2295" s="239"/>
      <c r="J2295" s="240"/>
      <c r="K2295" s="241"/>
      <c r="L2295" s="242"/>
      <c r="M2295" s="242"/>
      <c r="N2295" s="243"/>
      <c r="O2295" s="8"/>
    </row>
    <row r="2296" spans="2:15" x14ac:dyDescent="0.25">
      <c r="B2296" s="40">
        <v>2291</v>
      </c>
      <c r="C2296" s="238"/>
      <c r="D2296" s="239"/>
      <c r="E2296" s="239"/>
      <c r="F2296" s="240"/>
      <c r="G2296" s="238"/>
      <c r="H2296" s="239"/>
      <c r="I2296" s="239"/>
      <c r="J2296" s="240"/>
      <c r="K2296" s="241"/>
      <c r="L2296" s="242"/>
      <c r="M2296" s="242"/>
      <c r="N2296" s="243"/>
      <c r="O2296" s="8"/>
    </row>
    <row r="2297" spans="2:15" x14ac:dyDescent="0.25">
      <c r="B2297" s="40">
        <v>2292</v>
      </c>
      <c r="C2297" s="238"/>
      <c r="D2297" s="239"/>
      <c r="E2297" s="239"/>
      <c r="F2297" s="240"/>
      <c r="G2297" s="238"/>
      <c r="H2297" s="239"/>
      <c r="I2297" s="239"/>
      <c r="J2297" s="240"/>
      <c r="K2297" s="241"/>
      <c r="L2297" s="242"/>
      <c r="M2297" s="242"/>
      <c r="N2297" s="243"/>
      <c r="O2297" s="8"/>
    </row>
    <row r="2298" spans="2:15" x14ac:dyDescent="0.25">
      <c r="B2298" s="40">
        <v>2293</v>
      </c>
      <c r="C2298" s="238"/>
      <c r="D2298" s="239"/>
      <c r="E2298" s="239"/>
      <c r="F2298" s="240"/>
      <c r="G2298" s="238"/>
      <c r="H2298" s="239"/>
      <c r="I2298" s="239"/>
      <c r="J2298" s="240"/>
      <c r="K2298" s="241"/>
      <c r="L2298" s="242"/>
      <c r="M2298" s="242"/>
      <c r="N2298" s="243"/>
      <c r="O2298" s="8"/>
    </row>
    <row r="2299" spans="2:15" x14ac:dyDescent="0.25">
      <c r="B2299" s="40">
        <v>2294</v>
      </c>
      <c r="C2299" s="238"/>
      <c r="D2299" s="239"/>
      <c r="E2299" s="239"/>
      <c r="F2299" s="240"/>
      <c r="G2299" s="238"/>
      <c r="H2299" s="239"/>
      <c r="I2299" s="239"/>
      <c r="J2299" s="240"/>
      <c r="K2299" s="241"/>
      <c r="L2299" s="242"/>
      <c r="M2299" s="242"/>
      <c r="N2299" s="243"/>
      <c r="O2299" s="8"/>
    </row>
    <row r="2300" spans="2:15" x14ac:dyDescent="0.25">
      <c r="B2300" s="40">
        <v>2295</v>
      </c>
      <c r="C2300" s="238"/>
      <c r="D2300" s="239"/>
      <c r="E2300" s="239"/>
      <c r="F2300" s="240"/>
      <c r="G2300" s="238"/>
      <c r="H2300" s="239"/>
      <c r="I2300" s="239"/>
      <c r="J2300" s="240"/>
      <c r="K2300" s="241"/>
      <c r="L2300" s="242"/>
      <c r="M2300" s="242"/>
      <c r="N2300" s="243"/>
      <c r="O2300" s="8"/>
    </row>
    <row r="2301" spans="2:15" x14ac:dyDescent="0.25">
      <c r="B2301" s="40">
        <v>2296</v>
      </c>
      <c r="C2301" s="238"/>
      <c r="D2301" s="239"/>
      <c r="E2301" s="239"/>
      <c r="F2301" s="240"/>
      <c r="G2301" s="238"/>
      <c r="H2301" s="239"/>
      <c r="I2301" s="239"/>
      <c r="J2301" s="240"/>
      <c r="K2301" s="241"/>
      <c r="L2301" s="242"/>
      <c r="M2301" s="242"/>
      <c r="N2301" s="243"/>
      <c r="O2301" s="8"/>
    </row>
    <row r="2302" spans="2:15" x14ac:dyDescent="0.25">
      <c r="B2302" s="40">
        <v>2297</v>
      </c>
      <c r="C2302" s="238"/>
      <c r="D2302" s="239"/>
      <c r="E2302" s="239"/>
      <c r="F2302" s="240"/>
      <c r="G2302" s="238"/>
      <c r="H2302" s="239"/>
      <c r="I2302" s="239"/>
      <c r="J2302" s="240"/>
      <c r="K2302" s="241"/>
      <c r="L2302" s="242"/>
      <c r="M2302" s="242"/>
      <c r="N2302" s="243"/>
      <c r="O2302" s="8"/>
    </row>
    <row r="2303" spans="2:15" x14ac:dyDescent="0.25">
      <c r="B2303" s="40">
        <v>2298</v>
      </c>
      <c r="C2303" s="238"/>
      <c r="D2303" s="239"/>
      <c r="E2303" s="239"/>
      <c r="F2303" s="240"/>
      <c r="G2303" s="238"/>
      <c r="H2303" s="239"/>
      <c r="I2303" s="239"/>
      <c r="J2303" s="240"/>
      <c r="K2303" s="241"/>
      <c r="L2303" s="242"/>
      <c r="M2303" s="242"/>
      <c r="N2303" s="243"/>
      <c r="O2303" s="8"/>
    </row>
    <row r="2304" spans="2:15" x14ac:dyDescent="0.25">
      <c r="B2304" s="40">
        <v>2299</v>
      </c>
      <c r="C2304" s="238"/>
      <c r="D2304" s="239"/>
      <c r="E2304" s="239"/>
      <c r="F2304" s="240"/>
      <c r="G2304" s="238"/>
      <c r="H2304" s="239"/>
      <c r="I2304" s="239"/>
      <c r="J2304" s="240"/>
      <c r="K2304" s="241"/>
      <c r="L2304" s="242"/>
      <c r="M2304" s="242"/>
      <c r="N2304" s="243"/>
      <c r="O2304" s="8"/>
    </row>
    <row r="2305" spans="2:15" x14ac:dyDescent="0.25">
      <c r="B2305" s="40">
        <v>2300</v>
      </c>
      <c r="C2305" s="238"/>
      <c r="D2305" s="239"/>
      <c r="E2305" s="239"/>
      <c r="F2305" s="240"/>
      <c r="G2305" s="238"/>
      <c r="H2305" s="239"/>
      <c r="I2305" s="239"/>
      <c r="J2305" s="240"/>
      <c r="K2305" s="241"/>
      <c r="L2305" s="242"/>
      <c r="M2305" s="242"/>
      <c r="N2305" s="243"/>
      <c r="O2305" s="8"/>
    </row>
    <row r="2306" spans="2:15" x14ac:dyDescent="0.25">
      <c r="B2306" s="40">
        <v>2301</v>
      </c>
      <c r="C2306" s="238"/>
      <c r="D2306" s="239"/>
      <c r="E2306" s="239"/>
      <c r="F2306" s="240"/>
      <c r="G2306" s="238"/>
      <c r="H2306" s="239"/>
      <c r="I2306" s="239"/>
      <c r="J2306" s="240"/>
      <c r="K2306" s="241"/>
      <c r="L2306" s="242"/>
      <c r="M2306" s="242"/>
      <c r="N2306" s="243"/>
      <c r="O2306" s="8"/>
    </row>
    <row r="2307" spans="2:15" x14ac:dyDescent="0.25">
      <c r="B2307" s="40">
        <v>2302</v>
      </c>
      <c r="C2307" s="238"/>
      <c r="D2307" s="239"/>
      <c r="E2307" s="239"/>
      <c r="F2307" s="240"/>
      <c r="G2307" s="238"/>
      <c r="H2307" s="239"/>
      <c r="I2307" s="239"/>
      <c r="J2307" s="240"/>
      <c r="K2307" s="241"/>
      <c r="L2307" s="242"/>
      <c r="M2307" s="242"/>
      <c r="N2307" s="243"/>
      <c r="O2307" s="8"/>
    </row>
    <row r="2308" spans="2:15" x14ac:dyDescent="0.25">
      <c r="B2308" s="40">
        <v>2303</v>
      </c>
      <c r="C2308" s="238"/>
      <c r="D2308" s="239"/>
      <c r="E2308" s="239"/>
      <c r="F2308" s="240"/>
      <c r="G2308" s="238"/>
      <c r="H2308" s="239"/>
      <c r="I2308" s="239"/>
      <c r="J2308" s="240"/>
      <c r="K2308" s="241"/>
      <c r="L2308" s="242"/>
      <c r="M2308" s="242"/>
      <c r="N2308" s="243"/>
      <c r="O2308" s="8"/>
    </row>
    <row r="2309" spans="2:15" x14ac:dyDescent="0.25">
      <c r="B2309" s="40">
        <v>2304</v>
      </c>
      <c r="C2309" s="238"/>
      <c r="D2309" s="239"/>
      <c r="E2309" s="239"/>
      <c r="F2309" s="240"/>
      <c r="G2309" s="238"/>
      <c r="H2309" s="239"/>
      <c r="I2309" s="239"/>
      <c r="J2309" s="240"/>
      <c r="K2309" s="241"/>
      <c r="L2309" s="242"/>
      <c r="M2309" s="242"/>
      <c r="N2309" s="243"/>
      <c r="O2309" s="8"/>
    </row>
    <row r="2310" spans="2:15" x14ac:dyDescent="0.25">
      <c r="B2310" s="40">
        <v>2305</v>
      </c>
      <c r="C2310" s="238"/>
      <c r="D2310" s="239"/>
      <c r="E2310" s="239"/>
      <c r="F2310" s="240"/>
      <c r="G2310" s="238"/>
      <c r="H2310" s="239"/>
      <c r="I2310" s="239"/>
      <c r="J2310" s="240"/>
      <c r="K2310" s="241"/>
      <c r="L2310" s="242"/>
      <c r="M2310" s="242"/>
      <c r="N2310" s="243"/>
      <c r="O2310" s="8"/>
    </row>
    <row r="2311" spans="2:15" x14ac:dyDescent="0.25">
      <c r="B2311" s="40">
        <v>2306</v>
      </c>
      <c r="C2311" s="238"/>
      <c r="D2311" s="239"/>
      <c r="E2311" s="239"/>
      <c r="F2311" s="240"/>
      <c r="G2311" s="238"/>
      <c r="H2311" s="239"/>
      <c r="I2311" s="239"/>
      <c r="J2311" s="240"/>
      <c r="K2311" s="241"/>
      <c r="L2311" s="242"/>
      <c r="M2311" s="242"/>
      <c r="N2311" s="243"/>
      <c r="O2311" s="8"/>
    </row>
    <row r="2312" spans="2:15" x14ac:dyDescent="0.25">
      <c r="B2312" s="40">
        <v>2307</v>
      </c>
      <c r="C2312" s="238"/>
      <c r="D2312" s="239"/>
      <c r="E2312" s="239"/>
      <c r="F2312" s="240"/>
      <c r="G2312" s="238"/>
      <c r="H2312" s="239"/>
      <c r="I2312" s="239"/>
      <c r="J2312" s="240"/>
      <c r="K2312" s="241"/>
      <c r="L2312" s="242"/>
      <c r="M2312" s="242"/>
      <c r="N2312" s="243"/>
      <c r="O2312" s="8"/>
    </row>
    <row r="2313" spans="2:15" x14ac:dyDescent="0.25">
      <c r="B2313" s="40">
        <v>2308</v>
      </c>
      <c r="C2313" s="238"/>
      <c r="D2313" s="239"/>
      <c r="E2313" s="239"/>
      <c r="F2313" s="240"/>
      <c r="G2313" s="238"/>
      <c r="H2313" s="239"/>
      <c r="I2313" s="239"/>
      <c r="J2313" s="240"/>
      <c r="K2313" s="241"/>
      <c r="L2313" s="242"/>
      <c r="M2313" s="242"/>
      <c r="N2313" s="243"/>
      <c r="O2313" s="8"/>
    </row>
    <row r="2314" spans="2:15" x14ac:dyDescent="0.25">
      <c r="B2314" s="40">
        <v>2309</v>
      </c>
      <c r="C2314" s="238"/>
      <c r="D2314" s="239"/>
      <c r="E2314" s="239"/>
      <c r="F2314" s="240"/>
      <c r="G2314" s="238"/>
      <c r="H2314" s="239"/>
      <c r="I2314" s="239"/>
      <c r="J2314" s="240"/>
      <c r="K2314" s="241"/>
      <c r="L2314" s="242"/>
      <c r="M2314" s="242"/>
      <c r="N2314" s="243"/>
      <c r="O2314" s="8"/>
    </row>
    <row r="2315" spans="2:15" x14ac:dyDescent="0.25">
      <c r="B2315" s="40">
        <v>2310</v>
      </c>
      <c r="C2315" s="238"/>
      <c r="D2315" s="239"/>
      <c r="E2315" s="239"/>
      <c r="F2315" s="240"/>
      <c r="G2315" s="238"/>
      <c r="H2315" s="239"/>
      <c r="I2315" s="239"/>
      <c r="J2315" s="240"/>
      <c r="K2315" s="241"/>
      <c r="L2315" s="242"/>
      <c r="M2315" s="242"/>
      <c r="N2315" s="243"/>
      <c r="O2315" s="8"/>
    </row>
    <row r="2316" spans="2:15" x14ac:dyDescent="0.25">
      <c r="B2316" s="40">
        <v>2311</v>
      </c>
      <c r="C2316" s="238"/>
      <c r="D2316" s="239"/>
      <c r="E2316" s="239"/>
      <c r="F2316" s="240"/>
      <c r="G2316" s="238"/>
      <c r="H2316" s="239"/>
      <c r="I2316" s="239"/>
      <c r="J2316" s="240"/>
      <c r="K2316" s="241"/>
      <c r="L2316" s="242"/>
      <c r="M2316" s="242"/>
      <c r="N2316" s="243"/>
      <c r="O2316" s="8"/>
    </row>
    <row r="2317" spans="2:15" x14ac:dyDescent="0.25">
      <c r="B2317" s="40">
        <v>2312</v>
      </c>
      <c r="C2317" s="238"/>
      <c r="D2317" s="239"/>
      <c r="E2317" s="239"/>
      <c r="F2317" s="240"/>
      <c r="G2317" s="238"/>
      <c r="H2317" s="239"/>
      <c r="I2317" s="239"/>
      <c r="J2317" s="240"/>
      <c r="K2317" s="241"/>
      <c r="L2317" s="242"/>
      <c r="M2317" s="242"/>
      <c r="N2317" s="243"/>
      <c r="O2317" s="8"/>
    </row>
    <row r="2318" spans="2:15" x14ac:dyDescent="0.25">
      <c r="B2318" s="40">
        <v>2313</v>
      </c>
      <c r="C2318" s="238"/>
      <c r="D2318" s="239"/>
      <c r="E2318" s="239"/>
      <c r="F2318" s="240"/>
      <c r="G2318" s="238"/>
      <c r="H2318" s="239"/>
      <c r="I2318" s="239"/>
      <c r="J2318" s="240"/>
      <c r="K2318" s="241"/>
      <c r="L2318" s="242"/>
      <c r="M2318" s="242"/>
      <c r="N2318" s="243"/>
      <c r="O2318" s="8"/>
    </row>
    <row r="2319" spans="2:15" x14ac:dyDescent="0.25">
      <c r="B2319" s="40">
        <v>2314</v>
      </c>
      <c r="C2319" s="238"/>
      <c r="D2319" s="239"/>
      <c r="E2319" s="239"/>
      <c r="F2319" s="240"/>
      <c r="G2319" s="238"/>
      <c r="H2319" s="239"/>
      <c r="I2319" s="239"/>
      <c r="J2319" s="240"/>
      <c r="K2319" s="241"/>
      <c r="L2319" s="242"/>
      <c r="M2319" s="242"/>
      <c r="N2319" s="243"/>
      <c r="O2319" s="8"/>
    </row>
    <row r="2320" spans="2:15" x14ac:dyDescent="0.25">
      <c r="B2320" s="40">
        <v>2315</v>
      </c>
      <c r="C2320" s="238"/>
      <c r="D2320" s="239"/>
      <c r="E2320" s="239"/>
      <c r="F2320" s="240"/>
      <c r="G2320" s="238"/>
      <c r="H2320" s="239"/>
      <c r="I2320" s="239"/>
      <c r="J2320" s="240"/>
      <c r="K2320" s="241"/>
      <c r="L2320" s="242"/>
      <c r="M2320" s="242"/>
      <c r="N2320" s="243"/>
      <c r="O2320" s="8"/>
    </row>
    <row r="2321" spans="2:15" x14ac:dyDescent="0.25">
      <c r="B2321" s="40">
        <v>2316</v>
      </c>
      <c r="C2321" s="238"/>
      <c r="D2321" s="239"/>
      <c r="E2321" s="239"/>
      <c r="F2321" s="240"/>
      <c r="G2321" s="238"/>
      <c r="H2321" s="239"/>
      <c r="I2321" s="239"/>
      <c r="J2321" s="240"/>
      <c r="K2321" s="241"/>
      <c r="L2321" s="242"/>
      <c r="M2321" s="242"/>
      <c r="N2321" s="243"/>
      <c r="O2321" s="8"/>
    </row>
    <row r="2322" spans="2:15" x14ac:dyDescent="0.25">
      <c r="B2322" s="40">
        <v>2317</v>
      </c>
      <c r="C2322" s="238"/>
      <c r="D2322" s="239"/>
      <c r="E2322" s="239"/>
      <c r="F2322" s="240"/>
      <c r="G2322" s="238"/>
      <c r="H2322" s="239"/>
      <c r="I2322" s="239"/>
      <c r="J2322" s="240"/>
      <c r="K2322" s="241"/>
      <c r="L2322" s="242"/>
      <c r="M2322" s="242"/>
      <c r="N2322" s="243"/>
      <c r="O2322" s="8"/>
    </row>
    <row r="2323" spans="2:15" x14ac:dyDescent="0.25">
      <c r="B2323" s="40">
        <v>2318</v>
      </c>
      <c r="C2323" s="238"/>
      <c r="D2323" s="239"/>
      <c r="E2323" s="239"/>
      <c r="F2323" s="240"/>
      <c r="G2323" s="238"/>
      <c r="H2323" s="239"/>
      <c r="I2323" s="239"/>
      <c r="J2323" s="240"/>
      <c r="K2323" s="241"/>
      <c r="L2323" s="242"/>
      <c r="M2323" s="242"/>
      <c r="N2323" s="243"/>
      <c r="O2323" s="8"/>
    </row>
    <row r="2324" spans="2:15" x14ac:dyDescent="0.25">
      <c r="B2324" s="40">
        <v>2319</v>
      </c>
      <c r="C2324" s="238"/>
      <c r="D2324" s="239"/>
      <c r="E2324" s="239"/>
      <c r="F2324" s="240"/>
      <c r="G2324" s="238"/>
      <c r="H2324" s="239"/>
      <c r="I2324" s="239"/>
      <c r="J2324" s="240"/>
      <c r="K2324" s="241"/>
      <c r="L2324" s="242"/>
      <c r="M2324" s="242"/>
      <c r="N2324" s="243"/>
      <c r="O2324" s="8"/>
    </row>
    <row r="2325" spans="2:15" x14ac:dyDescent="0.25">
      <c r="B2325" s="40">
        <v>2320</v>
      </c>
      <c r="C2325" s="238"/>
      <c r="D2325" s="239"/>
      <c r="E2325" s="239"/>
      <c r="F2325" s="240"/>
      <c r="G2325" s="238"/>
      <c r="H2325" s="239"/>
      <c r="I2325" s="239"/>
      <c r="J2325" s="240"/>
      <c r="K2325" s="241"/>
      <c r="L2325" s="242"/>
      <c r="M2325" s="242"/>
      <c r="N2325" s="243"/>
      <c r="O2325" s="8"/>
    </row>
    <row r="2326" spans="2:15" x14ac:dyDescent="0.25">
      <c r="B2326" s="40">
        <v>2321</v>
      </c>
      <c r="C2326" s="238"/>
      <c r="D2326" s="239"/>
      <c r="E2326" s="239"/>
      <c r="F2326" s="240"/>
      <c r="G2326" s="238"/>
      <c r="H2326" s="239"/>
      <c r="I2326" s="239"/>
      <c r="J2326" s="240"/>
      <c r="K2326" s="241"/>
      <c r="L2326" s="242"/>
      <c r="M2326" s="242"/>
      <c r="N2326" s="243"/>
      <c r="O2326" s="8"/>
    </row>
    <row r="2327" spans="2:15" x14ac:dyDescent="0.25">
      <c r="B2327" s="40">
        <v>2322</v>
      </c>
      <c r="C2327" s="238"/>
      <c r="D2327" s="239"/>
      <c r="E2327" s="239"/>
      <c r="F2327" s="240"/>
      <c r="G2327" s="238"/>
      <c r="H2327" s="239"/>
      <c r="I2327" s="239"/>
      <c r="J2327" s="240"/>
      <c r="K2327" s="241"/>
      <c r="L2327" s="242"/>
      <c r="M2327" s="242"/>
      <c r="N2327" s="243"/>
      <c r="O2327" s="8"/>
    </row>
    <row r="2328" spans="2:15" x14ac:dyDescent="0.25">
      <c r="B2328" s="40">
        <v>2323</v>
      </c>
      <c r="C2328" s="238"/>
      <c r="D2328" s="239"/>
      <c r="E2328" s="239"/>
      <c r="F2328" s="240"/>
      <c r="G2328" s="238"/>
      <c r="H2328" s="239"/>
      <c r="I2328" s="239"/>
      <c r="J2328" s="240"/>
      <c r="K2328" s="241"/>
      <c r="L2328" s="242"/>
      <c r="M2328" s="242"/>
      <c r="N2328" s="243"/>
      <c r="O2328" s="8"/>
    </row>
    <row r="2329" spans="2:15" x14ac:dyDescent="0.25">
      <c r="B2329" s="40">
        <v>2324</v>
      </c>
      <c r="C2329" s="238"/>
      <c r="D2329" s="239"/>
      <c r="E2329" s="239"/>
      <c r="F2329" s="240"/>
      <c r="G2329" s="238"/>
      <c r="H2329" s="239"/>
      <c r="I2329" s="239"/>
      <c r="J2329" s="240"/>
      <c r="K2329" s="241"/>
      <c r="L2329" s="242"/>
      <c r="M2329" s="242"/>
      <c r="N2329" s="243"/>
      <c r="O2329" s="8"/>
    </row>
    <row r="2330" spans="2:15" x14ac:dyDescent="0.25">
      <c r="B2330" s="40">
        <v>2325</v>
      </c>
      <c r="C2330" s="238"/>
      <c r="D2330" s="239"/>
      <c r="E2330" s="239"/>
      <c r="F2330" s="240"/>
      <c r="G2330" s="238"/>
      <c r="H2330" s="239"/>
      <c r="I2330" s="239"/>
      <c r="J2330" s="240"/>
      <c r="K2330" s="241"/>
      <c r="L2330" s="242"/>
      <c r="M2330" s="242"/>
      <c r="N2330" s="243"/>
      <c r="O2330" s="8"/>
    </row>
    <row r="2331" spans="2:15" x14ac:dyDescent="0.25">
      <c r="B2331" s="40">
        <v>2326</v>
      </c>
      <c r="C2331" s="238"/>
      <c r="D2331" s="239"/>
      <c r="E2331" s="239"/>
      <c r="F2331" s="240"/>
      <c r="G2331" s="238"/>
      <c r="H2331" s="239"/>
      <c r="I2331" s="239"/>
      <c r="J2331" s="240"/>
      <c r="K2331" s="241"/>
      <c r="L2331" s="242"/>
      <c r="M2331" s="242"/>
      <c r="N2331" s="243"/>
      <c r="O2331" s="8"/>
    </row>
    <row r="2332" spans="2:15" x14ac:dyDescent="0.25">
      <c r="B2332" s="40">
        <v>2327</v>
      </c>
      <c r="C2332" s="238"/>
      <c r="D2332" s="239"/>
      <c r="E2332" s="239"/>
      <c r="F2332" s="240"/>
      <c r="G2332" s="238"/>
      <c r="H2332" s="239"/>
      <c r="I2332" s="239"/>
      <c r="J2332" s="240"/>
      <c r="K2332" s="241"/>
      <c r="L2332" s="242"/>
      <c r="M2332" s="242"/>
      <c r="N2332" s="243"/>
      <c r="O2332" s="8"/>
    </row>
    <row r="2333" spans="2:15" x14ac:dyDescent="0.25">
      <c r="B2333" s="40">
        <v>2328</v>
      </c>
      <c r="C2333" s="238"/>
      <c r="D2333" s="239"/>
      <c r="E2333" s="239"/>
      <c r="F2333" s="240"/>
      <c r="G2333" s="238"/>
      <c r="H2333" s="239"/>
      <c r="I2333" s="239"/>
      <c r="J2333" s="240"/>
      <c r="K2333" s="241"/>
      <c r="L2333" s="242"/>
      <c r="M2333" s="242"/>
      <c r="N2333" s="243"/>
      <c r="O2333" s="8"/>
    </row>
    <row r="2334" spans="2:15" x14ac:dyDescent="0.25">
      <c r="B2334" s="40">
        <v>2329</v>
      </c>
      <c r="C2334" s="238"/>
      <c r="D2334" s="239"/>
      <c r="E2334" s="239"/>
      <c r="F2334" s="240"/>
      <c r="G2334" s="238"/>
      <c r="H2334" s="239"/>
      <c r="I2334" s="239"/>
      <c r="J2334" s="240"/>
      <c r="K2334" s="241"/>
      <c r="L2334" s="242"/>
      <c r="M2334" s="242"/>
      <c r="N2334" s="243"/>
      <c r="O2334" s="8"/>
    </row>
    <row r="2335" spans="2:15" x14ac:dyDescent="0.25">
      <c r="B2335" s="40">
        <v>2330</v>
      </c>
      <c r="C2335" s="238"/>
      <c r="D2335" s="239"/>
      <c r="E2335" s="239"/>
      <c r="F2335" s="240"/>
      <c r="G2335" s="238"/>
      <c r="H2335" s="239"/>
      <c r="I2335" s="239"/>
      <c r="J2335" s="240"/>
      <c r="K2335" s="241"/>
      <c r="L2335" s="242"/>
      <c r="M2335" s="242"/>
      <c r="N2335" s="243"/>
      <c r="O2335" s="8"/>
    </row>
    <row r="2336" spans="2:15" x14ac:dyDescent="0.25">
      <c r="B2336" s="40">
        <v>2331</v>
      </c>
      <c r="C2336" s="238"/>
      <c r="D2336" s="239"/>
      <c r="E2336" s="239"/>
      <c r="F2336" s="240"/>
      <c r="G2336" s="238"/>
      <c r="H2336" s="239"/>
      <c r="I2336" s="239"/>
      <c r="J2336" s="240"/>
      <c r="K2336" s="241"/>
      <c r="L2336" s="242"/>
      <c r="M2336" s="242"/>
      <c r="N2336" s="243"/>
      <c r="O2336" s="8"/>
    </row>
    <row r="2337" spans="2:15" x14ac:dyDescent="0.25">
      <c r="B2337" s="40">
        <v>2332</v>
      </c>
      <c r="C2337" s="238"/>
      <c r="D2337" s="239"/>
      <c r="E2337" s="239"/>
      <c r="F2337" s="240"/>
      <c r="G2337" s="238"/>
      <c r="H2337" s="239"/>
      <c r="I2337" s="239"/>
      <c r="J2337" s="240"/>
      <c r="K2337" s="241"/>
      <c r="L2337" s="242"/>
      <c r="M2337" s="242"/>
      <c r="N2337" s="243"/>
      <c r="O2337" s="8"/>
    </row>
    <row r="2338" spans="2:15" x14ac:dyDescent="0.25">
      <c r="B2338" s="40">
        <v>2333</v>
      </c>
      <c r="C2338" s="238"/>
      <c r="D2338" s="239"/>
      <c r="E2338" s="239"/>
      <c r="F2338" s="240"/>
      <c r="G2338" s="238"/>
      <c r="H2338" s="239"/>
      <c r="I2338" s="239"/>
      <c r="J2338" s="240"/>
      <c r="K2338" s="241"/>
      <c r="L2338" s="242"/>
      <c r="M2338" s="242"/>
      <c r="N2338" s="243"/>
      <c r="O2338" s="8"/>
    </row>
    <row r="2339" spans="2:15" x14ac:dyDescent="0.25">
      <c r="B2339" s="40">
        <v>2334</v>
      </c>
      <c r="C2339" s="238"/>
      <c r="D2339" s="239"/>
      <c r="E2339" s="239"/>
      <c r="F2339" s="240"/>
      <c r="G2339" s="238"/>
      <c r="H2339" s="239"/>
      <c r="I2339" s="239"/>
      <c r="J2339" s="240"/>
      <c r="K2339" s="241"/>
      <c r="L2339" s="242"/>
      <c r="M2339" s="242"/>
      <c r="N2339" s="243"/>
      <c r="O2339" s="8"/>
    </row>
    <row r="2340" spans="2:15" x14ac:dyDescent="0.25">
      <c r="B2340" s="40">
        <v>2335</v>
      </c>
      <c r="C2340" s="238"/>
      <c r="D2340" s="239"/>
      <c r="E2340" s="239"/>
      <c r="F2340" s="240"/>
      <c r="G2340" s="238"/>
      <c r="H2340" s="239"/>
      <c r="I2340" s="239"/>
      <c r="J2340" s="240"/>
      <c r="K2340" s="241"/>
      <c r="L2340" s="242"/>
      <c r="M2340" s="242"/>
      <c r="N2340" s="243"/>
      <c r="O2340" s="8"/>
    </row>
    <row r="2341" spans="2:15" x14ac:dyDescent="0.25">
      <c r="B2341" s="40">
        <v>2336</v>
      </c>
      <c r="C2341" s="238"/>
      <c r="D2341" s="239"/>
      <c r="E2341" s="239"/>
      <c r="F2341" s="240"/>
      <c r="G2341" s="238"/>
      <c r="H2341" s="239"/>
      <c r="I2341" s="239"/>
      <c r="J2341" s="240"/>
      <c r="K2341" s="241"/>
      <c r="L2341" s="242"/>
      <c r="M2341" s="242"/>
      <c r="N2341" s="243"/>
      <c r="O2341" s="8"/>
    </row>
    <row r="2342" spans="2:15" x14ac:dyDescent="0.25">
      <c r="B2342" s="40">
        <v>2337</v>
      </c>
      <c r="C2342" s="238"/>
      <c r="D2342" s="239"/>
      <c r="E2342" s="239"/>
      <c r="F2342" s="240"/>
      <c r="G2342" s="238"/>
      <c r="H2342" s="239"/>
      <c r="I2342" s="239"/>
      <c r="J2342" s="240"/>
      <c r="K2342" s="241"/>
      <c r="L2342" s="242"/>
      <c r="M2342" s="242"/>
      <c r="N2342" s="243"/>
      <c r="O2342" s="8"/>
    </row>
    <row r="2343" spans="2:15" x14ac:dyDescent="0.25">
      <c r="B2343" s="40">
        <v>2338</v>
      </c>
      <c r="C2343" s="238"/>
      <c r="D2343" s="239"/>
      <c r="E2343" s="239"/>
      <c r="F2343" s="240"/>
      <c r="G2343" s="238"/>
      <c r="H2343" s="239"/>
      <c r="I2343" s="239"/>
      <c r="J2343" s="240"/>
      <c r="K2343" s="241"/>
      <c r="L2343" s="242"/>
      <c r="M2343" s="242"/>
      <c r="N2343" s="243"/>
      <c r="O2343" s="8"/>
    </row>
    <row r="2344" spans="2:15" x14ac:dyDescent="0.25">
      <c r="B2344" s="40">
        <v>2339</v>
      </c>
      <c r="C2344" s="238"/>
      <c r="D2344" s="239"/>
      <c r="E2344" s="239"/>
      <c r="F2344" s="240"/>
      <c r="G2344" s="238"/>
      <c r="H2344" s="239"/>
      <c r="I2344" s="239"/>
      <c r="J2344" s="240"/>
      <c r="K2344" s="241"/>
      <c r="L2344" s="242"/>
      <c r="M2344" s="242"/>
      <c r="N2344" s="243"/>
      <c r="O2344" s="8"/>
    </row>
    <row r="2345" spans="2:15" x14ac:dyDescent="0.25">
      <c r="B2345" s="40">
        <v>2340</v>
      </c>
      <c r="C2345" s="238"/>
      <c r="D2345" s="239"/>
      <c r="E2345" s="239"/>
      <c r="F2345" s="240"/>
      <c r="G2345" s="238"/>
      <c r="H2345" s="239"/>
      <c r="I2345" s="239"/>
      <c r="J2345" s="240"/>
      <c r="K2345" s="241"/>
      <c r="L2345" s="242"/>
      <c r="M2345" s="242"/>
      <c r="N2345" s="243"/>
      <c r="O2345" s="8"/>
    </row>
    <row r="2346" spans="2:15" x14ac:dyDescent="0.25">
      <c r="B2346" s="40">
        <v>2341</v>
      </c>
      <c r="C2346" s="238"/>
      <c r="D2346" s="239"/>
      <c r="E2346" s="239"/>
      <c r="F2346" s="240"/>
      <c r="G2346" s="238"/>
      <c r="H2346" s="239"/>
      <c r="I2346" s="239"/>
      <c r="J2346" s="240"/>
      <c r="K2346" s="241"/>
      <c r="L2346" s="242"/>
      <c r="M2346" s="242"/>
      <c r="N2346" s="243"/>
      <c r="O2346" s="8"/>
    </row>
    <row r="2347" spans="2:15" x14ac:dyDescent="0.25">
      <c r="B2347" s="40">
        <v>2342</v>
      </c>
      <c r="C2347" s="238"/>
      <c r="D2347" s="239"/>
      <c r="E2347" s="239"/>
      <c r="F2347" s="240"/>
      <c r="G2347" s="238"/>
      <c r="H2347" s="239"/>
      <c r="I2347" s="239"/>
      <c r="J2347" s="240"/>
      <c r="K2347" s="241"/>
      <c r="L2347" s="242"/>
      <c r="M2347" s="242"/>
      <c r="N2347" s="243"/>
      <c r="O2347" s="8"/>
    </row>
    <row r="2348" spans="2:15" x14ac:dyDescent="0.25">
      <c r="B2348" s="40">
        <v>2343</v>
      </c>
      <c r="C2348" s="238"/>
      <c r="D2348" s="239"/>
      <c r="E2348" s="239"/>
      <c r="F2348" s="240"/>
      <c r="G2348" s="238"/>
      <c r="H2348" s="239"/>
      <c r="I2348" s="239"/>
      <c r="J2348" s="240"/>
      <c r="K2348" s="241"/>
      <c r="L2348" s="242"/>
      <c r="M2348" s="242"/>
      <c r="N2348" s="243"/>
      <c r="O2348" s="8"/>
    </row>
    <row r="2349" spans="2:15" x14ac:dyDescent="0.25">
      <c r="B2349" s="40">
        <v>2344</v>
      </c>
      <c r="C2349" s="238"/>
      <c r="D2349" s="239"/>
      <c r="E2349" s="239"/>
      <c r="F2349" s="240"/>
      <c r="G2349" s="238"/>
      <c r="H2349" s="239"/>
      <c r="I2349" s="239"/>
      <c r="J2349" s="240"/>
      <c r="K2349" s="241"/>
      <c r="L2349" s="242"/>
      <c r="M2349" s="242"/>
      <c r="N2349" s="243"/>
      <c r="O2349" s="8"/>
    </row>
    <row r="2350" spans="2:15" x14ac:dyDescent="0.25">
      <c r="B2350" s="40">
        <v>2345</v>
      </c>
      <c r="C2350" s="238"/>
      <c r="D2350" s="239"/>
      <c r="E2350" s="239"/>
      <c r="F2350" s="240"/>
      <c r="G2350" s="238"/>
      <c r="H2350" s="239"/>
      <c r="I2350" s="239"/>
      <c r="J2350" s="240"/>
      <c r="K2350" s="241"/>
      <c r="L2350" s="242"/>
      <c r="M2350" s="242"/>
      <c r="N2350" s="243"/>
      <c r="O2350" s="8"/>
    </row>
    <row r="2351" spans="2:15" x14ac:dyDescent="0.25">
      <c r="B2351" s="40">
        <v>2346</v>
      </c>
      <c r="C2351" s="238"/>
      <c r="D2351" s="239"/>
      <c r="E2351" s="239"/>
      <c r="F2351" s="240"/>
      <c r="G2351" s="238"/>
      <c r="H2351" s="239"/>
      <c r="I2351" s="239"/>
      <c r="J2351" s="240"/>
      <c r="K2351" s="241"/>
      <c r="L2351" s="242"/>
      <c r="M2351" s="242"/>
      <c r="N2351" s="243"/>
      <c r="O2351" s="8"/>
    </row>
    <row r="2352" spans="2:15" x14ac:dyDescent="0.25">
      <c r="B2352" s="40">
        <v>2347</v>
      </c>
      <c r="C2352" s="238"/>
      <c r="D2352" s="239"/>
      <c r="E2352" s="239"/>
      <c r="F2352" s="240"/>
      <c r="G2352" s="238"/>
      <c r="H2352" s="239"/>
      <c r="I2352" s="239"/>
      <c r="J2352" s="240"/>
      <c r="K2352" s="241"/>
      <c r="L2352" s="242"/>
      <c r="M2352" s="242"/>
      <c r="N2352" s="243"/>
      <c r="O2352" s="8"/>
    </row>
    <row r="2353" spans="2:15" x14ac:dyDescent="0.25">
      <c r="B2353" s="40">
        <v>2348</v>
      </c>
      <c r="C2353" s="238"/>
      <c r="D2353" s="239"/>
      <c r="E2353" s="239"/>
      <c r="F2353" s="240"/>
      <c r="G2353" s="238"/>
      <c r="H2353" s="239"/>
      <c r="I2353" s="239"/>
      <c r="J2353" s="240"/>
      <c r="K2353" s="241"/>
      <c r="L2353" s="242"/>
      <c r="M2353" s="242"/>
      <c r="N2353" s="243"/>
      <c r="O2353" s="8"/>
    </row>
    <row r="2354" spans="2:15" x14ac:dyDescent="0.25">
      <c r="B2354" s="40">
        <v>2349</v>
      </c>
      <c r="C2354" s="238"/>
      <c r="D2354" s="239"/>
      <c r="E2354" s="239"/>
      <c r="F2354" s="240"/>
      <c r="G2354" s="238"/>
      <c r="H2354" s="239"/>
      <c r="I2354" s="239"/>
      <c r="J2354" s="240"/>
      <c r="K2354" s="241"/>
      <c r="L2354" s="242"/>
      <c r="M2354" s="242"/>
      <c r="N2354" s="243"/>
      <c r="O2354" s="8"/>
    </row>
    <row r="2355" spans="2:15" x14ac:dyDescent="0.25">
      <c r="B2355" s="40">
        <v>2350</v>
      </c>
      <c r="C2355" s="238"/>
      <c r="D2355" s="239"/>
      <c r="E2355" s="239"/>
      <c r="F2355" s="240"/>
      <c r="G2355" s="238"/>
      <c r="H2355" s="239"/>
      <c r="I2355" s="239"/>
      <c r="J2355" s="240"/>
      <c r="K2355" s="241"/>
      <c r="L2355" s="242"/>
      <c r="M2355" s="242"/>
      <c r="N2355" s="243"/>
      <c r="O2355" s="8"/>
    </row>
    <row r="2356" spans="2:15" x14ac:dyDescent="0.25">
      <c r="B2356" s="40">
        <v>2351</v>
      </c>
      <c r="C2356" s="238"/>
      <c r="D2356" s="239"/>
      <c r="E2356" s="239"/>
      <c r="F2356" s="240"/>
      <c r="G2356" s="238"/>
      <c r="H2356" s="239"/>
      <c r="I2356" s="239"/>
      <c r="J2356" s="240"/>
      <c r="K2356" s="241"/>
      <c r="L2356" s="242"/>
      <c r="M2356" s="242"/>
      <c r="N2356" s="243"/>
      <c r="O2356" s="8"/>
    </row>
    <row r="2357" spans="2:15" x14ac:dyDescent="0.25">
      <c r="B2357" s="40">
        <v>2352</v>
      </c>
      <c r="C2357" s="238"/>
      <c r="D2357" s="239"/>
      <c r="E2357" s="239"/>
      <c r="F2357" s="240"/>
      <c r="G2357" s="238"/>
      <c r="H2357" s="239"/>
      <c r="I2357" s="239"/>
      <c r="J2357" s="240"/>
      <c r="K2357" s="241"/>
      <c r="L2357" s="242"/>
      <c r="M2357" s="242"/>
      <c r="N2357" s="243"/>
      <c r="O2357" s="8"/>
    </row>
    <row r="2358" spans="2:15" x14ac:dyDescent="0.25">
      <c r="B2358" s="40">
        <v>2353</v>
      </c>
      <c r="C2358" s="238"/>
      <c r="D2358" s="239"/>
      <c r="E2358" s="239"/>
      <c r="F2358" s="240"/>
      <c r="G2358" s="238"/>
      <c r="H2358" s="239"/>
      <c r="I2358" s="239"/>
      <c r="J2358" s="240"/>
      <c r="K2358" s="241"/>
      <c r="L2358" s="242"/>
      <c r="M2358" s="242"/>
      <c r="N2358" s="243"/>
      <c r="O2358" s="8"/>
    </row>
    <row r="2359" spans="2:15" x14ac:dyDescent="0.25">
      <c r="B2359" s="40">
        <v>2354</v>
      </c>
      <c r="C2359" s="238"/>
      <c r="D2359" s="239"/>
      <c r="E2359" s="239"/>
      <c r="F2359" s="240"/>
      <c r="G2359" s="238"/>
      <c r="H2359" s="239"/>
      <c r="I2359" s="239"/>
      <c r="J2359" s="240"/>
      <c r="K2359" s="241"/>
      <c r="L2359" s="242"/>
      <c r="M2359" s="242"/>
      <c r="N2359" s="243"/>
      <c r="O2359" s="8"/>
    </row>
    <row r="2360" spans="2:15" x14ac:dyDescent="0.25">
      <c r="B2360" s="40">
        <v>2355</v>
      </c>
      <c r="C2360" s="238"/>
      <c r="D2360" s="239"/>
      <c r="E2360" s="239"/>
      <c r="F2360" s="240"/>
      <c r="G2360" s="238"/>
      <c r="H2360" s="239"/>
      <c r="I2360" s="239"/>
      <c r="J2360" s="240"/>
      <c r="K2360" s="241"/>
      <c r="L2360" s="242"/>
      <c r="M2360" s="242"/>
      <c r="N2360" s="243"/>
      <c r="O2360" s="8"/>
    </row>
    <row r="2361" spans="2:15" x14ac:dyDescent="0.25">
      <c r="B2361" s="40">
        <v>2356</v>
      </c>
      <c r="C2361" s="238"/>
      <c r="D2361" s="239"/>
      <c r="E2361" s="239"/>
      <c r="F2361" s="240"/>
      <c r="G2361" s="238"/>
      <c r="H2361" s="239"/>
      <c r="I2361" s="239"/>
      <c r="J2361" s="240"/>
      <c r="K2361" s="241"/>
      <c r="L2361" s="242"/>
      <c r="M2361" s="242"/>
      <c r="N2361" s="243"/>
      <c r="O2361" s="8"/>
    </row>
    <row r="2362" spans="2:15" x14ac:dyDescent="0.25">
      <c r="B2362" s="40">
        <v>2357</v>
      </c>
      <c r="C2362" s="238"/>
      <c r="D2362" s="239"/>
      <c r="E2362" s="239"/>
      <c r="F2362" s="240"/>
      <c r="G2362" s="238"/>
      <c r="H2362" s="239"/>
      <c r="I2362" s="239"/>
      <c r="J2362" s="240"/>
      <c r="K2362" s="241"/>
      <c r="L2362" s="242"/>
      <c r="M2362" s="242"/>
      <c r="N2362" s="243"/>
      <c r="O2362" s="8"/>
    </row>
    <row r="2363" spans="2:15" x14ac:dyDescent="0.25">
      <c r="B2363" s="40">
        <v>2358</v>
      </c>
      <c r="C2363" s="238"/>
      <c r="D2363" s="239"/>
      <c r="E2363" s="239"/>
      <c r="F2363" s="240"/>
      <c r="G2363" s="238"/>
      <c r="H2363" s="239"/>
      <c r="I2363" s="239"/>
      <c r="J2363" s="240"/>
      <c r="K2363" s="241"/>
      <c r="L2363" s="242"/>
      <c r="M2363" s="242"/>
      <c r="N2363" s="243"/>
      <c r="O2363" s="8"/>
    </row>
    <row r="2364" spans="2:15" x14ac:dyDescent="0.25">
      <c r="B2364" s="40">
        <v>2359</v>
      </c>
      <c r="C2364" s="238"/>
      <c r="D2364" s="239"/>
      <c r="E2364" s="239"/>
      <c r="F2364" s="240"/>
      <c r="G2364" s="238"/>
      <c r="H2364" s="239"/>
      <c r="I2364" s="239"/>
      <c r="J2364" s="240"/>
      <c r="K2364" s="241"/>
      <c r="L2364" s="242"/>
      <c r="M2364" s="242"/>
      <c r="N2364" s="243"/>
      <c r="O2364" s="8"/>
    </row>
    <row r="2365" spans="2:15" x14ac:dyDescent="0.25">
      <c r="B2365" s="40">
        <v>2360</v>
      </c>
      <c r="C2365" s="238"/>
      <c r="D2365" s="239"/>
      <c r="E2365" s="239"/>
      <c r="F2365" s="240"/>
      <c r="G2365" s="238"/>
      <c r="H2365" s="239"/>
      <c r="I2365" s="239"/>
      <c r="J2365" s="240"/>
      <c r="K2365" s="241"/>
      <c r="L2365" s="242"/>
      <c r="M2365" s="242"/>
      <c r="N2365" s="243"/>
      <c r="O2365" s="8"/>
    </row>
    <row r="2366" spans="2:15" x14ac:dyDescent="0.25">
      <c r="B2366" s="40">
        <v>2361</v>
      </c>
      <c r="C2366" s="238"/>
      <c r="D2366" s="239"/>
      <c r="E2366" s="239"/>
      <c r="F2366" s="240"/>
      <c r="G2366" s="238"/>
      <c r="H2366" s="239"/>
      <c r="I2366" s="239"/>
      <c r="J2366" s="240"/>
      <c r="K2366" s="241"/>
      <c r="L2366" s="242"/>
      <c r="M2366" s="242"/>
      <c r="N2366" s="243"/>
      <c r="O2366" s="8"/>
    </row>
    <row r="2367" spans="2:15" x14ac:dyDescent="0.25">
      <c r="B2367" s="40">
        <v>2362</v>
      </c>
      <c r="C2367" s="238"/>
      <c r="D2367" s="239"/>
      <c r="E2367" s="239"/>
      <c r="F2367" s="240"/>
      <c r="G2367" s="238"/>
      <c r="H2367" s="239"/>
      <c r="I2367" s="239"/>
      <c r="J2367" s="240"/>
      <c r="K2367" s="241"/>
      <c r="L2367" s="242"/>
      <c r="M2367" s="242"/>
      <c r="N2367" s="243"/>
      <c r="O2367" s="8"/>
    </row>
    <row r="2368" spans="2:15" x14ac:dyDescent="0.25">
      <c r="B2368" s="40">
        <v>2363</v>
      </c>
      <c r="C2368" s="238"/>
      <c r="D2368" s="239"/>
      <c r="E2368" s="239"/>
      <c r="F2368" s="240"/>
      <c r="G2368" s="238"/>
      <c r="H2368" s="239"/>
      <c r="I2368" s="239"/>
      <c r="J2368" s="240"/>
      <c r="K2368" s="241"/>
      <c r="L2368" s="242"/>
      <c r="M2368" s="242"/>
      <c r="N2368" s="243"/>
      <c r="O2368" s="8"/>
    </row>
    <row r="2369" spans="2:15" x14ac:dyDescent="0.25">
      <c r="B2369" s="40">
        <v>2364</v>
      </c>
      <c r="C2369" s="238"/>
      <c r="D2369" s="239"/>
      <c r="E2369" s="239"/>
      <c r="F2369" s="240"/>
      <c r="G2369" s="238"/>
      <c r="H2369" s="239"/>
      <c r="I2369" s="239"/>
      <c r="J2369" s="240"/>
      <c r="K2369" s="241"/>
      <c r="L2369" s="242"/>
      <c r="M2369" s="242"/>
      <c r="N2369" s="243"/>
      <c r="O2369" s="8"/>
    </row>
    <row r="2370" spans="2:15" x14ac:dyDescent="0.25">
      <c r="B2370" s="40">
        <v>2365</v>
      </c>
      <c r="C2370" s="238"/>
      <c r="D2370" s="239"/>
      <c r="E2370" s="239"/>
      <c r="F2370" s="240"/>
      <c r="G2370" s="238"/>
      <c r="H2370" s="239"/>
      <c r="I2370" s="239"/>
      <c r="J2370" s="240"/>
      <c r="K2370" s="241"/>
      <c r="L2370" s="242"/>
      <c r="M2370" s="242"/>
      <c r="N2370" s="243"/>
      <c r="O2370" s="8"/>
    </row>
    <row r="2371" spans="2:15" x14ac:dyDescent="0.25">
      <c r="B2371" s="40">
        <v>2366</v>
      </c>
      <c r="C2371" s="238"/>
      <c r="D2371" s="239"/>
      <c r="E2371" s="239"/>
      <c r="F2371" s="240"/>
      <c r="G2371" s="238"/>
      <c r="H2371" s="239"/>
      <c r="I2371" s="239"/>
      <c r="J2371" s="240"/>
      <c r="K2371" s="241"/>
      <c r="L2371" s="242"/>
      <c r="M2371" s="242"/>
      <c r="N2371" s="243"/>
      <c r="O2371" s="8"/>
    </row>
    <row r="2372" spans="2:15" x14ac:dyDescent="0.25">
      <c r="B2372" s="40">
        <v>2367</v>
      </c>
      <c r="C2372" s="238"/>
      <c r="D2372" s="239"/>
      <c r="E2372" s="239"/>
      <c r="F2372" s="240"/>
      <c r="G2372" s="238"/>
      <c r="H2372" s="239"/>
      <c r="I2372" s="239"/>
      <c r="J2372" s="240"/>
      <c r="K2372" s="241"/>
      <c r="L2372" s="242"/>
      <c r="M2372" s="242"/>
      <c r="N2372" s="243"/>
      <c r="O2372" s="8"/>
    </row>
    <row r="2373" spans="2:15" x14ac:dyDescent="0.25">
      <c r="B2373" s="40">
        <v>2368</v>
      </c>
      <c r="C2373" s="238"/>
      <c r="D2373" s="239"/>
      <c r="E2373" s="239"/>
      <c r="F2373" s="240"/>
      <c r="G2373" s="238"/>
      <c r="H2373" s="239"/>
      <c r="I2373" s="239"/>
      <c r="J2373" s="240"/>
      <c r="K2373" s="241"/>
      <c r="L2373" s="242"/>
      <c r="M2373" s="242"/>
      <c r="N2373" s="243"/>
      <c r="O2373" s="8"/>
    </row>
    <row r="2374" spans="2:15" x14ac:dyDescent="0.25">
      <c r="B2374" s="40">
        <v>2369</v>
      </c>
      <c r="C2374" s="238"/>
      <c r="D2374" s="239"/>
      <c r="E2374" s="239"/>
      <c r="F2374" s="240"/>
      <c r="G2374" s="238"/>
      <c r="H2374" s="239"/>
      <c r="I2374" s="239"/>
      <c r="J2374" s="240"/>
      <c r="K2374" s="241"/>
      <c r="L2374" s="242"/>
      <c r="M2374" s="242"/>
      <c r="N2374" s="243"/>
      <c r="O2374" s="8"/>
    </row>
    <row r="2375" spans="2:15" x14ac:dyDescent="0.25">
      <c r="B2375" s="40">
        <v>2370</v>
      </c>
      <c r="C2375" s="238"/>
      <c r="D2375" s="239"/>
      <c r="E2375" s="239"/>
      <c r="F2375" s="240"/>
      <c r="G2375" s="238"/>
      <c r="H2375" s="239"/>
      <c r="I2375" s="239"/>
      <c r="J2375" s="240"/>
      <c r="K2375" s="241"/>
      <c r="L2375" s="242"/>
      <c r="M2375" s="242"/>
      <c r="N2375" s="243"/>
      <c r="O2375" s="8"/>
    </row>
    <row r="2376" spans="2:15" x14ac:dyDescent="0.25">
      <c r="B2376" s="40">
        <v>2371</v>
      </c>
      <c r="C2376" s="238"/>
      <c r="D2376" s="239"/>
      <c r="E2376" s="239"/>
      <c r="F2376" s="240"/>
      <c r="G2376" s="238"/>
      <c r="H2376" s="239"/>
      <c r="I2376" s="239"/>
      <c r="J2376" s="240"/>
      <c r="K2376" s="241"/>
      <c r="L2376" s="242"/>
      <c r="M2376" s="242"/>
      <c r="N2376" s="243"/>
      <c r="O2376" s="8"/>
    </row>
    <row r="2377" spans="2:15" x14ac:dyDescent="0.25">
      <c r="B2377" s="40">
        <v>2372</v>
      </c>
      <c r="C2377" s="238"/>
      <c r="D2377" s="239"/>
      <c r="E2377" s="239"/>
      <c r="F2377" s="240"/>
      <c r="G2377" s="238"/>
      <c r="H2377" s="239"/>
      <c r="I2377" s="239"/>
      <c r="J2377" s="240"/>
      <c r="K2377" s="241"/>
      <c r="L2377" s="242"/>
      <c r="M2377" s="242"/>
      <c r="N2377" s="243"/>
      <c r="O2377" s="8"/>
    </row>
    <row r="2378" spans="2:15" x14ac:dyDescent="0.25">
      <c r="B2378" s="40">
        <v>2373</v>
      </c>
      <c r="C2378" s="238"/>
      <c r="D2378" s="239"/>
      <c r="E2378" s="239"/>
      <c r="F2378" s="240"/>
      <c r="G2378" s="238"/>
      <c r="H2378" s="239"/>
      <c r="I2378" s="239"/>
      <c r="J2378" s="240"/>
      <c r="K2378" s="241"/>
      <c r="L2378" s="242"/>
      <c r="M2378" s="242"/>
      <c r="N2378" s="243"/>
      <c r="O2378" s="8"/>
    </row>
    <row r="2379" spans="2:15" x14ac:dyDescent="0.25">
      <c r="B2379" s="40">
        <v>2374</v>
      </c>
      <c r="C2379" s="238"/>
      <c r="D2379" s="239"/>
      <c r="E2379" s="239"/>
      <c r="F2379" s="240"/>
      <c r="G2379" s="238"/>
      <c r="H2379" s="239"/>
      <c r="I2379" s="239"/>
      <c r="J2379" s="240"/>
      <c r="K2379" s="241"/>
      <c r="L2379" s="242"/>
      <c r="M2379" s="242"/>
      <c r="N2379" s="243"/>
      <c r="O2379" s="8"/>
    </row>
    <row r="2380" spans="2:15" x14ac:dyDescent="0.25">
      <c r="B2380" s="40">
        <v>2375</v>
      </c>
      <c r="C2380" s="238"/>
      <c r="D2380" s="239"/>
      <c r="E2380" s="239"/>
      <c r="F2380" s="240"/>
      <c r="G2380" s="238"/>
      <c r="H2380" s="239"/>
      <c r="I2380" s="239"/>
      <c r="J2380" s="240"/>
      <c r="K2380" s="241"/>
      <c r="L2380" s="242"/>
      <c r="M2380" s="242"/>
      <c r="N2380" s="243"/>
      <c r="O2380" s="8"/>
    </row>
    <row r="2381" spans="2:15" x14ac:dyDescent="0.25">
      <c r="B2381" s="40">
        <v>2376</v>
      </c>
      <c r="C2381" s="238"/>
      <c r="D2381" s="239"/>
      <c r="E2381" s="239"/>
      <c r="F2381" s="240"/>
      <c r="G2381" s="238"/>
      <c r="H2381" s="239"/>
      <c r="I2381" s="239"/>
      <c r="J2381" s="240"/>
      <c r="K2381" s="241"/>
      <c r="L2381" s="242"/>
      <c r="M2381" s="242"/>
      <c r="N2381" s="243"/>
      <c r="O2381" s="8"/>
    </row>
    <row r="2382" spans="2:15" x14ac:dyDescent="0.25">
      <c r="B2382" s="40">
        <v>2377</v>
      </c>
      <c r="C2382" s="238"/>
      <c r="D2382" s="239"/>
      <c r="E2382" s="239"/>
      <c r="F2382" s="240"/>
      <c r="G2382" s="238"/>
      <c r="H2382" s="239"/>
      <c r="I2382" s="239"/>
      <c r="J2382" s="240"/>
      <c r="K2382" s="241"/>
      <c r="L2382" s="242"/>
      <c r="M2382" s="242"/>
      <c r="N2382" s="243"/>
      <c r="O2382" s="8"/>
    </row>
    <row r="2383" spans="2:15" x14ac:dyDescent="0.25">
      <c r="B2383" s="40">
        <v>2378</v>
      </c>
      <c r="C2383" s="238"/>
      <c r="D2383" s="239"/>
      <c r="E2383" s="239"/>
      <c r="F2383" s="240"/>
      <c r="G2383" s="238"/>
      <c r="H2383" s="239"/>
      <c r="I2383" s="239"/>
      <c r="J2383" s="240"/>
      <c r="K2383" s="241"/>
      <c r="L2383" s="242"/>
      <c r="M2383" s="242"/>
      <c r="N2383" s="243"/>
      <c r="O2383" s="8"/>
    </row>
    <row r="2384" spans="2:15" x14ac:dyDescent="0.25">
      <c r="B2384" s="40">
        <v>2379</v>
      </c>
      <c r="C2384" s="238"/>
      <c r="D2384" s="239"/>
      <c r="E2384" s="239"/>
      <c r="F2384" s="240"/>
      <c r="G2384" s="238"/>
      <c r="H2384" s="239"/>
      <c r="I2384" s="239"/>
      <c r="J2384" s="240"/>
      <c r="K2384" s="241"/>
      <c r="L2384" s="242"/>
      <c r="M2384" s="242"/>
      <c r="N2384" s="243"/>
      <c r="O2384" s="8"/>
    </row>
    <row r="2385" spans="2:15" x14ac:dyDescent="0.25">
      <c r="B2385" s="40">
        <v>2380</v>
      </c>
      <c r="C2385" s="238"/>
      <c r="D2385" s="239"/>
      <c r="E2385" s="239"/>
      <c r="F2385" s="240"/>
      <c r="G2385" s="238"/>
      <c r="H2385" s="239"/>
      <c r="I2385" s="239"/>
      <c r="J2385" s="240"/>
      <c r="K2385" s="241"/>
      <c r="L2385" s="242"/>
      <c r="M2385" s="242"/>
      <c r="N2385" s="243"/>
      <c r="O2385" s="8"/>
    </row>
    <row r="2386" spans="2:15" x14ac:dyDescent="0.25">
      <c r="B2386" s="40">
        <v>2381</v>
      </c>
      <c r="C2386" s="238"/>
      <c r="D2386" s="239"/>
      <c r="E2386" s="239"/>
      <c r="F2386" s="240"/>
      <c r="G2386" s="238"/>
      <c r="H2386" s="239"/>
      <c r="I2386" s="239"/>
      <c r="J2386" s="240"/>
      <c r="K2386" s="241"/>
      <c r="L2386" s="242"/>
      <c r="M2386" s="242"/>
      <c r="N2386" s="243"/>
      <c r="O2386" s="8"/>
    </row>
    <row r="2387" spans="2:15" x14ac:dyDescent="0.25">
      <c r="B2387" s="40">
        <v>2382</v>
      </c>
      <c r="C2387" s="238"/>
      <c r="D2387" s="239"/>
      <c r="E2387" s="239"/>
      <c r="F2387" s="240"/>
      <c r="G2387" s="238"/>
      <c r="H2387" s="239"/>
      <c r="I2387" s="239"/>
      <c r="J2387" s="240"/>
      <c r="K2387" s="241"/>
      <c r="L2387" s="242"/>
      <c r="M2387" s="242"/>
      <c r="N2387" s="243"/>
      <c r="O2387" s="8"/>
    </row>
    <row r="2388" spans="2:15" x14ac:dyDescent="0.25">
      <c r="B2388" s="40">
        <v>2383</v>
      </c>
      <c r="C2388" s="238"/>
      <c r="D2388" s="239"/>
      <c r="E2388" s="239"/>
      <c r="F2388" s="240"/>
      <c r="G2388" s="238"/>
      <c r="H2388" s="239"/>
      <c r="I2388" s="239"/>
      <c r="J2388" s="240"/>
      <c r="K2388" s="241"/>
      <c r="L2388" s="242"/>
      <c r="M2388" s="242"/>
      <c r="N2388" s="243"/>
      <c r="O2388" s="8"/>
    </row>
    <row r="2389" spans="2:15" x14ac:dyDescent="0.25">
      <c r="B2389" s="40">
        <v>2384</v>
      </c>
      <c r="C2389" s="238"/>
      <c r="D2389" s="239"/>
      <c r="E2389" s="239"/>
      <c r="F2389" s="240"/>
      <c r="G2389" s="238"/>
      <c r="H2389" s="239"/>
      <c r="I2389" s="239"/>
      <c r="J2389" s="240"/>
      <c r="K2389" s="241"/>
      <c r="L2389" s="242"/>
      <c r="M2389" s="242"/>
      <c r="N2389" s="243"/>
      <c r="O2389" s="8"/>
    </row>
    <row r="2390" spans="2:15" x14ac:dyDescent="0.25">
      <c r="B2390" s="40">
        <v>2385</v>
      </c>
      <c r="C2390" s="238"/>
      <c r="D2390" s="239"/>
      <c r="E2390" s="239"/>
      <c r="F2390" s="240"/>
      <c r="G2390" s="238"/>
      <c r="H2390" s="239"/>
      <c r="I2390" s="239"/>
      <c r="J2390" s="240"/>
      <c r="K2390" s="241"/>
      <c r="L2390" s="242"/>
      <c r="M2390" s="242"/>
      <c r="N2390" s="243"/>
      <c r="O2390" s="8"/>
    </row>
    <row r="2391" spans="2:15" x14ac:dyDescent="0.25">
      <c r="B2391" s="40">
        <v>2386</v>
      </c>
      <c r="C2391" s="238"/>
      <c r="D2391" s="239"/>
      <c r="E2391" s="239"/>
      <c r="F2391" s="240"/>
      <c r="G2391" s="238"/>
      <c r="H2391" s="239"/>
      <c r="I2391" s="239"/>
      <c r="J2391" s="240"/>
      <c r="K2391" s="241"/>
      <c r="L2391" s="242"/>
      <c r="M2391" s="242"/>
      <c r="N2391" s="243"/>
      <c r="O2391" s="8"/>
    </row>
    <row r="2392" spans="2:15" x14ac:dyDescent="0.25">
      <c r="B2392" s="40">
        <v>2387</v>
      </c>
      <c r="C2392" s="238"/>
      <c r="D2392" s="239"/>
      <c r="E2392" s="239"/>
      <c r="F2392" s="240"/>
      <c r="G2392" s="238"/>
      <c r="H2392" s="239"/>
      <c r="I2392" s="239"/>
      <c r="J2392" s="240"/>
      <c r="K2392" s="241"/>
      <c r="L2392" s="242"/>
      <c r="M2392" s="242"/>
      <c r="N2392" s="243"/>
      <c r="O2392" s="8"/>
    </row>
    <row r="2393" spans="2:15" x14ac:dyDescent="0.25">
      <c r="B2393" s="40">
        <v>2388</v>
      </c>
      <c r="C2393" s="238"/>
      <c r="D2393" s="239"/>
      <c r="E2393" s="239"/>
      <c r="F2393" s="240"/>
      <c r="G2393" s="238"/>
      <c r="H2393" s="239"/>
      <c r="I2393" s="239"/>
      <c r="J2393" s="240"/>
      <c r="K2393" s="241"/>
      <c r="L2393" s="242"/>
      <c r="M2393" s="242"/>
      <c r="N2393" s="243"/>
      <c r="O2393" s="8"/>
    </row>
    <row r="2394" spans="2:15" x14ac:dyDescent="0.25">
      <c r="B2394" s="40">
        <v>2389</v>
      </c>
      <c r="C2394" s="238"/>
      <c r="D2394" s="239"/>
      <c r="E2394" s="239"/>
      <c r="F2394" s="240"/>
      <c r="G2394" s="238"/>
      <c r="H2394" s="239"/>
      <c r="I2394" s="239"/>
      <c r="J2394" s="240"/>
      <c r="K2394" s="241"/>
      <c r="L2394" s="242"/>
      <c r="M2394" s="242"/>
      <c r="N2394" s="243"/>
      <c r="O2394" s="8"/>
    </row>
    <row r="2395" spans="2:15" x14ac:dyDescent="0.25">
      <c r="B2395" s="40">
        <v>2390</v>
      </c>
      <c r="C2395" s="238"/>
      <c r="D2395" s="239"/>
      <c r="E2395" s="239"/>
      <c r="F2395" s="240"/>
      <c r="G2395" s="238"/>
      <c r="H2395" s="239"/>
      <c r="I2395" s="239"/>
      <c r="J2395" s="240"/>
      <c r="K2395" s="241"/>
      <c r="L2395" s="242"/>
      <c r="M2395" s="242"/>
      <c r="N2395" s="243"/>
      <c r="O2395" s="8"/>
    </row>
    <row r="2396" spans="2:15" x14ac:dyDescent="0.25">
      <c r="B2396" s="40">
        <v>2391</v>
      </c>
      <c r="C2396" s="238"/>
      <c r="D2396" s="239"/>
      <c r="E2396" s="239"/>
      <c r="F2396" s="240"/>
      <c r="G2396" s="238"/>
      <c r="H2396" s="239"/>
      <c r="I2396" s="239"/>
      <c r="J2396" s="240"/>
      <c r="K2396" s="241"/>
      <c r="L2396" s="242"/>
      <c r="M2396" s="242"/>
      <c r="N2396" s="243"/>
      <c r="O2396" s="8"/>
    </row>
    <row r="2397" spans="2:15" x14ac:dyDescent="0.25">
      <c r="B2397" s="40">
        <v>2392</v>
      </c>
      <c r="C2397" s="238"/>
      <c r="D2397" s="239"/>
      <c r="E2397" s="239"/>
      <c r="F2397" s="240"/>
      <c r="G2397" s="238"/>
      <c r="H2397" s="239"/>
      <c r="I2397" s="239"/>
      <c r="J2397" s="240"/>
      <c r="K2397" s="241"/>
      <c r="L2397" s="242"/>
      <c r="M2397" s="242"/>
      <c r="N2397" s="243"/>
      <c r="O2397" s="8"/>
    </row>
    <row r="2398" spans="2:15" x14ac:dyDescent="0.25">
      <c r="B2398" s="40">
        <v>2393</v>
      </c>
      <c r="C2398" s="238"/>
      <c r="D2398" s="239"/>
      <c r="E2398" s="239"/>
      <c r="F2398" s="240"/>
      <c r="G2398" s="238"/>
      <c r="H2398" s="239"/>
      <c r="I2398" s="239"/>
      <c r="J2398" s="240"/>
      <c r="K2398" s="241"/>
      <c r="L2398" s="242"/>
      <c r="M2398" s="242"/>
      <c r="N2398" s="243"/>
      <c r="O2398" s="8"/>
    </row>
    <row r="2399" spans="2:15" x14ac:dyDescent="0.25">
      <c r="B2399" s="40">
        <v>2394</v>
      </c>
      <c r="C2399" s="238"/>
      <c r="D2399" s="239"/>
      <c r="E2399" s="239"/>
      <c r="F2399" s="240"/>
      <c r="G2399" s="238"/>
      <c r="H2399" s="239"/>
      <c r="I2399" s="239"/>
      <c r="J2399" s="240"/>
      <c r="K2399" s="241"/>
      <c r="L2399" s="242"/>
      <c r="M2399" s="242"/>
      <c r="N2399" s="243"/>
      <c r="O2399" s="8"/>
    </row>
    <row r="2400" spans="2:15" x14ac:dyDescent="0.25">
      <c r="B2400" s="40">
        <v>2395</v>
      </c>
      <c r="C2400" s="238"/>
      <c r="D2400" s="239"/>
      <c r="E2400" s="239"/>
      <c r="F2400" s="240"/>
      <c r="G2400" s="238"/>
      <c r="H2400" s="239"/>
      <c r="I2400" s="239"/>
      <c r="J2400" s="240"/>
      <c r="K2400" s="241"/>
      <c r="L2400" s="242"/>
      <c r="M2400" s="242"/>
      <c r="N2400" s="243"/>
      <c r="O2400" s="8"/>
    </row>
    <row r="2401" spans="2:15" x14ac:dyDescent="0.25">
      <c r="B2401" s="40">
        <v>2396</v>
      </c>
      <c r="C2401" s="238"/>
      <c r="D2401" s="239"/>
      <c r="E2401" s="239"/>
      <c r="F2401" s="240"/>
      <c r="G2401" s="238"/>
      <c r="H2401" s="239"/>
      <c r="I2401" s="239"/>
      <c r="J2401" s="240"/>
      <c r="K2401" s="241"/>
      <c r="L2401" s="242"/>
      <c r="M2401" s="242"/>
      <c r="N2401" s="243"/>
      <c r="O2401" s="8"/>
    </row>
    <row r="2402" spans="2:15" x14ac:dyDescent="0.25">
      <c r="B2402" s="40">
        <v>2397</v>
      </c>
      <c r="C2402" s="238"/>
      <c r="D2402" s="239"/>
      <c r="E2402" s="239"/>
      <c r="F2402" s="240"/>
      <c r="G2402" s="238"/>
      <c r="H2402" s="239"/>
      <c r="I2402" s="239"/>
      <c r="J2402" s="240"/>
      <c r="K2402" s="241"/>
      <c r="L2402" s="242"/>
      <c r="M2402" s="242"/>
      <c r="N2402" s="243"/>
      <c r="O2402" s="8"/>
    </row>
    <row r="2403" spans="2:15" x14ac:dyDescent="0.25">
      <c r="B2403" s="40">
        <v>2398</v>
      </c>
      <c r="C2403" s="238"/>
      <c r="D2403" s="239"/>
      <c r="E2403" s="239"/>
      <c r="F2403" s="240"/>
      <c r="G2403" s="238"/>
      <c r="H2403" s="239"/>
      <c r="I2403" s="239"/>
      <c r="J2403" s="240"/>
      <c r="K2403" s="241"/>
      <c r="L2403" s="242"/>
      <c r="M2403" s="242"/>
      <c r="N2403" s="243"/>
      <c r="O2403" s="8"/>
    </row>
    <row r="2404" spans="2:15" x14ac:dyDescent="0.25">
      <c r="B2404" s="40">
        <v>2399</v>
      </c>
      <c r="C2404" s="238"/>
      <c r="D2404" s="239"/>
      <c r="E2404" s="239"/>
      <c r="F2404" s="240"/>
      <c r="G2404" s="238"/>
      <c r="H2404" s="239"/>
      <c r="I2404" s="239"/>
      <c r="J2404" s="240"/>
      <c r="K2404" s="241"/>
      <c r="L2404" s="242"/>
      <c r="M2404" s="242"/>
      <c r="N2404" s="243"/>
      <c r="O2404" s="8"/>
    </row>
    <row r="2405" spans="2:15" x14ac:dyDescent="0.25">
      <c r="B2405" s="40">
        <v>2400</v>
      </c>
      <c r="C2405" s="238"/>
      <c r="D2405" s="239"/>
      <c r="E2405" s="239"/>
      <c r="F2405" s="240"/>
      <c r="G2405" s="238"/>
      <c r="H2405" s="239"/>
      <c r="I2405" s="239"/>
      <c r="J2405" s="240"/>
      <c r="K2405" s="241"/>
      <c r="L2405" s="242"/>
      <c r="M2405" s="242"/>
      <c r="N2405" s="243"/>
      <c r="O2405" s="8"/>
    </row>
    <row r="2406" spans="2:15" x14ac:dyDescent="0.25">
      <c r="B2406" s="40">
        <v>2401</v>
      </c>
      <c r="C2406" s="238"/>
      <c r="D2406" s="239"/>
      <c r="E2406" s="239"/>
      <c r="F2406" s="240"/>
      <c r="G2406" s="238"/>
      <c r="H2406" s="239"/>
      <c r="I2406" s="239"/>
      <c r="J2406" s="240"/>
      <c r="K2406" s="241"/>
      <c r="L2406" s="242"/>
      <c r="M2406" s="242"/>
      <c r="N2406" s="243"/>
      <c r="O2406" s="8"/>
    </row>
    <row r="2407" spans="2:15" x14ac:dyDescent="0.25">
      <c r="B2407" s="40">
        <v>2402</v>
      </c>
      <c r="C2407" s="238"/>
      <c r="D2407" s="239"/>
      <c r="E2407" s="239"/>
      <c r="F2407" s="240"/>
      <c r="G2407" s="238"/>
      <c r="H2407" s="239"/>
      <c r="I2407" s="239"/>
      <c r="J2407" s="240"/>
      <c r="K2407" s="241"/>
      <c r="L2407" s="242"/>
      <c r="M2407" s="242"/>
      <c r="N2407" s="243"/>
      <c r="O2407" s="8"/>
    </row>
    <row r="2408" spans="2:15" x14ac:dyDescent="0.25">
      <c r="B2408" s="40">
        <v>2403</v>
      </c>
      <c r="C2408" s="238"/>
      <c r="D2408" s="239"/>
      <c r="E2408" s="239"/>
      <c r="F2408" s="240"/>
      <c r="G2408" s="238"/>
      <c r="H2408" s="239"/>
      <c r="I2408" s="239"/>
      <c r="J2408" s="240"/>
      <c r="K2408" s="241"/>
      <c r="L2408" s="242"/>
      <c r="M2408" s="242"/>
      <c r="N2408" s="243"/>
      <c r="O2408" s="8"/>
    </row>
    <row r="2409" spans="2:15" x14ac:dyDescent="0.25">
      <c r="B2409" s="40">
        <v>2404</v>
      </c>
      <c r="C2409" s="238"/>
      <c r="D2409" s="239"/>
      <c r="E2409" s="239"/>
      <c r="F2409" s="240"/>
      <c r="G2409" s="238"/>
      <c r="H2409" s="239"/>
      <c r="I2409" s="239"/>
      <c r="J2409" s="240"/>
      <c r="K2409" s="241"/>
      <c r="L2409" s="242"/>
      <c r="M2409" s="242"/>
      <c r="N2409" s="243"/>
      <c r="O2409" s="8"/>
    </row>
    <row r="2410" spans="2:15" x14ac:dyDescent="0.25">
      <c r="B2410" s="40">
        <v>2405</v>
      </c>
      <c r="C2410" s="238"/>
      <c r="D2410" s="239"/>
      <c r="E2410" s="239"/>
      <c r="F2410" s="240"/>
      <c r="G2410" s="238"/>
      <c r="H2410" s="239"/>
      <c r="I2410" s="239"/>
      <c r="J2410" s="240"/>
      <c r="K2410" s="241"/>
      <c r="L2410" s="242"/>
      <c r="M2410" s="242"/>
      <c r="N2410" s="243"/>
      <c r="O2410" s="8"/>
    </row>
    <row r="2411" spans="2:15" x14ac:dyDescent="0.25">
      <c r="B2411" s="40">
        <v>2406</v>
      </c>
      <c r="C2411" s="238"/>
      <c r="D2411" s="239"/>
      <c r="E2411" s="239"/>
      <c r="F2411" s="240"/>
      <c r="G2411" s="238"/>
      <c r="H2411" s="239"/>
      <c r="I2411" s="239"/>
      <c r="J2411" s="240"/>
      <c r="K2411" s="241"/>
      <c r="L2411" s="242"/>
      <c r="M2411" s="242"/>
      <c r="N2411" s="243"/>
      <c r="O2411" s="8"/>
    </row>
    <row r="2412" spans="2:15" x14ac:dyDescent="0.25">
      <c r="B2412" s="40">
        <v>2407</v>
      </c>
      <c r="C2412" s="238"/>
      <c r="D2412" s="239"/>
      <c r="E2412" s="239"/>
      <c r="F2412" s="240"/>
      <c r="G2412" s="238"/>
      <c r="H2412" s="239"/>
      <c r="I2412" s="239"/>
      <c r="J2412" s="240"/>
      <c r="K2412" s="241"/>
      <c r="L2412" s="242"/>
      <c r="M2412" s="242"/>
      <c r="N2412" s="243"/>
      <c r="O2412" s="8"/>
    </row>
    <row r="2413" spans="2:15" x14ac:dyDescent="0.25">
      <c r="B2413" s="40">
        <v>2408</v>
      </c>
      <c r="C2413" s="238"/>
      <c r="D2413" s="239"/>
      <c r="E2413" s="239"/>
      <c r="F2413" s="240"/>
      <c r="G2413" s="238"/>
      <c r="H2413" s="239"/>
      <c r="I2413" s="239"/>
      <c r="J2413" s="240"/>
      <c r="K2413" s="241"/>
      <c r="L2413" s="242"/>
      <c r="M2413" s="242"/>
      <c r="N2413" s="243"/>
      <c r="O2413" s="8"/>
    </row>
    <row r="2414" spans="2:15" x14ac:dyDescent="0.25">
      <c r="B2414" s="40">
        <v>2409</v>
      </c>
      <c r="C2414" s="238"/>
      <c r="D2414" s="239"/>
      <c r="E2414" s="239"/>
      <c r="F2414" s="240"/>
      <c r="G2414" s="238"/>
      <c r="H2414" s="239"/>
      <c r="I2414" s="239"/>
      <c r="J2414" s="240"/>
      <c r="K2414" s="241"/>
      <c r="L2414" s="242"/>
      <c r="M2414" s="242"/>
      <c r="N2414" s="243"/>
      <c r="O2414" s="8"/>
    </row>
    <row r="2415" spans="2:15" x14ac:dyDescent="0.25">
      <c r="B2415" s="40">
        <v>2410</v>
      </c>
      <c r="C2415" s="238"/>
      <c r="D2415" s="239"/>
      <c r="E2415" s="239"/>
      <c r="F2415" s="240"/>
      <c r="G2415" s="238"/>
      <c r="H2415" s="239"/>
      <c r="I2415" s="239"/>
      <c r="J2415" s="240"/>
      <c r="K2415" s="241"/>
      <c r="L2415" s="242"/>
      <c r="M2415" s="242"/>
      <c r="N2415" s="243"/>
      <c r="O2415" s="8"/>
    </row>
    <row r="2416" spans="2:15" x14ac:dyDescent="0.25">
      <c r="B2416" s="40">
        <v>2411</v>
      </c>
      <c r="C2416" s="238"/>
      <c r="D2416" s="239"/>
      <c r="E2416" s="239"/>
      <c r="F2416" s="240"/>
      <c r="G2416" s="238"/>
      <c r="H2416" s="239"/>
      <c r="I2416" s="239"/>
      <c r="J2416" s="240"/>
      <c r="K2416" s="241"/>
      <c r="L2416" s="242"/>
      <c r="M2416" s="242"/>
      <c r="N2416" s="243"/>
      <c r="O2416" s="8"/>
    </row>
    <row r="2417" spans="2:15" x14ac:dyDescent="0.25">
      <c r="B2417" s="40">
        <v>2412</v>
      </c>
      <c r="C2417" s="238"/>
      <c r="D2417" s="239"/>
      <c r="E2417" s="239"/>
      <c r="F2417" s="240"/>
      <c r="G2417" s="238"/>
      <c r="H2417" s="239"/>
      <c r="I2417" s="239"/>
      <c r="J2417" s="240"/>
      <c r="K2417" s="241"/>
      <c r="L2417" s="242"/>
      <c r="M2417" s="242"/>
      <c r="N2417" s="243"/>
      <c r="O2417" s="8"/>
    </row>
    <row r="2418" spans="2:15" x14ac:dyDescent="0.25">
      <c r="B2418" s="40">
        <v>2413</v>
      </c>
      <c r="C2418" s="238"/>
      <c r="D2418" s="239"/>
      <c r="E2418" s="239"/>
      <c r="F2418" s="240"/>
      <c r="G2418" s="238"/>
      <c r="H2418" s="239"/>
      <c r="I2418" s="239"/>
      <c r="J2418" s="240"/>
      <c r="K2418" s="241"/>
      <c r="L2418" s="242"/>
      <c r="M2418" s="242"/>
      <c r="N2418" s="243"/>
      <c r="O2418" s="8"/>
    </row>
    <row r="2419" spans="2:15" x14ac:dyDescent="0.25">
      <c r="B2419" s="40">
        <v>2414</v>
      </c>
      <c r="C2419" s="238"/>
      <c r="D2419" s="239"/>
      <c r="E2419" s="239"/>
      <c r="F2419" s="240"/>
      <c r="G2419" s="238"/>
      <c r="H2419" s="239"/>
      <c r="I2419" s="239"/>
      <c r="J2419" s="240"/>
      <c r="K2419" s="241"/>
      <c r="L2419" s="242"/>
      <c r="M2419" s="242"/>
      <c r="N2419" s="243"/>
      <c r="O2419" s="8"/>
    </row>
    <row r="2420" spans="2:15" x14ac:dyDescent="0.25">
      <c r="B2420" s="40">
        <v>2415</v>
      </c>
      <c r="C2420" s="238"/>
      <c r="D2420" s="239"/>
      <c r="E2420" s="239"/>
      <c r="F2420" s="240"/>
      <c r="G2420" s="238"/>
      <c r="H2420" s="239"/>
      <c r="I2420" s="239"/>
      <c r="J2420" s="240"/>
      <c r="K2420" s="241"/>
      <c r="L2420" s="242"/>
      <c r="M2420" s="242"/>
      <c r="N2420" s="243"/>
      <c r="O2420" s="8"/>
    </row>
    <row r="2421" spans="2:15" x14ac:dyDescent="0.25">
      <c r="B2421" s="40">
        <v>2416</v>
      </c>
      <c r="C2421" s="238"/>
      <c r="D2421" s="239"/>
      <c r="E2421" s="239"/>
      <c r="F2421" s="240"/>
      <c r="G2421" s="238"/>
      <c r="H2421" s="239"/>
      <c r="I2421" s="239"/>
      <c r="J2421" s="240"/>
      <c r="K2421" s="241"/>
      <c r="L2421" s="242"/>
      <c r="M2421" s="242"/>
      <c r="N2421" s="243"/>
      <c r="O2421" s="8"/>
    </row>
    <row r="2422" spans="2:15" x14ac:dyDescent="0.25">
      <c r="B2422" s="40">
        <v>2417</v>
      </c>
      <c r="C2422" s="238"/>
      <c r="D2422" s="239"/>
      <c r="E2422" s="239"/>
      <c r="F2422" s="240"/>
      <c r="G2422" s="238"/>
      <c r="H2422" s="239"/>
      <c r="I2422" s="239"/>
      <c r="J2422" s="240"/>
      <c r="K2422" s="241"/>
      <c r="L2422" s="242"/>
      <c r="M2422" s="242"/>
      <c r="N2422" s="243"/>
      <c r="O2422" s="8"/>
    </row>
    <row r="2423" spans="2:15" x14ac:dyDescent="0.25">
      <c r="B2423" s="40">
        <v>2418</v>
      </c>
      <c r="C2423" s="238"/>
      <c r="D2423" s="239"/>
      <c r="E2423" s="239"/>
      <c r="F2423" s="240"/>
      <c r="G2423" s="238"/>
      <c r="H2423" s="239"/>
      <c r="I2423" s="239"/>
      <c r="J2423" s="240"/>
      <c r="K2423" s="241"/>
      <c r="L2423" s="242"/>
      <c r="M2423" s="242"/>
      <c r="N2423" s="243"/>
      <c r="O2423" s="8"/>
    </row>
    <row r="2424" spans="2:15" x14ac:dyDescent="0.25">
      <c r="B2424" s="40">
        <v>2419</v>
      </c>
      <c r="C2424" s="238"/>
      <c r="D2424" s="239"/>
      <c r="E2424" s="239"/>
      <c r="F2424" s="240"/>
      <c r="G2424" s="238"/>
      <c r="H2424" s="239"/>
      <c r="I2424" s="239"/>
      <c r="J2424" s="240"/>
      <c r="K2424" s="241"/>
      <c r="L2424" s="242"/>
      <c r="M2424" s="242"/>
      <c r="N2424" s="243"/>
      <c r="O2424" s="8"/>
    </row>
    <row r="2425" spans="2:15" x14ac:dyDescent="0.25">
      <c r="B2425" s="40">
        <v>2420</v>
      </c>
      <c r="C2425" s="238"/>
      <c r="D2425" s="239"/>
      <c r="E2425" s="239"/>
      <c r="F2425" s="240"/>
      <c r="G2425" s="238"/>
      <c r="H2425" s="239"/>
      <c r="I2425" s="239"/>
      <c r="J2425" s="240"/>
      <c r="K2425" s="241"/>
      <c r="L2425" s="242"/>
      <c r="M2425" s="242"/>
      <c r="N2425" s="243"/>
      <c r="O2425" s="8"/>
    </row>
    <row r="2426" spans="2:15" x14ac:dyDescent="0.25">
      <c r="B2426" s="40">
        <v>2421</v>
      </c>
      <c r="C2426" s="238"/>
      <c r="D2426" s="239"/>
      <c r="E2426" s="239"/>
      <c r="F2426" s="240"/>
      <c r="G2426" s="238"/>
      <c r="H2426" s="239"/>
      <c r="I2426" s="239"/>
      <c r="J2426" s="240"/>
      <c r="K2426" s="241"/>
      <c r="L2426" s="242"/>
      <c r="M2426" s="242"/>
      <c r="N2426" s="243"/>
      <c r="O2426" s="8"/>
    </row>
    <row r="2427" spans="2:15" x14ac:dyDescent="0.25">
      <c r="B2427" s="40">
        <v>2422</v>
      </c>
      <c r="C2427" s="238"/>
      <c r="D2427" s="239"/>
      <c r="E2427" s="239"/>
      <c r="F2427" s="240"/>
      <c r="G2427" s="238"/>
      <c r="H2427" s="239"/>
      <c r="I2427" s="239"/>
      <c r="J2427" s="240"/>
      <c r="K2427" s="241"/>
      <c r="L2427" s="242"/>
      <c r="M2427" s="242"/>
      <c r="N2427" s="243"/>
      <c r="O2427" s="8"/>
    </row>
    <row r="2428" spans="2:15" x14ac:dyDescent="0.25">
      <c r="B2428" s="40">
        <v>2423</v>
      </c>
      <c r="C2428" s="238"/>
      <c r="D2428" s="239"/>
      <c r="E2428" s="239"/>
      <c r="F2428" s="240"/>
      <c r="G2428" s="238"/>
      <c r="H2428" s="239"/>
      <c r="I2428" s="239"/>
      <c r="J2428" s="240"/>
      <c r="K2428" s="241"/>
      <c r="L2428" s="242"/>
      <c r="M2428" s="242"/>
      <c r="N2428" s="243"/>
      <c r="O2428" s="8"/>
    </row>
    <row r="2429" spans="2:15" x14ac:dyDescent="0.25">
      <c r="B2429" s="40">
        <v>2424</v>
      </c>
      <c r="C2429" s="238"/>
      <c r="D2429" s="239"/>
      <c r="E2429" s="239"/>
      <c r="F2429" s="240"/>
      <c r="G2429" s="238"/>
      <c r="H2429" s="239"/>
      <c r="I2429" s="239"/>
      <c r="J2429" s="240"/>
      <c r="K2429" s="241"/>
      <c r="L2429" s="242"/>
      <c r="M2429" s="242"/>
      <c r="N2429" s="243"/>
      <c r="O2429" s="8"/>
    </row>
    <row r="2430" spans="2:15" x14ac:dyDescent="0.25">
      <c r="B2430" s="40">
        <v>2425</v>
      </c>
      <c r="C2430" s="238"/>
      <c r="D2430" s="239"/>
      <c r="E2430" s="239"/>
      <c r="F2430" s="240"/>
      <c r="G2430" s="238"/>
      <c r="H2430" s="239"/>
      <c r="I2430" s="239"/>
      <c r="J2430" s="240"/>
      <c r="K2430" s="241"/>
      <c r="L2430" s="242"/>
      <c r="M2430" s="242"/>
      <c r="N2430" s="243"/>
      <c r="O2430" s="8"/>
    </row>
    <row r="2431" spans="2:15" x14ac:dyDescent="0.25">
      <c r="B2431" s="40">
        <v>2426</v>
      </c>
      <c r="C2431" s="238"/>
      <c r="D2431" s="239"/>
      <c r="E2431" s="239"/>
      <c r="F2431" s="240"/>
      <c r="G2431" s="238"/>
      <c r="H2431" s="239"/>
      <c r="I2431" s="239"/>
      <c r="J2431" s="240"/>
      <c r="K2431" s="241"/>
      <c r="L2431" s="242"/>
      <c r="M2431" s="242"/>
      <c r="N2431" s="243"/>
      <c r="O2431" s="8"/>
    </row>
    <row r="2432" spans="2:15" x14ac:dyDescent="0.25">
      <c r="B2432" s="40">
        <v>2427</v>
      </c>
      <c r="C2432" s="238"/>
      <c r="D2432" s="239"/>
      <c r="E2432" s="239"/>
      <c r="F2432" s="240"/>
      <c r="G2432" s="238"/>
      <c r="H2432" s="239"/>
      <c r="I2432" s="239"/>
      <c r="J2432" s="240"/>
      <c r="K2432" s="241"/>
      <c r="L2432" s="242"/>
      <c r="M2432" s="242"/>
      <c r="N2432" s="243"/>
      <c r="O2432" s="8"/>
    </row>
    <row r="2433" spans="2:15" x14ac:dyDescent="0.25">
      <c r="B2433" s="40">
        <v>2428</v>
      </c>
      <c r="C2433" s="238"/>
      <c r="D2433" s="239"/>
      <c r="E2433" s="239"/>
      <c r="F2433" s="240"/>
      <c r="G2433" s="238"/>
      <c r="H2433" s="239"/>
      <c r="I2433" s="239"/>
      <c r="J2433" s="240"/>
      <c r="K2433" s="241"/>
      <c r="L2433" s="242"/>
      <c r="M2433" s="242"/>
      <c r="N2433" s="243"/>
      <c r="O2433" s="8"/>
    </row>
    <row r="2434" spans="2:15" x14ac:dyDescent="0.25">
      <c r="B2434" s="40">
        <v>2429</v>
      </c>
      <c r="C2434" s="238"/>
      <c r="D2434" s="239"/>
      <c r="E2434" s="239"/>
      <c r="F2434" s="240"/>
      <c r="G2434" s="238"/>
      <c r="H2434" s="239"/>
      <c r="I2434" s="239"/>
      <c r="J2434" s="240"/>
      <c r="K2434" s="241"/>
      <c r="L2434" s="242"/>
      <c r="M2434" s="242"/>
      <c r="N2434" s="243"/>
      <c r="O2434" s="8"/>
    </row>
    <row r="2435" spans="2:15" x14ac:dyDescent="0.25">
      <c r="B2435" s="40">
        <v>2430</v>
      </c>
      <c r="C2435" s="238"/>
      <c r="D2435" s="239"/>
      <c r="E2435" s="239"/>
      <c r="F2435" s="240"/>
      <c r="G2435" s="238"/>
      <c r="H2435" s="239"/>
      <c r="I2435" s="239"/>
      <c r="J2435" s="240"/>
      <c r="K2435" s="241"/>
      <c r="L2435" s="242"/>
      <c r="M2435" s="242"/>
      <c r="N2435" s="243"/>
      <c r="O2435" s="8"/>
    </row>
    <row r="2436" spans="2:15" x14ac:dyDescent="0.25">
      <c r="B2436" s="40">
        <v>2431</v>
      </c>
      <c r="C2436" s="238"/>
      <c r="D2436" s="239"/>
      <c r="E2436" s="239"/>
      <c r="F2436" s="240"/>
      <c r="G2436" s="238"/>
      <c r="H2436" s="239"/>
      <c r="I2436" s="239"/>
      <c r="J2436" s="240"/>
      <c r="K2436" s="241"/>
      <c r="L2436" s="242"/>
      <c r="M2436" s="242"/>
      <c r="N2436" s="243"/>
      <c r="O2436" s="8"/>
    </row>
    <row r="2437" spans="2:15" x14ac:dyDescent="0.25">
      <c r="B2437" s="40">
        <v>2432</v>
      </c>
      <c r="C2437" s="238"/>
      <c r="D2437" s="239"/>
      <c r="E2437" s="239"/>
      <c r="F2437" s="240"/>
      <c r="G2437" s="238"/>
      <c r="H2437" s="239"/>
      <c r="I2437" s="239"/>
      <c r="J2437" s="240"/>
      <c r="K2437" s="241"/>
      <c r="L2437" s="242"/>
      <c r="M2437" s="242"/>
      <c r="N2437" s="243"/>
      <c r="O2437" s="8"/>
    </row>
    <row r="2438" spans="2:15" x14ac:dyDescent="0.25">
      <c r="B2438" s="40">
        <v>2433</v>
      </c>
      <c r="C2438" s="238"/>
      <c r="D2438" s="239"/>
      <c r="E2438" s="239"/>
      <c r="F2438" s="240"/>
      <c r="G2438" s="238"/>
      <c r="H2438" s="239"/>
      <c r="I2438" s="239"/>
      <c r="J2438" s="240"/>
      <c r="K2438" s="241"/>
      <c r="L2438" s="242"/>
      <c r="M2438" s="242"/>
      <c r="N2438" s="243"/>
      <c r="O2438" s="8"/>
    </row>
    <row r="2439" spans="2:15" x14ac:dyDescent="0.25">
      <c r="B2439" s="40">
        <v>2434</v>
      </c>
      <c r="C2439" s="238"/>
      <c r="D2439" s="239"/>
      <c r="E2439" s="239"/>
      <c r="F2439" s="240"/>
      <c r="G2439" s="238"/>
      <c r="H2439" s="239"/>
      <c r="I2439" s="239"/>
      <c r="J2439" s="240"/>
      <c r="K2439" s="241"/>
      <c r="L2439" s="242"/>
      <c r="M2439" s="242"/>
      <c r="N2439" s="243"/>
      <c r="O2439" s="8"/>
    </row>
    <row r="2440" spans="2:15" x14ac:dyDescent="0.25">
      <c r="B2440" s="40">
        <v>2435</v>
      </c>
      <c r="C2440" s="238"/>
      <c r="D2440" s="239"/>
      <c r="E2440" s="239"/>
      <c r="F2440" s="240"/>
      <c r="G2440" s="238"/>
      <c r="H2440" s="239"/>
      <c r="I2440" s="239"/>
      <c r="J2440" s="240"/>
      <c r="K2440" s="241"/>
      <c r="L2440" s="242"/>
      <c r="M2440" s="242"/>
      <c r="N2440" s="243"/>
      <c r="O2440" s="8"/>
    </row>
    <row r="2441" spans="2:15" x14ac:dyDescent="0.25">
      <c r="B2441" s="40">
        <v>2436</v>
      </c>
      <c r="C2441" s="238"/>
      <c r="D2441" s="239"/>
      <c r="E2441" s="239"/>
      <c r="F2441" s="240"/>
      <c r="G2441" s="238"/>
      <c r="H2441" s="239"/>
      <c r="I2441" s="239"/>
      <c r="J2441" s="240"/>
      <c r="K2441" s="241"/>
      <c r="L2441" s="242"/>
      <c r="M2441" s="242"/>
      <c r="N2441" s="243"/>
      <c r="O2441" s="8"/>
    </row>
    <row r="2442" spans="2:15" x14ac:dyDescent="0.25">
      <c r="B2442" s="40">
        <v>2437</v>
      </c>
      <c r="C2442" s="238"/>
      <c r="D2442" s="239"/>
      <c r="E2442" s="239"/>
      <c r="F2442" s="240"/>
      <c r="G2442" s="238"/>
      <c r="H2442" s="239"/>
      <c r="I2442" s="239"/>
      <c r="J2442" s="240"/>
      <c r="K2442" s="241"/>
      <c r="L2442" s="242"/>
      <c r="M2442" s="242"/>
      <c r="N2442" s="243"/>
      <c r="O2442" s="8"/>
    </row>
    <row r="2443" spans="2:15" x14ac:dyDescent="0.25">
      <c r="B2443" s="40">
        <v>2438</v>
      </c>
      <c r="C2443" s="238"/>
      <c r="D2443" s="239"/>
      <c r="E2443" s="239"/>
      <c r="F2443" s="240"/>
      <c r="G2443" s="238"/>
      <c r="H2443" s="239"/>
      <c r="I2443" s="239"/>
      <c r="J2443" s="240"/>
      <c r="K2443" s="241"/>
      <c r="L2443" s="242"/>
      <c r="M2443" s="242"/>
      <c r="N2443" s="243"/>
      <c r="O2443" s="8"/>
    </row>
    <row r="2444" spans="2:15" x14ac:dyDescent="0.25">
      <c r="B2444" s="40">
        <v>2439</v>
      </c>
      <c r="C2444" s="238"/>
      <c r="D2444" s="239"/>
      <c r="E2444" s="239"/>
      <c r="F2444" s="240"/>
      <c r="G2444" s="238"/>
      <c r="H2444" s="239"/>
      <c r="I2444" s="239"/>
      <c r="J2444" s="240"/>
      <c r="K2444" s="241"/>
      <c r="L2444" s="242"/>
      <c r="M2444" s="242"/>
      <c r="N2444" s="243"/>
      <c r="O2444" s="8"/>
    </row>
    <row r="2445" spans="2:15" x14ac:dyDescent="0.25">
      <c r="B2445" s="40">
        <v>2440</v>
      </c>
      <c r="C2445" s="238"/>
      <c r="D2445" s="239"/>
      <c r="E2445" s="239"/>
      <c r="F2445" s="240"/>
      <c r="G2445" s="238"/>
      <c r="H2445" s="239"/>
      <c r="I2445" s="239"/>
      <c r="J2445" s="240"/>
      <c r="K2445" s="241"/>
      <c r="L2445" s="242"/>
      <c r="M2445" s="242"/>
      <c r="N2445" s="243"/>
      <c r="O2445" s="8"/>
    </row>
    <row r="2446" spans="2:15" x14ac:dyDescent="0.25">
      <c r="B2446" s="40">
        <v>2441</v>
      </c>
      <c r="C2446" s="238"/>
      <c r="D2446" s="239"/>
      <c r="E2446" s="239"/>
      <c r="F2446" s="240"/>
      <c r="G2446" s="238"/>
      <c r="H2446" s="239"/>
      <c r="I2446" s="239"/>
      <c r="J2446" s="240"/>
      <c r="K2446" s="241"/>
      <c r="L2446" s="242"/>
      <c r="M2446" s="242"/>
      <c r="N2446" s="243"/>
      <c r="O2446" s="8"/>
    </row>
    <row r="2447" spans="2:15" x14ac:dyDescent="0.25">
      <c r="B2447" s="40">
        <v>2442</v>
      </c>
      <c r="C2447" s="238"/>
      <c r="D2447" s="239"/>
      <c r="E2447" s="239"/>
      <c r="F2447" s="240"/>
      <c r="G2447" s="238"/>
      <c r="H2447" s="239"/>
      <c r="I2447" s="239"/>
      <c r="J2447" s="240"/>
      <c r="K2447" s="241"/>
      <c r="L2447" s="242"/>
      <c r="M2447" s="242"/>
      <c r="N2447" s="243"/>
      <c r="O2447" s="8"/>
    </row>
    <row r="2448" spans="2:15" x14ac:dyDescent="0.25">
      <c r="B2448" s="40">
        <v>2443</v>
      </c>
      <c r="C2448" s="238"/>
      <c r="D2448" s="239"/>
      <c r="E2448" s="239"/>
      <c r="F2448" s="240"/>
      <c r="G2448" s="238"/>
      <c r="H2448" s="239"/>
      <c r="I2448" s="239"/>
      <c r="J2448" s="240"/>
      <c r="K2448" s="241"/>
      <c r="L2448" s="242"/>
      <c r="M2448" s="242"/>
      <c r="N2448" s="243"/>
      <c r="O2448" s="8"/>
    </row>
    <row r="2449" spans="2:15" x14ac:dyDescent="0.25">
      <c r="B2449" s="40">
        <v>2444</v>
      </c>
      <c r="C2449" s="238"/>
      <c r="D2449" s="239"/>
      <c r="E2449" s="239"/>
      <c r="F2449" s="240"/>
      <c r="G2449" s="238"/>
      <c r="H2449" s="239"/>
      <c r="I2449" s="239"/>
      <c r="J2449" s="240"/>
      <c r="K2449" s="241"/>
      <c r="L2449" s="242"/>
      <c r="M2449" s="242"/>
      <c r="N2449" s="243"/>
      <c r="O2449" s="8"/>
    </row>
    <row r="2450" spans="2:15" x14ac:dyDescent="0.25">
      <c r="B2450" s="40">
        <v>2445</v>
      </c>
      <c r="C2450" s="238"/>
      <c r="D2450" s="239"/>
      <c r="E2450" s="239"/>
      <c r="F2450" s="240"/>
      <c r="G2450" s="238"/>
      <c r="H2450" s="239"/>
      <c r="I2450" s="239"/>
      <c r="J2450" s="240"/>
      <c r="K2450" s="241"/>
      <c r="L2450" s="242"/>
      <c r="M2450" s="242"/>
      <c r="N2450" s="243"/>
      <c r="O2450" s="8"/>
    </row>
    <row r="2451" spans="2:15" x14ac:dyDescent="0.25">
      <c r="B2451" s="40">
        <v>2446</v>
      </c>
      <c r="C2451" s="238"/>
      <c r="D2451" s="239"/>
      <c r="E2451" s="239"/>
      <c r="F2451" s="240"/>
      <c r="G2451" s="238"/>
      <c r="H2451" s="239"/>
      <c r="I2451" s="239"/>
      <c r="J2451" s="240"/>
      <c r="K2451" s="241"/>
      <c r="L2451" s="242"/>
      <c r="M2451" s="242"/>
      <c r="N2451" s="243"/>
      <c r="O2451" s="8"/>
    </row>
    <row r="2452" spans="2:15" x14ac:dyDescent="0.25">
      <c r="B2452" s="40">
        <v>2447</v>
      </c>
      <c r="C2452" s="238"/>
      <c r="D2452" s="239"/>
      <c r="E2452" s="239"/>
      <c r="F2452" s="240"/>
      <c r="G2452" s="238"/>
      <c r="H2452" s="239"/>
      <c r="I2452" s="239"/>
      <c r="J2452" s="240"/>
      <c r="K2452" s="241"/>
      <c r="L2452" s="242"/>
      <c r="M2452" s="242"/>
      <c r="N2452" s="243"/>
      <c r="O2452" s="8"/>
    </row>
    <row r="2453" spans="2:15" x14ac:dyDescent="0.25">
      <c r="B2453" s="40">
        <v>2448</v>
      </c>
      <c r="C2453" s="238"/>
      <c r="D2453" s="239"/>
      <c r="E2453" s="239"/>
      <c r="F2453" s="240"/>
      <c r="G2453" s="238"/>
      <c r="H2453" s="239"/>
      <c r="I2453" s="239"/>
      <c r="J2453" s="240"/>
      <c r="K2453" s="241"/>
      <c r="L2453" s="242"/>
      <c r="M2453" s="242"/>
      <c r="N2453" s="243"/>
      <c r="O2453" s="8"/>
    </row>
    <row r="2454" spans="2:15" x14ac:dyDescent="0.25">
      <c r="B2454" s="40">
        <v>2449</v>
      </c>
      <c r="C2454" s="238"/>
      <c r="D2454" s="239"/>
      <c r="E2454" s="239"/>
      <c r="F2454" s="240"/>
      <c r="G2454" s="238"/>
      <c r="H2454" s="239"/>
      <c r="I2454" s="239"/>
      <c r="J2454" s="240"/>
      <c r="K2454" s="241"/>
      <c r="L2454" s="242"/>
      <c r="M2454" s="242"/>
      <c r="N2454" s="243"/>
      <c r="O2454" s="8"/>
    </row>
    <row r="2455" spans="2:15" x14ac:dyDescent="0.25">
      <c r="B2455" s="40">
        <v>2450</v>
      </c>
      <c r="C2455" s="238"/>
      <c r="D2455" s="239"/>
      <c r="E2455" s="239"/>
      <c r="F2455" s="240"/>
      <c r="G2455" s="238"/>
      <c r="H2455" s="239"/>
      <c r="I2455" s="239"/>
      <c r="J2455" s="240"/>
      <c r="K2455" s="241"/>
      <c r="L2455" s="242"/>
      <c r="M2455" s="242"/>
      <c r="N2455" s="243"/>
      <c r="O2455" s="8"/>
    </row>
    <row r="2456" spans="2:15" x14ac:dyDescent="0.25">
      <c r="B2456" s="40">
        <v>2451</v>
      </c>
      <c r="C2456" s="238"/>
      <c r="D2456" s="239"/>
      <c r="E2456" s="239"/>
      <c r="F2456" s="240"/>
      <c r="G2456" s="238"/>
      <c r="H2456" s="239"/>
      <c r="I2456" s="239"/>
      <c r="J2456" s="240"/>
      <c r="K2456" s="241"/>
      <c r="L2456" s="242"/>
      <c r="M2456" s="242"/>
      <c r="N2456" s="243"/>
      <c r="O2456" s="8"/>
    </row>
    <row r="2457" spans="2:15" x14ac:dyDescent="0.25">
      <c r="B2457" s="40">
        <v>2452</v>
      </c>
      <c r="C2457" s="238"/>
      <c r="D2457" s="239"/>
      <c r="E2457" s="239"/>
      <c r="F2457" s="240"/>
      <c r="G2457" s="238"/>
      <c r="H2457" s="239"/>
      <c r="I2457" s="239"/>
      <c r="J2457" s="240"/>
      <c r="K2457" s="241"/>
      <c r="L2457" s="242"/>
      <c r="M2457" s="242"/>
      <c r="N2457" s="243"/>
      <c r="O2457" s="8"/>
    </row>
    <row r="2458" spans="2:15" x14ac:dyDescent="0.25">
      <c r="B2458" s="40">
        <v>2453</v>
      </c>
      <c r="C2458" s="238"/>
      <c r="D2458" s="239"/>
      <c r="E2458" s="239"/>
      <c r="F2458" s="240"/>
      <c r="G2458" s="238"/>
      <c r="H2458" s="239"/>
      <c r="I2458" s="239"/>
      <c r="J2458" s="240"/>
      <c r="K2458" s="241"/>
      <c r="L2458" s="242"/>
      <c r="M2458" s="242"/>
      <c r="N2458" s="243"/>
      <c r="O2458" s="8"/>
    </row>
    <row r="2459" spans="2:15" x14ac:dyDescent="0.25">
      <c r="B2459" s="40">
        <v>2454</v>
      </c>
      <c r="C2459" s="238"/>
      <c r="D2459" s="239"/>
      <c r="E2459" s="239"/>
      <c r="F2459" s="240"/>
      <c r="G2459" s="238"/>
      <c r="H2459" s="239"/>
      <c r="I2459" s="239"/>
      <c r="J2459" s="240"/>
      <c r="K2459" s="241"/>
      <c r="L2459" s="242"/>
      <c r="M2459" s="242"/>
      <c r="N2459" s="243"/>
      <c r="O2459" s="8"/>
    </row>
    <row r="2460" spans="2:15" x14ac:dyDescent="0.25">
      <c r="B2460" s="40">
        <v>2455</v>
      </c>
      <c r="C2460" s="238"/>
      <c r="D2460" s="239"/>
      <c r="E2460" s="239"/>
      <c r="F2460" s="240"/>
      <c r="G2460" s="238"/>
      <c r="H2460" s="239"/>
      <c r="I2460" s="239"/>
      <c r="J2460" s="240"/>
      <c r="K2460" s="241"/>
      <c r="L2460" s="242"/>
      <c r="M2460" s="242"/>
      <c r="N2460" s="243"/>
      <c r="O2460" s="8"/>
    </row>
    <row r="2461" spans="2:15" x14ac:dyDescent="0.25">
      <c r="B2461" s="40">
        <v>2456</v>
      </c>
      <c r="C2461" s="238"/>
      <c r="D2461" s="239"/>
      <c r="E2461" s="239"/>
      <c r="F2461" s="240"/>
      <c r="G2461" s="238"/>
      <c r="H2461" s="239"/>
      <c r="I2461" s="239"/>
      <c r="J2461" s="240"/>
      <c r="K2461" s="241"/>
      <c r="L2461" s="242"/>
      <c r="M2461" s="242"/>
      <c r="N2461" s="243"/>
      <c r="O2461" s="8"/>
    </row>
    <row r="2462" spans="2:15" x14ac:dyDescent="0.25">
      <c r="B2462" s="40">
        <v>2457</v>
      </c>
      <c r="C2462" s="238"/>
      <c r="D2462" s="239"/>
      <c r="E2462" s="239"/>
      <c r="F2462" s="240"/>
      <c r="G2462" s="238"/>
      <c r="H2462" s="239"/>
      <c r="I2462" s="239"/>
      <c r="J2462" s="240"/>
      <c r="K2462" s="241"/>
      <c r="L2462" s="242"/>
      <c r="M2462" s="242"/>
      <c r="N2462" s="243"/>
      <c r="O2462" s="8"/>
    </row>
    <row r="2463" spans="2:15" x14ac:dyDescent="0.25">
      <c r="B2463" s="40">
        <v>2458</v>
      </c>
      <c r="C2463" s="238"/>
      <c r="D2463" s="239"/>
      <c r="E2463" s="239"/>
      <c r="F2463" s="240"/>
      <c r="G2463" s="238"/>
      <c r="H2463" s="239"/>
      <c r="I2463" s="239"/>
      <c r="J2463" s="240"/>
      <c r="K2463" s="241"/>
      <c r="L2463" s="242"/>
      <c r="M2463" s="242"/>
      <c r="N2463" s="243"/>
      <c r="O2463" s="8"/>
    </row>
    <row r="2464" spans="2:15" x14ac:dyDescent="0.25">
      <c r="B2464" s="40">
        <v>2459</v>
      </c>
      <c r="C2464" s="238"/>
      <c r="D2464" s="239"/>
      <c r="E2464" s="239"/>
      <c r="F2464" s="240"/>
      <c r="G2464" s="238"/>
      <c r="H2464" s="239"/>
      <c r="I2464" s="239"/>
      <c r="J2464" s="240"/>
      <c r="K2464" s="241"/>
      <c r="L2464" s="242"/>
      <c r="M2464" s="242"/>
      <c r="N2464" s="243"/>
      <c r="O2464" s="8"/>
    </row>
    <row r="2465" spans="2:15" x14ac:dyDescent="0.25">
      <c r="B2465" s="40">
        <v>2460</v>
      </c>
      <c r="C2465" s="238"/>
      <c r="D2465" s="239"/>
      <c r="E2465" s="239"/>
      <c r="F2465" s="240"/>
      <c r="G2465" s="238"/>
      <c r="H2465" s="239"/>
      <c r="I2465" s="239"/>
      <c r="J2465" s="240"/>
      <c r="K2465" s="241"/>
      <c r="L2465" s="242"/>
      <c r="M2465" s="242"/>
      <c r="N2465" s="243"/>
      <c r="O2465" s="8"/>
    </row>
    <row r="2466" spans="2:15" x14ac:dyDescent="0.25">
      <c r="B2466" s="40">
        <v>2461</v>
      </c>
      <c r="C2466" s="238"/>
      <c r="D2466" s="239"/>
      <c r="E2466" s="239"/>
      <c r="F2466" s="240"/>
      <c r="G2466" s="238"/>
      <c r="H2466" s="239"/>
      <c r="I2466" s="239"/>
      <c r="J2466" s="240"/>
      <c r="K2466" s="241"/>
      <c r="L2466" s="242"/>
      <c r="M2466" s="242"/>
      <c r="N2466" s="243"/>
      <c r="O2466" s="8"/>
    </row>
    <row r="2467" spans="2:15" x14ac:dyDescent="0.25">
      <c r="B2467" s="40">
        <v>2462</v>
      </c>
      <c r="C2467" s="238"/>
      <c r="D2467" s="239"/>
      <c r="E2467" s="239"/>
      <c r="F2467" s="240"/>
      <c r="G2467" s="238"/>
      <c r="H2467" s="239"/>
      <c r="I2467" s="239"/>
      <c r="J2467" s="240"/>
      <c r="K2467" s="241"/>
      <c r="L2467" s="242"/>
      <c r="M2467" s="242"/>
      <c r="N2467" s="243"/>
      <c r="O2467" s="8"/>
    </row>
    <row r="2468" spans="2:15" x14ac:dyDescent="0.25">
      <c r="B2468" s="40">
        <v>2463</v>
      </c>
      <c r="C2468" s="238"/>
      <c r="D2468" s="239"/>
      <c r="E2468" s="239"/>
      <c r="F2468" s="240"/>
      <c r="G2468" s="238"/>
      <c r="H2468" s="239"/>
      <c r="I2468" s="239"/>
      <c r="J2468" s="240"/>
      <c r="K2468" s="241"/>
      <c r="L2468" s="242"/>
      <c r="M2468" s="242"/>
      <c r="N2468" s="243"/>
      <c r="O2468" s="8"/>
    </row>
    <row r="2469" spans="2:15" x14ac:dyDescent="0.25">
      <c r="B2469" s="40">
        <v>2464</v>
      </c>
      <c r="C2469" s="238"/>
      <c r="D2469" s="239"/>
      <c r="E2469" s="239"/>
      <c r="F2469" s="240"/>
      <c r="G2469" s="238"/>
      <c r="H2469" s="239"/>
      <c r="I2469" s="239"/>
      <c r="J2469" s="240"/>
      <c r="K2469" s="241"/>
      <c r="L2469" s="242"/>
      <c r="M2469" s="242"/>
      <c r="N2469" s="243"/>
      <c r="O2469" s="8"/>
    </row>
    <row r="2470" spans="2:15" x14ac:dyDescent="0.25">
      <c r="B2470" s="40">
        <v>2465</v>
      </c>
      <c r="C2470" s="238"/>
      <c r="D2470" s="239"/>
      <c r="E2470" s="239"/>
      <c r="F2470" s="240"/>
      <c r="G2470" s="238"/>
      <c r="H2470" s="239"/>
      <c r="I2470" s="239"/>
      <c r="J2470" s="240"/>
      <c r="K2470" s="241"/>
      <c r="L2470" s="242"/>
      <c r="M2470" s="242"/>
      <c r="N2470" s="243"/>
      <c r="O2470" s="8"/>
    </row>
    <row r="2471" spans="2:15" x14ac:dyDescent="0.25">
      <c r="B2471" s="40">
        <v>2466</v>
      </c>
      <c r="C2471" s="238"/>
      <c r="D2471" s="239"/>
      <c r="E2471" s="239"/>
      <c r="F2471" s="240"/>
      <c r="G2471" s="238"/>
      <c r="H2471" s="239"/>
      <c r="I2471" s="239"/>
      <c r="J2471" s="240"/>
      <c r="K2471" s="241"/>
      <c r="L2471" s="242"/>
      <c r="M2471" s="242"/>
      <c r="N2471" s="243"/>
      <c r="O2471" s="8"/>
    </row>
    <row r="2472" spans="2:15" x14ac:dyDescent="0.25">
      <c r="B2472" s="40">
        <v>2467</v>
      </c>
      <c r="C2472" s="238"/>
      <c r="D2472" s="239"/>
      <c r="E2472" s="239"/>
      <c r="F2472" s="240"/>
      <c r="G2472" s="238"/>
      <c r="H2472" s="239"/>
      <c r="I2472" s="239"/>
      <c r="J2472" s="240"/>
      <c r="K2472" s="241"/>
      <c r="L2472" s="242"/>
      <c r="M2472" s="242"/>
      <c r="N2472" s="243"/>
      <c r="O2472" s="8"/>
    </row>
    <row r="2473" spans="2:15" x14ac:dyDescent="0.25">
      <c r="B2473" s="40">
        <v>2468</v>
      </c>
      <c r="C2473" s="238"/>
      <c r="D2473" s="239"/>
      <c r="E2473" s="239"/>
      <c r="F2473" s="240"/>
      <c r="G2473" s="238"/>
      <c r="H2473" s="239"/>
      <c r="I2473" s="239"/>
      <c r="J2473" s="240"/>
      <c r="K2473" s="241"/>
      <c r="L2473" s="242"/>
      <c r="M2473" s="242"/>
      <c r="N2473" s="243"/>
      <c r="O2473" s="8"/>
    </row>
    <row r="2474" spans="2:15" x14ac:dyDescent="0.25">
      <c r="B2474" s="40">
        <v>2469</v>
      </c>
      <c r="C2474" s="238"/>
      <c r="D2474" s="239"/>
      <c r="E2474" s="239"/>
      <c r="F2474" s="240"/>
      <c r="G2474" s="238"/>
      <c r="H2474" s="239"/>
      <c r="I2474" s="239"/>
      <c r="J2474" s="240"/>
      <c r="K2474" s="241"/>
      <c r="L2474" s="242"/>
      <c r="M2474" s="242"/>
      <c r="N2474" s="243"/>
      <c r="O2474" s="8"/>
    </row>
    <row r="2475" spans="2:15" x14ac:dyDescent="0.25">
      <c r="B2475" s="40">
        <v>2470</v>
      </c>
      <c r="C2475" s="238"/>
      <c r="D2475" s="239"/>
      <c r="E2475" s="239"/>
      <c r="F2475" s="240"/>
      <c r="G2475" s="238"/>
      <c r="H2475" s="239"/>
      <c r="I2475" s="239"/>
      <c r="J2475" s="240"/>
      <c r="K2475" s="241"/>
      <c r="L2475" s="242"/>
      <c r="M2475" s="242"/>
      <c r="N2475" s="243"/>
      <c r="O2475" s="8"/>
    </row>
    <row r="2476" spans="2:15" x14ac:dyDescent="0.25">
      <c r="B2476" s="40">
        <v>2471</v>
      </c>
      <c r="C2476" s="238"/>
      <c r="D2476" s="239"/>
      <c r="E2476" s="239"/>
      <c r="F2476" s="240"/>
      <c r="G2476" s="238"/>
      <c r="H2476" s="239"/>
      <c r="I2476" s="239"/>
      <c r="J2476" s="240"/>
      <c r="K2476" s="241"/>
      <c r="L2476" s="242"/>
      <c r="M2476" s="242"/>
      <c r="N2476" s="243"/>
      <c r="O2476" s="8"/>
    </row>
    <row r="2477" spans="2:15" x14ac:dyDescent="0.25">
      <c r="B2477" s="40">
        <v>2472</v>
      </c>
      <c r="C2477" s="238"/>
      <c r="D2477" s="239"/>
      <c r="E2477" s="239"/>
      <c r="F2477" s="240"/>
      <c r="G2477" s="238"/>
      <c r="H2477" s="239"/>
      <c r="I2477" s="239"/>
      <c r="J2477" s="240"/>
      <c r="K2477" s="241"/>
      <c r="L2477" s="242"/>
      <c r="M2477" s="242"/>
      <c r="N2477" s="243"/>
      <c r="O2477" s="8"/>
    </row>
    <row r="2478" spans="2:15" x14ac:dyDescent="0.25">
      <c r="B2478" s="40">
        <v>2473</v>
      </c>
      <c r="C2478" s="238"/>
      <c r="D2478" s="239"/>
      <c r="E2478" s="239"/>
      <c r="F2478" s="240"/>
      <c r="G2478" s="238"/>
      <c r="H2478" s="239"/>
      <c r="I2478" s="239"/>
      <c r="J2478" s="240"/>
      <c r="K2478" s="241"/>
      <c r="L2478" s="242"/>
      <c r="M2478" s="242"/>
      <c r="N2478" s="243"/>
      <c r="O2478" s="8"/>
    </row>
    <row r="2479" spans="2:15" x14ac:dyDescent="0.25">
      <c r="B2479" s="40">
        <v>2474</v>
      </c>
      <c r="C2479" s="238"/>
      <c r="D2479" s="239"/>
      <c r="E2479" s="239"/>
      <c r="F2479" s="240"/>
      <c r="G2479" s="238"/>
      <c r="H2479" s="239"/>
      <c r="I2479" s="239"/>
      <c r="J2479" s="240"/>
      <c r="K2479" s="241"/>
      <c r="L2479" s="242"/>
      <c r="M2479" s="242"/>
      <c r="N2479" s="243"/>
      <c r="O2479" s="8"/>
    </row>
    <row r="2480" spans="2:15" x14ac:dyDescent="0.25">
      <c r="B2480" s="40">
        <v>2475</v>
      </c>
      <c r="C2480" s="238"/>
      <c r="D2480" s="239"/>
      <c r="E2480" s="239"/>
      <c r="F2480" s="240"/>
      <c r="G2480" s="238"/>
      <c r="H2480" s="239"/>
      <c r="I2480" s="239"/>
      <c r="J2480" s="240"/>
      <c r="K2480" s="241"/>
      <c r="L2480" s="242"/>
      <c r="M2480" s="242"/>
      <c r="N2480" s="243"/>
      <c r="O2480" s="8"/>
    </row>
    <row r="2481" spans="2:15" x14ac:dyDescent="0.25">
      <c r="B2481" s="40">
        <v>2476</v>
      </c>
      <c r="C2481" s="238"/>
      <c r="D2481" s="239"/>
      <c r="E2481" s="239"/>
      <c r="F2481" s="240"/>
      <c r="G2481" s="238"/>
      <c r="H2481" s="239"/>
      <c r="I2481" s="239"/>
      <c r="J2481" s="240"/>
      <c r="K2481" s="241"/>
      <c r="L2481" s="242"/>
      <c r="M2481" s="242"/>
      <c r="N2481" s="243"/>
      <c r="O2481" s="8"/>
    </row>
    <row r="2482" spans="2:15" x14ac:dyDescent="0.25">
      <c r="B2482" s="40">
        <v>2477</v>
      </c>
      <c r="C2482" s="238"/>
      <c r="D2482" s="239"/>
      <c r="E2482" s="239"/>
      <c r="F2482" s="240"/>
      <c r="G2482" s="238"/>
      <c r="H2482" s="239"/>
      <c r="I2482" s="239"/>
      <c r="J2482" s="240"/>
      <c r="K2482" s="241"/>
      <c r="L2482" s="242"/>
      <c r="M2482" s="242"/>
      <c r="N2482" s="243"/>
      <c r="O2482" s="8"/>
    </row>
    <row r="2483" spans="2:15" x14ac:dyDescent="0.25">
      <c r="B2483" s="40">
        <v>2478</v>
      </c>
      <c r="C2483" s="238"/>
      <c r="D2483" s="239"/>
      <c r="E2483" s="239"/>
      <c r="F2483" s="240"/>
      <c r="G2483" s="238"/>
      <c r="H2483" s="239"/>
      <c r="I2483" s="239"/>
      <c r="J2483" s="240"/>
      <c r="K2483" s="241"/>
      <c r="L2483" s="242"/>
      <c r="M2483" s="242"/>
      <c r="N2483" s="243"/>
      <c r="O2483" s="8"/>
    </row>
    <row r="2484" spans="2:15" x14ac:dyDescent="0.25">
      <c r="B2484" s="40">
        <v>2479</v>
      </c>
      <c r="C2484" s="238"/>
      <c r="D2484" s="239"/>
      <c r="E2484" s="239"/>
      <c r="F2484" s="240"/>
      <c r="G2484" s="238"/>
      <c r="H2484" s="239"/>
      <c r="I2484" s="239"/>
      <c r="J2484" s="240"/>
      <c r="K2484" s="241"/>
      <c r="L2484" s="242"/>
      <c r="M2484" s="242"/>
      <c r="N2484" s="243"/>
      <c r="O2484" s="8"/>
    </row>
    <row r="2485" spans="2:15" x14ac:dyDescent="0.25">
      <c r="B2485" s="40">
        <v>2480</v>
      </c>
      <c r="C2485" s="238"/>
      <c r="D2485" s="239"/>
      <c r="E2485" s="239"/>
      <c r="F2485" s="240"/>
      <c r="G2485" s="238"/>
      <c r="H2485" s="239"/>
      <c r="I2485" s="239"/>
      <c r="J2485" s="240"/>
      <c r="K2485" s="241"/>
      <c r="L2485" s="242"/>
      <c r="M2485" s="242"/>
      <c r="N2485" s="243"/>
      <c r="O2485" s="8"/>
    </row>
    <row r="2486" spans="2:15" x14ac:dyDescent="0.25">
      <c r="B2486" s="40">
        <v>2481</v>
      </c>
      <c r="C2486" s="238"/>
      <c r="D2486" s="239"/>
      <c r="E2486" s="239"/>
      <c r="F2486" s="240"/>
      <c r="G2486" s="238"/>
      <c r="H2486" s="239"/>
      <c r="I2486" s="239"/>
      <c r="J2486" s="240"/>
      <c r="K2486" s="241"/>
      <c r="L2486" s="242"/>
      <c r="M2486" s="242"/>
      <c r="N2486" s="243"/>
      <c r="O2486" s="8"/>
    </row>
    <row r="2487" spans="2:15" x14ac:dyDescent="0.25">
      <c r="B2487" s="40">
        <v>2482</v>
      </c>
      <c r="C2487" s="238"/>
      <c r="D2487" s="239"/>
      <c r="E2487" s="239"/>
      <c r="F2487" s="240"/>
      <c r="G2487" s="238"/>
      <c r="H2487" s="239"/>
      <c r="I2487" s="239"/>
      <c r="J2487" s="240"/>
      <c r="K2487" s="241"/>
      <c r="L2487" s="242"/>
      <c r="M2487" s="242"/>
      <c r="N2487" s="243"/>
      <c r="O2487" s="8"/>
    </row>
    <row r="2488" spans="2:15" x14ac:dyDescent="0.25">
      <c r="B2488" s="40">
        <v>2483</v>
      </c>
      <c r="C2488" s="238"/>
      <c r="D2488" s="239"/>
      <c r="E2488" s="239"/>
      <c r="F2488" s="240"/>
      <c r="G2488" s="238"/>
      <c r="H2488" s="239"/>
      <c r="I2488" s="239"/>
      <c r="J2488" s="240"/>
      <c r="K2488" s="241"/>
      <c r="L2488" s="242"/>
      <c r="M2488" s="242"/>
      <c r="N2488" s="243"/>
      <c r="O2488" s="8"/>
    </row>
    <row r="2489" spans="2:15" x14ac:dyDescent="0.25">
      <c r="B2489" s="40">
        <v>2484</v>
      </c>
      <c r="C2489" s="238"/>
      <c r="D2489" s="239"/>
      <c r="E2489" s="239"/>
      <c r="F2489" s="240"/>
      <c r="G2489" s="238"/>
      <c r="H2489" s="239"/>
      <c r="I2489" s="239"/>
      <c r="J2489" s="240"/>
      <c r="K2489" s="241"/>
      <c r="L2489" s="242"/>
      <c r="M2489" s="242"/>
      <c r="N2489" s="243"/>
      <c r="O2489" s="8"/>
    </row>
    <row r="2490" spans="2:15" x14ac:dyDescent="0.25">
      <c r="B2490" s="40">
        <v>2485</v>
      </c>
      <c r="C2490" s="238"/>
      <c r="D2490" s="239"/>
      <c r="E2490" s="239"/>
      <c r="F2490" s="240"/>
      <c r="G2490" s="238"/>
      <c r="H2490" s="239"/>
      <c r="I2490" s="239"/>
      <c r="J2490" s="240"/>
      <c r="K2490" s="241"/>
      <c r="L2490" s="242"/>
      <c r="M2490" s="242"/>
      <c r="N2490" s="243"/>
      <c r="O2490" s="8"/>
    </row>
    <row r="2491" spans="2:15" x14ac:dyDescent="0.25">
      <c r="B2491" s="40">
        <v>2486</v>
      </c>
      <c r="C2491" s="238"/>
      <c r="D2491" s="239"/>
      <c r="E2491" s="239"/>
      <c r="F2491" s="240"/>
      <c r="G2491" s="238"/>
      <c r="H2491" s="239"/>
      <c r="I2491" s="239"/>
      <c r="J2491" s="240"/>
      <c r="K2491" s="241"/>
      <c r="L2491" s="242"/>
      <c r="M2491" s="242"/>
      <c r="N2491" s="243"/>
      <c r="O2491" s="8"/>
    </row>
    <row r="2492" spans="2:15" x14ac:dyDescent="0.25">
      <c r="B2492" s="40">
        <v>2487</v>
      </c>
      <c r="C2492" s="238"/>
      <c r="D2492" s="239"/>
      <c r="E2492" s="239"/>
      <c r="F2492" s="240"/>
      <c r="G2492" s="238"/>
      <c r="H2492" s="239"/>
      <c r="I2492" s="239"/>
      <c r="J2492" s="240"/>
      <c r="K2492" s="241"/>
      <c r="L2492" s="242"/>
      <c r="M2492" s="242"/>
      <c r="N2492" s="243"/>
      <c r="O2492" s="8"/>
    </row>
    <row r="2493" spans="2:15" x14ac:dyDescent="0.25">
      <c r="B2493" s="40">
        <v>2488</v>
      </c>
      <c r="C2493" s="238"/>
      <c r="D2493" s="239"/>
      <c r="E2493" s="239"/>
      <c r="F2493" s="240"/>
      <c r="G2493" s="238"/>
      <c r="H2493" s="239"/>
      <c r="I2493" s="239"/>
      <c r="J2493" s="240"/>
      <c r="K2493" s="241"/>
      <c r="L2493" s="242"/>
      <c r="M2493" s="242"/>
      <c r="N2493" s="243"/>
      <c r="O2493" s="8"/>
    </row>
    <row r="2494" spans="2:15" x14ac:dyDescent="0.25">
      <c r="B2494" s="40">
        <v>2489</v>
      </c>
      <c r="C2494" s="238"/>
      <c r="D2494" s="239"/>
      <c r="E2494" s="239"/>
      <c r="F2494" s="240"/>
      <c r="G2494" s="238"/>
      <c r="H2494" s="239"/>
      <c r="I2494" s="239"/>
      <c r="J2494" s="240"/>
      <c r="K2494" s="241"/>
      <c r="L2494" s="242"/>
      <c r="M2494" s="242"/>
      <c r="N2494" s="243"/>
      <c r="O2494" s="8"/>
    </row>
    <row r="2495" spans="2:15" x14ac:dyDescent="0.25">
      <c r="B2495" s="40">
        <v>2490</v>
      </c>
      <c r="C2495" s="238"/>
      <c r="D2495" s="239"/>
      <c r="E2495" s="239"/>
      <c r="F2495" s="240"/>
      <c r="G2495" s="238"/>
      <c r="H2495" s="239"/>
      <c r="I2495" s="239"/>
      <c r="J2495" s="240"/>
      <c r="K2495" s="241"/>
      <c r="L2495" s="242"/>
      <c r="M2495" s="242"/>
      <c r="N2495" s="243"/>
      <c r="O2495" s="8"/>
    </row>
    <row r="2496" spans="2:15" x14ac:dyDescent="0.25">
      <c r="B2496" s="40">
        <v>2491</v>
      </c>
      <c r="C2496" s="238"/>
      <c r="D2496" s="239"/>
      <c r="E2496" s="239"/>
      <c r="F2496" s="240"/>
      <c r="G2496" s="238"/>
      <c r="H2496" s="239"/>
      <c r="I2496" s="239"/>
      <c r="J2496" s="240"/>
      <c r="K2496" s="241"/>
      <c r="L2496" s="242"/>
      <c r="M2496" s="242"/>
      <c r="N2496" s="243"/>
      <c r="O2496" s="8"/>
    </row>
    <row r="2497" spans="2:15" x14ac:dyDescent="0.25">
      <c r="B2497" s="40">
        <v>2492</v>
      </c>
      <c r="C2497" s="238"/>
      <c r="D2497" s="239"/>
      <c r="E2497" s="239"/>
      <c r="F2497" s="240"/>
      <c r="G2497" s="238"/>
      <c r="H2497" s="239"/>
      <c r="I2497" s="239"/>
      <c r="J2497" s="240"/>
      <c r="K2497" s="241"/>
      <c r="L2497" s="242"/>
      <c r="M2497" s="242"/>
      <c r="N2497" s="243"/>
      <c r="O2497" s="8"/>
    </row>
    <row r="2498" spans="2:15" x14ac:dyDescent="0.25">
      <c r="B2498" s="40">
        <v>2493</v>
      </c>
      <c r="C2498" s="238"/>
      <c r="D2498" s="239"/>
      <c r="E2498" s="239"/>
      <c r="F2498" s="240"/>
      <c r="G2498" s="238"/>
      <c r="H2498" s="239"/>
      <c r="I2498" s="239"/>
      <c r="J2498" s="240"/>
      <c r="K2498" s="241"/>
      <c r="L2498" s="242"/>
      <c r="M2498" s="242"/>
      <c r="N2498" s="243"/>
      <c r="O2498" s="8"/>
    </row>
    <row r="2499" spans="2:15" x14ac:dyDescent="0.25">
      <c r="B2499" s="40">
        <v>2494</v>
      </c>
      <c r="C2499" s="238"/>
      <c r="D2499" s="239"/>
      <c r="E2499" s="239"/>
      <c r="F2499" s="240"/>
      <c r="G2499" s="238"/>
      <c r="H2499" s="239"/>
      <c r="I2499" s="239"/>
      <c r="J2499" s="240"/>
      <c r="K2499" s="241"/>
      <c r="L2499" s="242"/>
      <c r="M2499" s="242"/>
      <c r="N2499" s="243"/>
      <c r="O2499" s="8"/>
    </row>
    <row r="2500" spans="2:15" x14ac:dyDescent="0.25">
      <c r="B2500" s="40">
        <v>2495</v>
      </c>
      <c r="C2500" s="238"/>
      <c r="D2500" s="239"/>
      <c r="E2500" s="239"/>
      <c r="F2500" s="240"/>
      <c r="G2500" s="238"/>
      <c r="H2500" s="239"/>
      <c r="I2500" s="239"/>
      <c r="J2500" s="240"/>
      <c r="K2500" s="241"/>
      <c r="L2500" s="242"/>
      <c r="M2500" s="242"/>
      <c r="N2500" s="243"/>
      <c r="O2500" s="8"/>
    </row>
    <row r="2501" spans="2:15" x14ac:dyDescent="0.25">
      <c r="B2501" s="40">
        <v>2496</v>
      </c>
      <c r="C2501" s="238"/>
      <c r="D2501" s="239"/>
      <c r="E2501" s="239"/>
      <c r="F2501" s="240"/>
      <c r="G2501" s="238"/>
      <c r="H2501" s="239"/>
      <c r="I2501" s="239"/>
      <c r="J2501" s="240"/>
      <c r="K2501" s="241"/>
      <c r="L2501" s="242"/>
      <c r="M2501" s="242"/>
      <c r="N2501" s="243"/>
      <c r="O2501" s="8"/>
    </row>
    <row r="2502" spans="2:15" x14ac:dyDescent="0.25">
      <c r="B2502" s="40">
        <v>2497</v>
      </c>
      <c r="C2502" s="238"/>
      <c r="D2502" s="239"/>
      <c r="E2502" s="239"/>
      <c r="F2502" s="240"/>
      <c r="G2502" s="238"/>
      <c r="H2502" s="239"/>
      <c r="I2502" s="239"/>
      <c r="J2502" s="240"/>
      <c r="K2502" s="241"/>
      <c r="L2502" s="242"/>
      <c r="M2502" s="242"/>
      <c r="N2502" s="243"/>
      <c r="O2502" s="8"/>
    </row>
    <row r="2503" spans="2:15" x14ac:dyDescent="0.25">
      <c r="B2503" s="40">
        <v>2498</v>
      </c>
      <c r="C2503" s="238"/>
      <c r="D2503" s="239"/>
      <c r="E2503" s="239"/>
      <c r="F2503" s="240"/>
      <c r="G2503" s="238"/>
      <c r="H2503" s="239"/>
      <c r="I2503" s="239"/>
      <c r="J2503" s="240"/>
      <c r="K2503" s="241"/>
      <c r="L2503" s="242"/>
      <c r="M2503" s="242"/>
      <c r="N2503" s="243"/>
      <c r="O2503" s="8"/>
    </row>
    <row r="2504" spans="2:15" x14ac:dyDescent="0.25">
      <c r="B2504" s="40">
        <v>2499</v>
      </c>
      <c r="C2504" s="238"/>
      <c r="D2504" s="239"/>
      <c r="E2504" s="239"/>
      <c r="F2504" s="240"/>
      <c r="G2504" s="238"/>
      <c r="H2504" s="239"/>
      <c r="I2504" s="239"/>
      <c r="J2504" s="240"/>
      <c r="K2504" s="241"/>
      <c r="L2504" s="242"/>
      <c r="M2504" s="242"/>
      <c r="N2504" s="243"/>
      <c r="O2504" s="8"/>
    </row>
    <row r="2505" spans="2:15" x14ac:dyDescent="0.25">
      <c r="B2505" s="40">
        <v>2500</v>
      </c>
      <c r="C2505" s="238"/>
      <c r="D2505" s="239"/>
      <c r="E2505" s="239"/>
      <c r="F2505" s="240"/>
      <c r="G2505" s="238"/>
      <c r="H2505" s="239"/>
      <c r="I2505" s="239"/>
      <c r="J2505" s="240"/>
      <c r="K2505" s="241"/>
      <c r="L2505" s="242"/>
      <c r="M2505" s="242"/>
      <c r="N2505" s="243"/>
      <c r="O2505" s="8"/>
    </row>
    <row r="2506" spans="2:15" x14ac:dyDescent="0.25">
      <c r="B2506" s="40">
        <v>2501</v>
      </c>
      <c r="C2506" s="238"/>
      <c r="D2506" s="239"/>
      <c r="E2506" s="239"/>
      <c r="F2506" s="240"/>
      <c r="G2506" s="238"/>
      <c r="H2506" s="239"/>
      <c r="I2506" s="239"/>
      <c r="J2506" s="240"/>
      <c r="K2506" s="241"/>
      <c r="L2506" s="242"/>
      <c r="M2506" s="242"/>
      <c r="N2506" s="243"/>
      <c r="O2506" s="8"/>
    </row>
    <row r="2507" spans="2:15" x14ac:dyDescent="0.25">
      <c r="B2507" s="40">
        <v>2502</v>
      </c>
      <c r="C2507" s="238"/>
      <c r="D2507" s="239"/>
      <c r="E2507" s="239"/>
      <c r="F2507" s="240"/>
      <c r="G2507" s="238"/>
      <c r="H2507" s="239"/>
      <c r="I2507" s="239"/>
      <c r="J2507" s="240"/>
      <c r="K2507" s="241"/>
      <c r="L2507" s="242"/>
      <c r="M2507" s="242"/>
      <c r="N2507" s="243"/>
      <c r="O2507" s="8"/>
    </row>
    <row r="2508" spans="2:15" x14ac:dyDescent="0.25">
      <c r="B2508" s="40">
        <v>2503</v>
      </c>
      <c r="C2508" s="238"/>
      <c r="D2508" s="239"/>
      <c r="E2508" s="239"/>
      <c r="F2508" s="240"/>
      <c r="G2508" s="238"/>
      <c r="H2508" s="239"/>
      <c r="I2508" s="239"/>
      <c r="J2508" s="240"/>
      <c r="K2508" s="241"/>
      <c r="L2508" s="242"/>
      <c r="M2508" s="242"/>
      <c r="N2508" s="243"/>
      <c r="O2508" s="8"/>
    </row>
    <row r="2509" spans="2:15" x14ac:dyDescent="0.25">
      <c r="B2509" s="40">
        <v>2504</v>
      </c>
      <c r="C2509" s="238"/>
      <c r="D2509" s="239"/>
      <c r="E2509" s="239"/>
      <c r="F2509" s="240"/>
      <c r="G2509" s="238"/>
      <c r="H2509" s="239"/>
      <c r="I2509" s="239"/>
      <c r="J2509" s="240"/>
      <c r="K2509" s="241"/>
      <c r="L2509" s="242"/>
      <c r="M2509" s="242"/>
      <c r="N2509" s="243"/>
      <c r="O2509" s="8"/>
    </row>
    <row r="2510" spans="2:15" x14ac:dyDescent="0.25">
      <c r="B2510" s="40">
        <v>2505</v>
      </c>
      <c r="C2510" s="238"/>
      <c r="D2510" s="239"/>
      <c r="E2510" s="239"/>
      <c r="F2510" s="240"/>
      <c r="G2510" s="238"/>
      <c r="H2510" s="239"/>
      <c r="I2510" s="239"/>
      <c r="J2510" s="240"/>
      <c r="K2510" s="241"/>
      <c r="L2510" s="242"/>
      <c r="M2510" s="242"/>
      <c r="N2510" s="243"/>
      <c r="O2510" s="8"/>
    </row>
    <row r="2511" spans="2:15" x14ac:dyDescent="0.25">
      <c r="B2511" s="40">
        <v>2506</v>
      </c>
      <c r="C2511" s="238"/>
      <c r="D2511" s="239"/>
      <c r="E2511" s="239"/>
      <c r="F2511" s="240"/>
      <c r="G2511" s="238"/>
      <c r="H2511" s="239"/>
      <c r="I2511" s="239"/>
      <c r="J2511" s="240"/>
      <c r="K2511" s="241"/>
      <c r="L2511" s="242"/>
      <c r="M2511" s="242"/>
      <c r="N2511" s="243"/>
      <c r="O2511" s="8"/>
    </row>
    <row r="2512" spans="2:15" x14ac:dyDescent="0.25">
      <c r="B2512" s="40">
        <v>2507</v>
      </c>
      <c r="C2512" s="238"/>
      <c r="D2512" s="239"/>
      <c r="E2512" s="239"/>
      <c r="F2512" s="240"/>
      <c r="G2512" s="238"/>
      <c r="H2512" s="239"/>
      <c r="I2512" s="239"/>
      <c r="J2512" s="240"/>
      <c r="K2512" s="241"/>
      <c r="L2512" s="242"/>
      <c r="M2512" s="242"/>
      <c r="N2512" s="243"/>
      <c r="O2512" s="8"/>
    </row>
    <row r="2513" spans="2:15" x14ac:dyDescent="0.25">
      <c r="B2513" s="40">
        <v>2508</v>
      </c>
      <c r="C2513" s="238"/>
      <c r="D2513" s="239"/>
      <c r="E2513" s="239"/>
      <c r="F2513" s="240"/>
      <c r="G2513" s="238"/>
      <c r="H2513" s="239"/>
      <c r="I2513" s="239"/>
      <c r="J2513" s="240"/>
      <c r="K2513" s="241"/>
      <c r="L2513" s="242"/>
      <c r="M2513" s="242"/>
      <c r="N2513" s="243"/>
      <c r="O2513" s="8"/>
    </row>
    <row r="2514" spans="2:15" x14ac:dyDescent="0.25">
      <c r="B2514" s="40">
        <v>2509</v>
      </c>
      <c r="C2514" s="238"/>
      <c r="D2514" s="239"/>
      <c r="E2514" s="239"/>
      <c r="F2514" s="240"/>
      <c r="G2514" s="238"/>
      <c r="H2514" s="239"/>
      <c r="I2514" s="239"/>
      <c r="J2514" s="240"/>
      <c r="K2514" s="241"/>
      <c r="L2514" s="242"/>
      <c r="M2514" s="242"/>
      <c r="N2514" s="243"/>
      <c r="O2514" s="8"/>
    </row>
    <row r="2515" spans="2:15" x14ac:dyDescent="0.25">
      <c r="B2515" s="40">
        <v>2510</v>
      </c>
      <c r="C2515" s="238"/>
      <c r="D2515" s="239"/>
      <c r="E2515" s="239"/>
      <c r="F2515" s="240"/>
      <c r="G2515" s="238"/>
      <c r="H2515" s="239"/>
      <c r="I2515" s="239"/>
      <c r="J2515" s="240"/>
      <c r="K2515" s="241"/>
      <c r="L2515" s="242"/>
      <c r="M2515" s="242"/>
      <c r="N2515" s="243"/>
      <c r="O2515" s="8"/>
    </row>
    <row r="2516" spans="2:15" x14ac:dyDescent="0.25">
      <c r="B2516" s="40">
        <v>2511</v>
      </c>
      <c r="C2516" s="238"/>
      <c r="D2516" s="239"/>
      <c r="E2516" s="239"/>
      <c r="F2516" s="240"/>
      <c r="G2516" s="238"/>
      <c r="H2516" s="239"/>
      <c r="I2516" s="239"/>
      <c r="J2516" s="240"/>
      <c r="K2516" s="241"/>
      <c r="L2516" s="242"/>
      <c r="M2516" s="242"/>
      <c r="N2516" s="243"/>
      <c r="O2516" s="8"/>
    </row>
    <row r="2517" spans="2:15" x14ac:dyDescent="0.25">
      <c r="B2517" s="40">
        <v>2512</v>
      </c>
      <c r="C2517" s="238"/>
      <c r="D2517" s="239"/>
      <c r="E2517" s="239"/>
      <c r="F2517" s="240"/>
      <c r="G2517" s="238"/>
      <c r="H2517" s="239"/>
      <c r="I2517" s="239"/>
      <c r="J2517" s="240"/>
      <c r="K2517" s="241"/>
      <c r="L2517" s="242"/>
      <c r="M2517" s="242"/>
      <c r="N2517" s="243"/>
      <c r="O2517" s="8"/>
    </row>
    <row r="2518" spans="2:15" x14ac:dyDescent="0.25">
      <c r="B2518" s="40">
        <v>2513</v>
      </c>
      <c r="C2518" s="238"/>
      <c r="D2518" s="239"/>
      <c r="E2518" s="239"/>
      <c r="F2518" s="240"/>
      <c r="G2518" s="238"/>
      <c r="H2518" s="239"/>
      <c r="I2518" s="239"/>
      <c r="J2518" s="240"/>
      <c r="K2518" s="241"/>
      <c r="L2518" s="242"/>
      <c r="M2518" s="242"/>
      <c r="N2518" s="243"/>
      <c r="O2518" s="8"/>
    </row>
    <row r="2519" spans="2:15" x14ac:dyDescent="0.25">
      <c r="B2519" s="40">
        <v>2514</v>
      </c>
      <c r="C2519" s="238"/>
      <c r="D2519" s="239"/>
      <c r="E2519" s="239"/>
      <c r="F2519" s="240"/>
      <c r="G2519" s="238"/>
      <c r="H2519" s="239"/>
      <c r="I2519" s="239"/>
      <c r="J2519" s="240"/>
      <c r="K2519" s="241"/>
      <c r="L2519" s="242"/>
      <c r="M2519" s="242"/>
      <c r="N2519" s="243"/>
      <c r="O2519" s="8"/>
    </row>
    <row r="2520" spans="2:15" x14ac:dyDescent="0.25">
      <c r="B2520" s="40">
        <v>2515</v>
      </c>
      <c r="C2520" s="238"/>
      <c r="D2520" s="239"/>
      <c r="E2520" s="239"/>
      <c r="F2520" s="240"/>
      <c r="G2520" s="238"/>
      <c r="H2520" s="239"/>
      <c r="I2520" s="239"/>
      <c r="J2520" s="240"/>
      <c r="K2520" s="241"/>
      <c r="L2520" s="242"/>
      <c r="M2520" s="242"/>
      <c r="N2520" s="243"/>
      <c r="O2520" s="8"/>
    </row>
    <row r="2521" spans="2:15" x14ac:dyDescent="0.25">
      <c r="B2521" s="40">
        <v>2516</v>
      </c>
      <c r="C2521" s="238"/>
      <c r="D2521" s="239"/>
      <c r="E2521" s="239"/>
      <c r="F2521" s="240"/>
      <c r="G2521" s="238"/>
      <c r="H2521" s="239"/>
      <c r="I2521" s="239"/>
      <c r="J2521" s="240"/>
      <c r="K2521" s="241"/>
      <c r="L2521" s="242"/>
      <c r="M2521" s="242"/>
      <c r="N2521" s="243"/>
      <c r="O2521" s="8"/>
    </row>
    <row r="2522" spans="2:15" x14ac:dyDescent="0.25">
      <c r="B2522" s="40">
        <v>2517</v>
      </c>
      <c r="C2522" s="238"/>
      <c r="D2522" s="239"/>
      <c r="E2522" s="239"/>
      <c r="F2522" s="240"/>
      <c r="G2522" s="238"/>
      <c r="H2522" s="239"/>
      <c r="I2522" s="239"/>
      <c r="J2522" s="240"/>
      <c r="K2522" s="241"/>
      <c r="L2522" s="242"/>
      <c r="M2522" s="242"/>
      <c r="N2522" s="243"/>
      <c r="O2522" s="8"/>
    </row>
    <row r="2523" spans="2:15" x14ac:dyDescent="0.25">
      <c r="B2523" s="40">
        <v>2518</v>
      </c>
      <c r="C2523" s="238"/>
      <c r="D2523" s="239"/>
      <c r="E2523" s="239"/>
      <c r="F2523" s="240"/>
      <c r="G2523" s="238"/>
      <c r="H2523" s="239"/>
      <c r="I2523" s="239"/>
      <c r="J2523" s="240"/>
      <c r="K2523" s="241"/>
      <c r="L2523" s="242"/>
      <c r="M2523" s="242"/>
      <c r="N2523" s="243"/>
      <c r="O2523" s="8"/>
    </row>
    <row r="2524" spans="2:15" x14ac:dyDescent="0.25">
      <c r="B2524" s="40">
        <v>2519</v>
      </c>
      <c r="C2524" s="238"/>
      <c r="D2524" s="239"/>
      <c r="E2524" s="239"/>
      <c r="F2524" s="240"/>
      <c r="G2524" s="238"/>
      <c r="H2524" s="239"/>
      <c r="I2524" s="239"/>
      <c r="J2524" s="240"/>
      <c r="K2524" s="241"/>
      <c r="L2524" s="242"/>
      <c r="M2524" s="242"/>
      <c r="N2524" s="243"/>
      <c r="O2524" s="8"/>
    </row>
    <row r="2525" spans="2:15" x14ac:dyDescent="0.25">
      <c r="B2525" s="40">
        <v>2520</v>
      </c>
      <c r="C2525" s="238"/>
      <c r="D2525" s="239"/>
      <c r="E2525" s="239"/>
      <c r="F2525" s="240"/>
      <c r="G2525" s="238"/>
      <c r="H2525" s="239"/>
      <c r="I2525" s="239"/>
      <c r="J2525" s="240"/>
      <c r="K2525" s="241"/>
      <c r="L2525" s="242"/>
      <c r="M2525" s="242"/>
      <c r="N2525" s="243"/>
      <c r="O2525" s="8"/>
    </row>
    <row r="2526" spans="2:15" x14ac:dyDescent="0.25">
      <c r="B2526" s="40">
        <v>2521</v>
      </c>
      <c r="C2526" s="238"/>
      <c r="D2526" s="239"/>
      <c r="E2526" s="239"/>
      <c r="F2526" s="240"/>
      <c r="G2526" s="238"/>
      <c r="H2526" s="239"/>
      <c r="I2526" s="239"/>
      <c r="J2526" s="240"/>
      <c r="K2526" s="241"/>
      <c r="L2526" s="242"/>
      <c r="M2526" s="242"/>
      <c r="N2526" s="243"/>
      <c r="O2526" s="8"/>
    </row>
    <row r="2527" spans="2:15" x14ac:dyDescent="0.25">
      <c r="B2527" s="40">
        <v>2522</v>
      </c>
      <c r="C2527" s="238"/>
      <c r="D2527" s="239"/>
      <c r="E2527" s="239"/>
      <c r="F2527" s="240"/>
      <c r="G2527" s="238"/>
      <c r="H2527" s="239"/>
      <c r="I2527" s="239"/>
      <c r="J2527" s="240"/>
      <c r="K2527" s="241"/>
      <c r="L2527" s="242"/>
      <c r="M2527" s="242"/>
      <c r="N2527" s="243"/>
      <c r="O2527" s="8"/>
    </row>
    <row r="2528" spans="2:15" x14ac:dyDescent="0.25">
      <c r="B2528" s="40">
        <v>2523</v>
      </c>
      <c r="C2528" s="238"/>
      <c r="D2528" s="239"/>
      <c r="E2528" s="239"/>
      <c r="F2528" s="240"/>
      <c r="G2528" s="238"/>
      <c r="H2528" s="239"/>
      <c r="I2528" s="239"/>
      <c r="J2528" s="240"/>
      <c r="K2528" s="241"/>
      <c r="L2528" s="242"/>
      <c r="M2528" s="242"/>
      <c r="N2528" s="243"/>
      <c r="O2528" s="8"/>
    </row>
    <row r="2529" spans="2:15" x14ac:dyDescent="0.25">
      <c r="B2529" s="40">
        <v>2524</v>
      </c>
      <c r="C2529" s="238"/>
      <c r="D2529" s="239"/>
      <c r="E2529" s="239"/>
      <c r="F2529" s="240"/>
      <c r="G2529" s="238"/>
      <c r="H2529" s="239"/>
      <c r="I2529" s="239"/>
      <c r="J2529" s="240"/>
      <c r="K2529" s="241"/>
      <c r="L2529" s="242"/>
      <c r="M2529" s="242"/>
      <c r="N2529" s="243"/>
      <c r="O2529" s="8"/>
    </row>
    <row r="2530" spans="2:15" x14ac:dyDescent="0.25">
      <c r="B2530" s="40">
        <v>2525</v>
      </c>
      <c r="C2530" s="238"/>
      <c r="D2530" s="239"/>
      <c r="E2530" s="239"/>
      <c r="F2530" s="240"/>
      <c r="G2530" s="238"/>
      <c r="H2530" s="239"/>
      <c r="I2530" s="239"/>
      <c r="J2530" s="240"/>
      <c r="K2530" s="241"/>
      <c r="L2530" s="242"/>
      <c r="M2530" s="242"/>
      <c r="N2530" s="243"/>
      <c r="O2530" s="8"/>
    </row>
    <row r="2531" spans="2:15" x14ac:dyDescent="0.25">
      <c r="B2531" s="40">
        <v>2526</v>
      </c>
      <c r="C2531" s="238"/>
      <c r="D2531" s="239"/>
      <c r="E2531" s="239"/>
      <c r="F2531" s="240"/>
      <c r="G2531" s="238"/>
      <c r="H2531" s="239"/>
      <c r="I2531" s="239"/>
      <c r="J2531" s="240"/>
      <c r="K2531" s="241"/>
      <c r="L2531" s="242"/>
      <c r="M2531" s="242"/>
      <c r="N2531" s="243"/>
      <c r="O2531" s="8"/>
    </row>
    <row r="2532" spans="2:15" x14ac:dyDescent="0.25">
      <c r="B2532" s="40">
        <v>2527</v>
      </c>
      <c r="C2532" s="238"/>
      <c r="D2532" s="239"/>
      <c r="E2532" s="239"/>
      <c r="F2532" s="240"/>
      <c r="G2532" s="238"/>
      <c r="H2532" s="239"/>
      <c r="I2532" s="239"/>
      <c r="J2532" s="240"/>
      <c r="K2532" s="241"/>
      <c r="L2532" s="242"/>
      <c r="M2532" s="242"/>
      <c r="N2532" s="243"/>
      <c r="O2532" s="8"/>
    </row>
    <row r="2533" spans="2:15" x14ac:dyDescent="0.25">
      <c r="B2533" s="40">
        <v>2528</v>
      </c>
      <c r="C2533" s="238"/>
      <c r="D2533" s="239"/>
      <c r="E2533" s="239"/>
      <c r="F2533" s="240"/>
      <c r="G2533" s="238"/>
      <c r="H2533" s="239"/>
      <c r="I2533" s="239"/>
      <c r="J2533" s="240"/>
      <c r="K2533" s="241"/>
      <c r="L2533" s="242"/>
      <c r="M2533" s="242"/>
      <c r="N2533" s="243"/>
      <c r="O2533" s="8"/>
    </row>
    <row r="2534" spans="2:15" x14ac:dyDescent="0.25">
      <c r="B2534" s="40">
        <v>2529</v>
      </c>
      <c r="C2534" s="238"/>
      <c r="D2534" s="239"/>
      <c r="E2534" s="239"/>
      <c r="F2534" s="240"/>
      <c r="G2534" s="238"/>
      <c r="H2534" s="239"/>
      <c r="I2534" s="239"/>
      <c r="J2534" s="240"/>
      <c r="K2534" s="241"/>
      <c r="L2534" s="242"/>
      <c r="M2534" s="242"/>
      <c r="N2534" s="243"/>
      <c r="O2534" s="8"/>
    </row>
    <row r="2535" spans="2:15" x14ac:dyDescent="0.25">
      <c r="B2535" s="40">
        <v>2530</v>
      </c>
      <c r="C2535" s="238"/>
      <c r="D2535" s="239"/>
      <c r="E2535" s="239"/>
      <c r="F2535" s="240"/>
      <c r="G2535" s="238"/>
      <c r="H2535" s="239"/>
      <c r="I2535" s="239"/>
      <c r="J2535" s="240"/>
      <c r="K2535" s="241"/>
      <c r="L2535" s="242"/>
      <c r="M2535" s="242"/>
      <c r="N2535" s="243"/>
      <c r="O2535" s="8"/>
    </row>
    <row r="2536" spans="2:15" x14ac:dyDescent="0.25">
      <c r="B2536" s="40">
        <v>2531</v>
      </c>
      <c r="C2536" s="238"/>
      <c r="D2536" s="239"/>
      <c r="E2536" s="239"/>
      <c r="F2536" s="240"/>
      <c r="G2536" s="238"/>
      <c r="H2536" s="239"/>
      <c r="I2536" s="239"/>
      <c r="J2536" s="240"/>
      <c r="K2536" s="241"/>
      <c r="L2536" s="242"/>
      <c r="M2536" s="242"/>
      <c r="N2536" s="243"/>
      <c r="O2536" s="8"/>
    </row>
    <row r="2537" spans="2:15" x14ac:dyDescent="0.25">
      <c r="B2537" s="40">
        <v>2532</v>
      </c>
      <c r="C2537" s="238"/>
      <c r="D2537" s="239"/>
      <c r="E2537" s="239"/>
      <c r="F2537" s="240"/>
      <c r="G2537" s="238"/>
      <c r="H2537" s="239"/>
      <c r="I2537" s="239"/>
      <c r="J2537" s="240"/>
      <c r="K2537" s="241"/>
      <c r="L2537" s="242"/>
      <c r="M2537" s="242"/>
      <c r="N2537" s="243"/>
      <c r="O2537" s="8"/>
    </row>
    <row r="2538" spans="2:15" x14ac:dyDescent="0.25">
      <c r="B2538" s="40">
        <v>2533</v>
      </c>
      <c r="C2538" s="238"/>
      <c r="D2538" s="239"/>
      <c r="E2538" s="239"/>
      <c r="F2538" s="240"/>
      <c r="G2538" s="238"/>
      <c r="H2538" s="239"/>
      <c r="I2538" s="239"/>
      <c r="J2538" s="240"/>
      <c r="K2538" s="241"/>
      <c r="L2538" s="242"/>
      <c r="M2538" s="242"/>
      <c r="N2538" s="243"/>
      <c r="O2538" s="8"/>
    </row>
    <row r="2539" spans="2:15" x14ac:dyDescent="0.25">
      <c r="B2539" s="40">
        <v>2534</v>
      </c>
      <c r="C2539" s="238"/>
      <c r="D2539" s="239"/>
      <c r="E2539" s="239"/>
      <c r="F2539" s="240"/>
      <c r="G2539" s="238"/>
      <c r="H2539" s="239"/>
      <c r="I2539" s="239"/>
      <c r="J2539" s="240"/>
      <c r="K2539" s="241"/>
      <c r="L2539" s="242"/>
      <c r="M2539" s="242"/>
      <c r="N2539" s="243"/>
      <c r="O2539" s="8"/>
    </row>
    <row r="2540" spans="2:15" x14ac:dyDescent="0.25">
      <c r="B2540" s="40">
        <v>2535</v>
      </c>
      <c r="C2540" s="238"/>
      <c r="D2540" s="239"/>
      <c r="E2540" s="239"/>
      <c r="F2540" s="240"/>
      <c r="G2540" s="238"/>
      <c r="H2540" s="239"/>
      <c r="I2540" s="239"/>
      <c r="J2540" s="240"/>
      <c r="K2540" s="241"/>
      <c r="L2540" s="242"/>
      <c r="M2540" s="242"/>
      <c r="N2540" s="243"/>
      <c r="O2540" s="8"/>
    </row>
    <row r="2541" spans="2:15" x14ac:dyDescent="0.25">
      <c r="B2541" s="40">
        <v>2536</v>
      </c>
      <c r="C2541" s="238"/>
      <c r="D2541" s="239"/>
      <c r="E2541" s="239"/>
      <c r="F2541" s="240"/>
      <c r="G2541" s="238"/>
      <c r="H2541" s="239"/>
      <c r="I2541" s="239"/>
      <c r="J2541" s="240"/>
      <c r="K2541" s="241"/>
      <c r="L2541" s="242"/>
      <c r="M2541" s="242"/>
      <c r="N2541" s="243"/>
      <c r="O2541" s="8"/>
    </row>
    <row r="2542" spans="2:15" x14ac:dyDescent="0.25">
      <c r="B2542" s="40">
        <v>2537</v>
      </c>
      <c r="C2542" s="238"/>
      <c r="D2542" s="239"/>
      <c r="E2542" s="239"/>
      <c r="F2542" s="240"/>
      <c r="G2542" s="238"/>
      <c r="H2542" s="239"/>
      <c r="I2542" s="239"/>
      <c r="J2542" s="240"/>
      <c r="K2542" s="241"/>
      <c r="L2542" s="242"/>
      <c r="M2542" s="242"/>
      <c r="N2542" s="243"/>
      <c r="O2542" s="8"/>
    </row>
    <row r="2543" spans="2:15" x14ac:dyDescent="0.25">
      <c r="B2543" s="40">
        <v>2538</v>
      </c>
      <c r="C2543" s="238"/>
      <c r="D2543" s="239"/>
      <c r="E2543" s="239"/>
      <c r="F2543" s="240"/>
      <c r="G2543" s="238"/>
      <c r="H2543" s="239"/>
      <c r="I2543" s="239"/>
      <c r="J2543" s="240"/>
      <c r="K2543" s="241"/>
      <c r="L2543" s="242"/>
      <c r="M2543" s="242"/>
      <c r="N2543" s="243"/>
      <c r="O2543" s="8"/>
    </row>
    <row r="2544" spans="2:15" x14ac:dyDescent="0.25">
      <c r="B2544" s="40">
        <v>2539</v>
      </c>
      <c r="C2544" s="238"/>
      <c r="D2544" s="239"/>
      <c r="E2544" s="239"/>
      <c r="F2544" s="240"/>
      <c r="G2544" s="238"/>
      <c r="H2544" s="239"/>
      <c r="I2544" s="239"/>
      <c r="J2544" s="240"/>
      <c r="K2544" s="241"/>
      <c r="L2544" s="242"/>
      <c r="M2544" s="242"/>
      <c r="N2544" s="243"/>
      <c r="O2544" s="8"/>
    </row>
    <row r="2545" spans="2:15" x14ac:dyDescent="0.25">
      <c r="B2545" s="40">
        <v>2540</v>
      </c>
      <c r="C2545" s="238"/>
      <c r="D2545" s="239"/>
      <c r="E2545" s="239"/>
      <c r="F2545" s="240"/>
      <c r="G2545" s="238"/>
      <c r="H2545" s="239"/>
      <c r="I2545" s="239"/>
      <c r="J2545" s="240"/>
      <c r="K2545" s="241"/>
      <c r="L2545" s="242"/>
      <c r="M2545" s="242"/>
      <c r="N2545" s="243"/>
      <c r="O2545" s="8"/>
    </row>
    <row r="2546" spans="2:15" x14ac:dyDescent="0.25">
      <c r="B2546" s="40">
        <v>2541</v>
      </c>
      <c r="C2546" s="238"/>
      <c r="D2546" s="239"/>
      <c r="E2546" s="239"/>
      <c r="F2546" s="240"/>
      <c r="G2546" s="238"/>
      <c r="H2546" s="239"/>
      <c r="I2546" s="239"/>
      <c r="J2546" s="240"/>
      <c r="K2546" s="241"/>
      <c r="L2546" s="242"/>
      <c r="M2546" s="242"/>
      <c r="N2546" s="243"/>
      <c r="O2546" s="8"/>
    </row>
    <row r="2547" spans="2:15" x14ac:dyDescent="0.25">
      <c r="B2547" s="40">
        <v>2542</v>
      </c>
      <c r="C2547" s="238"/>
      <c r="D2547" s="239"/>
      <c r="E2547" s="239"/>
      <c r="F2547" s="240"/>
      <c r="G2547" s="238"/>
      <c r="H2547" s="239"/>
      <c r="I2547" s="239"/>
      <c r="J2547" s="240"/>
      <c r="K2547" s="241"/>
      <c r="L2547" s="242"/>
      <c r="M2547" s="242"/>
      <c r="N2547" s="243"/>
      <c r="O2547" s="8"/>
    </row>
    <row r="2548" spans="2:15" x14ac:dyDescent="0.25">
      <c r="B2548" s="40">
        <v>2543</v>
      </c>
      <c r="C2548" s="238"/>
      <c r="D2548" s="239"/>
      <c r="E2548" s="239"/>
      <c r="F2548" s="240"/>
      <c r="G2548" s="238"/>
      <c r="H2548" s="239"/>
      <c r="I2548" s="239"/>
      <c r="J2548" s="240"/>
      <c r="K2548" s="241"/>
      <c r="L2548" s="242"/>
      <c r="M2548" s="242"/>
      <c r="N2548" s="243"/>
      <c r="O2548" s="8"/>
    </row>
    <row r="2549" spans="2:15" x14ac:dyDescent="0.25">
      <c r="B2549" s="40">
        <v>2544</v>
      </c>
      <c r="C2549" s="238"/>
      <c r="D2549" s="239"/>
      <c r="E2549" s="239"/>
      <c r="F2549" s="240"/>
      <c r="G2549" s="238"/>
      <c r="H2549" s="239"/>
      <c r="I2549" s="239"/>
      <c r="J2549" s="240"/>
      <c r="K2549" s="241"/>
      <c r="L2549" s="242"/>
      <c r="M2549" s="242"/>
      <c r="N2549" s="243"/>
      <c r="O2549" s="8"/>
    </row>
    <row r="2550" spans="2:15" x14ac:dyDescent="0.25">
      <c r="B2550" s="40">
        <v>2545</v>
      </c>
      <c r="C2550" s="238"/>
      <c r="D2550" s="239"/>
      <c r="E2550" s="239"/>
      <c r="F2550" s="240"/>
      <c r="G2550" s="238"/>
      <c r="H2550" s="239"/>
      <c r="I2550" s="239"/>
      <c r="J2550" s="240"/>
      <c r="K2550" s="241"/>
      <c r="L2550" s="242"/>
      <c r="M2550" s="242"/>
      <c r="N2550" s="243"/>
      <c r="O2550" s="8"/>
    </row>
    <row r="2551" spans="2:15" x14ac:dyDescent="0.25">
      <c r="B2551" s="40">
        <v>2546</v>
      </c>
      <c r="C2551" s="238"/>
      <c r="D2551" s="239"/>
      <c r="E2551" s="239"/>
      <c r="F2551" s="240"/>
      <c r="G2551" s="238"/>
      <c r="H2551" s="239"/>
      <c r="I2551" s="239"/>
      <c r="J2551" s="240"/>
      <c r="K2551" s="241"/>
      <c r="L2551" s="242"/>
      <c r="M2551" s="242"/>
      <c r="N2551" s="243"/>
      <c r="O2551" s="8"/>
    </row>
    <row r="2552" spans="2:15" x14ac:dyDescent="0.25">
      <c r="B2552" s="40">
        <v>2547</v>
      </c>
      <c r="C2552" s="238"/>
      <c r="D2552" s="239"/>
      <c r="E2552" s="239"/>
      <c r="F2552" s="240"/>
      <c r="G2552" s="238"/>
      <c r="H2552" s="239"/>
      <c r="I2552" s="239"/>
      <c r="J2552" s="240"/>
      <c r="K2552" s="241"/>
      <c r="L2552" s="242"/>
      <c r="M2552" s="242"/>
      <c r="N2552" s="243"/>
      <c r="O2552" s="8"/>
    </row>
    <row r="2553" spans="2:15" x14ac:dyDescent="0.25">
      <c r="B2553" s="40">
        <v>2548</v>
      </c>
      <c r="C2553" s="238"/>
      <c r="D2553" s="239"/>
      <c r="E2553" s="239"/>
      <c r="F2553" s="240"/>
      <c r="G2553" s="238"/>
      <c r="H2553" s="239"/>
      <c r="I2553" s="239"/>
      <c r="J2553" s="240"/>
      <c r="K2553" s="241"/>
      <c r="L2553" s="242"/>
      <c r="M2553" s="242"/>
      <c r="N2553" s="243"/>
      <c r="O2553" s="8"/>
    </row>
    <row r="2554" spans="2:15" x14ac:dyDescent="0.25">
      <c r="B2554" s="40">
        <v>2549</v>
      </c>
      <c r="C2554" s="238"/>
      <c r="D2554" s="239"/>
      <c r="E2554" s="239"/>
      <c r="F2554" s="240"/>
      <c r="G2554" s="238"/>
      <c r="H2554" s="239"/>
      <c r="I2554" s="239"/>
      <c r="J2554" s="240"/>
      <c r="K2554" s="241"/>
      <c r="L2554" s="242"/>
      <c r="M2554" s="242"/>
      <c r="N2554" s="243"/>
      <c r="O2554" s="8"/>
    </row>
    <row r="2555" spans="2:15" x14ac:dyDescent="0.25">
      <c r="B2555" s="40">
        <v>2550</v>
      </c>
      <c r="C2555" s="238"/>
      <c r="D2555" s="239"/>
      <c r="E2555" s="239"/>
      <c r="F2555" s="240"/>
      <c r="G2555" s="238"/>
      <c r="H2555" s="239"/>
      <c r="I2555" s="239"/>
      <c r="J2555" s="240"/>
      <c r="K2555" s="241"/>
      <c r="L2555" s="242"/>
      <c r="M2555" s="242"/>
      <c r="N2555" s="243"/>
      <c r="O2555" s="8"/>
    </row>
    <row r="2556" spans="2:15" x14ac:dyDescent="0.25">
      <c r="B2556" s="40">
        <v>2551</v>
      </c>
      <c r="C2556" s="238"/>
      <c r="D2556" s="239"/>
      <c r="E2556" s="239"/>
      <c r="F2556" s="240"/>
      <c r="G2556" s="238"/>
      <c r="H2556" s="239"/>
      <c r="I2556" s="239"/>
      <c r="J2556" s="240"/>
      <c r="K2556" s="241"/>
      <c r="L2556" s="242"/>
      <c r="M2556" s="242"/>
      <c r="N2556" s="243"/>
      <c r="O2556" s="8"/>
    </row>
    <row r="2557" spans="2:15" x14ac:dyDescent="0.25">
      <c r="B2557" s="40">
        <v>2552</v>
      </c>
      <c r="C2557" s="238"/>
      <c r="D2557" s="239"/>
      <c r="E2557" s="239"/>
      <c r="F2557" s="240"/>
      <c r="G2557" s="238"/>
      <c r="H2557" s="239"/>
      <c r="I2557" s="239"/>
      <c r="J2557" s="240"/>
      <c r="K2557" s="241"/>
      <c r="L2557" s="242"/>
      <c r="M2557" s="242"/>
      <c r="N2557" s="243"/>
      <c r="O2557" s="8"/>
    </row>
    <row r="2558" spans="2:15" x14ac:dyDescent="0.25">
      <c r="B2558" s="40">
        <v>2553</v>
      </c>
      <c r="C2558" s="238"/>
      <c r="D2558" s="239"/>
      <c r="E2558" s="239"/>
      <c r="F2558" s="240"/>
      <c r="G2558" s="238"/>
      <c r="H2558" s="239"/>
      <c r="I2558" s="239"/>
      <c r="J2558" s="240"/>
      <c r="K2558" s="241"/>
      <c r="L2558" s="242"/>
      <c r="M2558" s="242"/>
      <c r="N2558" s="243"/>
      <c r="O2558" s="8"/>
    </row>
    <row r="2559" spans="2:15" x14ac:dyDescent="0.25">
      <c r="B2559" s="40">
        <v>2554</v>
      </c>
      <c r="C2559" s="238"/>
      <c r="D2559" s="239"/>
      <c r="E2559" s="239"/>
      <c r="F2559" s="240"/>
      <c r="G2559" s="238"/>
      <c r="H2559" s="239"/>
      <c r="I2559" s="239"/>
      <c r="J2559" s="240"/>
      <c r="K2559" s="241"/>
      <c r="L2559" s="242"/>
      <c r="M2559" s="242"/>
      <c r="N2559" s="243"/>
      <c r="O2559" s="8"/>
    </row>
    <row r="2560" spans="2:15" x14ac:dyDescent="0.25">
      <c r="B2560" s="40">
        <v>2555</v>
      </c>
      <c r="C2560" s="238"/>
      <c r="D2560" s="239"/>
      <c r="E2560" s="239"/>
      <c r="F2560" s="240"/>
      <c r="G2560" s="238"/>
      <c r="H2560" s="239"/>
      <c r="I2560" s="239"/>
      <c r="J2560" s="240"/>
      <c r="K2560" s="241"/>
      <c r="L2560" s="242"/>
      <c r="M2560" s="242"/>
      <c r="N2560" s="243"/>
      <c r="O2560" s="8"/>
    </row>
    <row r="2561" spans="2:15" x14ac:dyDescent="0.25">
      <c r="B2561" s="40">
        <v>2556</v>
      </c>
      <c r="C2561" s="238"/>
      <c r="D2561" s="239"/>
      <c r="E2561" s="239"/>
      <c r="F2561" s="240"/>
      <c r="G2561" s="238"/>
      <c r="H2561" s="239"/>
      <c r="I2561" s="239"/>
      <c r="J2561" s="240"/>
      <c r="K2561" s="241"/>
      <c r="L2561" s="242"/>
      <c r="M2561" s="242"/>
      <c r="N2561" s="243"/>
      <c r="O2561" s="8"/>
    </row>
    <row r="2562" spans="2:15" x14ac:dyDescent="0.25">
      <c r="B2562" s="40">
        <v>2557</v>
      </c>
      <c r="C2562" s="238"/>
      <c r="D2562" s="239"/>
      <c r="E2562" s="239"/>
      <c r="F2562" s="240"/>
      <c r="G2562" s="238"/>
      <c r="H2562" s="239"/>
      <c r="I2562" s="239"/>
      <c r="J2562" s="240"/>
      <c r="K2562" s="241"/>
      <c r="L2562" s="242"/>
      <c r="M2562" s="242"/>
      <c r="N2562" s="243"/>
      <c r="O2562" s="8"/>
    </row>
    <row r="2563" spans="2:15" x14ac:dyDescent="0.25">
      <c r="B2563" s="40">
        <v>2558</v>
      </c>
      <c r="C2563" s="238"/>
      <c r="D2563" s="239"/>
      <c r="E2563" s="239"/>
      <c r="F2563" s="240"/>
      <c r="G2563" s="238"/>
      <c r="H2563" s="239"/>
      <c r="I2563" s="239"/>
      <c r="J2563" s="240"/>
      <c r="K2563" s="241"/>
      <c r="L2563" s="242"/>
      <c r="M2563" s="242"/>
      <c r="N2563" s="243"/>
      <c r="O2563" s="8"/>
    </row>
    <row r="2564" spans="2:15" x14ac:dyDescent="0.25">
      <c r="B2564" s="40">
        <v>2559</v>
      </c>
      <c r="C2564" s="238"/>
      <c r="D2564" s="239"/>
      <c r="E2564" s="239"/>
      <c r="F2564" s="240"/>
      <c r="G2564" s="238"/>
      <c r="H2564" s="239"/>
      <c r="I2564" s="239"/>
      <c r="J2564" s="240"/>
      <c r="K2564" s="241"/>
      <c r="L2564" s="242"/>
      <c r="M2564" s="242"/>
      <c r="N2564" s="243"/>
      <c r="O2564" s="8"/>
    </row>
    <row r="2565" spans="2:15" x14ac:dyDescent="0.25">
      <c r="B2565" s="40">
        <v>2560</v>
      </c>
      <c r="C2565" s="238"/>
      <c r="D2565" s="239"/>
      <c r="E2565" s="239"/>
      <c r="F2565" s="240"/>
      <c r="G2565" s="238"/>
      <c r="H2565" s="239"/>
      <c r="I2565" s="239"/>
      <c r="J2565" s="240"/>
      <c r="K2565" s="241"/>
      <c r="L2565" s="242"/>
      <c r="M2565" s="242"/>
      <c r="N2565" s="243"/>
      <c r="O2565" s="8"/>
    </row>
    <row r="2566" spans="2:15" x14ac:dyDescent="0.25">
      <c r="B2566" s="40">
        <v>2561</v>
      </c>
      <c r="C2566" s="238"/>
      <c r="D2566" s="239"/>
      <c r="E2566" s="239"/>
      <c r="F2566" s="240"/>
      <c r="G2566" s="238"/>
      <c r="H2566" s="239"/>
      <c r="I2566" s="239"/>
      <c r="J2566" s="240"/>
      <c r="K2566" s="241"/>
      <c r="L2566" s="242"/>
      <c r="M2566" s="242"/>
      <c r="N2566" s="243"/>
      <c r="O2566" s="8"/>
    </row>
    <row r="2567" spans="2:15" x14ac:dyDescent="0.25">
      <c r="B2567" s="40">
        <v>2562</v>
      </c>
      <c r="C2567" s="238"/>
      <c r="D2567" s="239"/>
      <c r="E2567" s="239"/>
      <c r="F2567" s="240"/>
      <c r="G2567" s="238"/>
      <c r="H2567" s="239"/>
      <c r="I2567" s="239"/>
      <c r="J2567" s="240"/>
      <c r="K2567" s="241"/>
      <c r="L2567" s="242"/>
      <c r="M2567" s="242"/>
      <c r="N2567" s="243"/>
      <c r="O2567" s="8"/>
    </row>
    <row r="2568" spans="2:15" x14ac:dyDescent="0.25">
      <c r="B2568" s="40">
        <v>2563</v>
      </c>
      <c r="C2568" s="238"/>
      <c r="D2568" s="239"/>
      <c r="E2568" s="239"/>
      <c r="F2568" s="240"/>
      <c r="G2568" s="238"/>
      <c r="H2568" s="239"/>
      <c r="I2568" s="239"/>
      <c r="J2568" s="240"/>
      <c r="K2568" s="241"/>
      <c r="L2568" s="242"/>
      <c r="M2568" s="242"/>
      <c r="N2568" s="243"/>
      <c r="O2568" s="8"/>
    </row>
    <row r="2569" spans="2:15" x14ac:dyDescent="0.25">
      <c r="B2569" s="40">
        <v>2564</v>
      </c>
      <c r="C2569" s="238"/>
      <c r="D2569" s="239"/>
      <c r="E2569" s="239"/>
      <c r="F2569" s="240"/>
      <c r="G2569" s="238"/>
      <c r="H2569" s="239"/>
      <c r="I2569" s="239"/>
      <c r="J2569" s="240"/>
      <c r="K2569" s="241"/>
      <c r="L2569" s="242"/>
      <c r="M2569" s="242"/>
      <c r="N2569" s="243"/>
      <c r="O2569" s="8"/>
    </row>
    <row r="2570" spans="2:15" x14ac:dyDescent="0.25">
      <c r="B2570" s="40">
        <v>2565</v>
      </c>
      <c r="C2570" s="238"/>
      <c r="D2570" s="239"/>
      <c r="E2570" s="239"/>
      <c r="F2570" s="240"/>
      <c r="G2570" s="238"/>
      <c r="H2570" s="239"/>
      <c r="I2570" s="239"/>
      <c r="J2570" s="240"/>
      <c r="K2570" s="241"/>
      <c r="L2570" s="242"/>
      <c r="M2570" s="242"/>
      <c r="N2570" s="243"/>
      <c r="O2570" s="8"/>
    </row>
    <row r="2571" spans="2:15" x14ac:dyDescent="0.25">
      <c r="B2571" s="40">
        <v>2566</v>
      </c>
      <c r="C2571" s="238"/>
      <c r="D2571" s="239"/>
      <c r="E2571" s="239"/>
      <c r="F2571" s="240"/>
      <c r="G2571" s="238"/>
      <c r="H2571" s="239"/>
      <c r="I2571" s="239"/>
      <c r="J2571" s="240"/>
      <c r="K2571" s="241"/>
      <c r="L2571" s="242"/>
      <c r="M2571" s="242"/>
      <c r="N2571" s="243"/>
      <c r="O2571" s="8"/>
    </row>
    <row r="2572" spans="2:15" x14ac:dyDescent="0.25">
      <c r="B2572" s="40">
        <v>2567</v>
      </c>
      <c r="C2572" s="238"/>
      <c r="D2572" s="239"/>
      <c r="E2572" s="239"/>
      <c r="F2572" s="240"/>
      <c r="G2572" s="238"/>
      <c r="H2572" s="239"/>
      <c r="I2572" s="239"/>
      <c r="J2572" s="240"/>
      <c r="K2572" s="241"/>
      <c r="L2572" s="242"/>
      <c r="M2572" s="242"/>
      <c r="N2572" s="243"/>
      <c r="O2572" s="8"/>
    </row>
    <row r="2573" spans="2:15" x14ac:dyDescent="0.25">
      <c r="B2573" s="40">
        <v>2568</v>
      </c>
      <c r="C2573" s="238"/>
      <c r="D2573" s="239"/>
      <c r="E2573" s="239"/>
      <c r="F2573" s="240"/>
      <c r="G2573" s="238"/>
      <c r="H2573" s="239"/>
      <c r="I2573" s="239"/>
      <c r="J2573" s="240"/>
      <c r="K2573" s="241"/>
      <c r="L2573" s="242"/>
      <c r="M2573" s="242"/>
      <c r="N2573" s="243"/>
      <c r="O2573" s="8"/>
    </row>
    <row r="2574" spans="2:15" x14ac:dyDescent="0.25">
      <c r="B2574" s="40">
        <v>2569</v>
      </c>
      <c r="C2574" s="238"/>
      <c r="D2574" s="239"/>
      <c r="E2574" s="239"/>
      <c r="F2574" s="240"/>
      <c r="G2574" s="238"/>
      <c r="H2574" s="239"/>
      <c r="I2574" s="239"/>
      <c r="J2574" s="240"/>
      <c r="K2574" s="241"/>
      <c r="L2574" s="242"/>
      <c r="M2574" s="242"/>
      <c r="N2574" s="243"/>
      <c r="O2574" s="8"/>
    </row>
    <row r="2575" spans="2:15" x14ac:dyDescent="0.25">
      <c r="B2575" s="40">
        <v>2570</v>
      </c>
      <c r="C2575" s="238"/>
      <c r="D2575" s="239"/>
      <c r="E2575" s="239"/>
      <c r="F2575" s="240"/>
      <c r="G2575" s="238"/>
      <c r="H2575" s="239"/>
      <c r="I2575" s="239"/>
      <c r="J2575" s="240"/>
      <c r="K2575" s="241"/>
      <c r="L2575" s="242"/>
      <c r="M2575" s="242"/>
      <c r="N2575" s="243"/>
      <c r="O2575" s="8"/>
    </row>
    <row r="2576" spans="2:15" x14ac:dyDescent="0.25">
      <c r="B2576" s="40">
        <v>2571</v>
      </c>
      <c r="C2576" s="238"/>
      <c r="D2576" s="239"/>
      <c r="E2576" s="239"/>
      <c r="F2576" s="240"/>
      <c r="G2576" s="238"/>
      <c r="H2576" s="239"/>
      <c r="I2576" s="239"/>
      <c r="J2576" s="240"/>
      <c r="K2576" s="241"/>
      <c r="L2576" s="242"/>
      <c r="M2576" s="242"/>
      <c r="N2576" s="243"/>
      <c r="O2576" s="8"/>
    </row>
    <row r="2577" spans="2:15" x14ac:dyDescent="0.25">
      <c r="B2577" s="40">
        <v>2572</v>
      </c>
      <c r="C2577" s="238"/>
      <c r="D2577" s="239"/>
      <c r="E2577" s="239"/>
      <c r="F2577" s="240"/>
      <c r="G2577" s="238"/>
      <c r="H2577" s="239"/>
      <c r="I2577" s="239"/>
      <c r="J2577" s="240"/>
      <c r="K2577" s="241"/>
      <c r="L2577" s="242"/>
      <c r="M2577" s="242"/>
      <c r="N2577" s="243"/>
      <c r="O2577" s="8"/>
    </row>
    <row r="2578" spans="2:15" x14ac:dyDescent="0.25">
      <c r="B2578" s="40">
        <v>2573</v>
      </c>
      <c r="C2578" s="238"/>
      <c r="D2578" s="239"/>
      <c r="E2578" s="239"/>
      <c r="F2578" s="240"/>
      <c r="G2578" s="238"/>
      <c r="H2578" s="239"/>
      <c r="I2578" s="239"/>
      <c r="J2578" s="240"/>
      <c r="K2578" s="241"/>
      <c r="L2578" s="242"/>
      <c r="M2578" s="242"/>
      <c r="N2578" s="243"/>
      <c r="O2578" s="8"/>
    </row>
    <row r="2579" spans="2:15" x14ac:dyDescent="0.25">
      <c r="B2579" s="40">
        <v>2574</v>
      </c>
      <c r="C2579" s="238"/>
      <c r="D2579" s="239"/>
      <c r="E2579" s="239"/>
      <c r="F2579" s="240"/>
      <c r="G2579" s="238"/>
      <c r="H2579" s="239"/>
      <c r="I2579" s="239"/>
      <c r="J2579" s="240"/>
      <c r="K2579" s="241"/>
      <c r="L2579" s="242"/>
      <c r="M2579" s="242"/>
      <c r="N2579" s="243"/>
      <c r="O2579" s="8"/>
    </row>
    <row r="2580" spans="2:15" x14ac:dyDescent="0.25">
      <c r="B2580" s="40">
        <v>2575</v>
      </c>
      <c r="C2580" s="238"/>
      <c r="D2580" s="239"/>
      <c r="E2580" s="239"/>
      <c r="F2580" s="240"/>
      <c r="G2580" s="238"/>
      <c r="H2580" s="239"/>
      <c r="I2580" s="239"/>
      <c r="J2580" s="240"/>
      <c r="K2580" s="241"/>
      <c r="L2580" s="242"/>
      <c r="M2580" s="242"/>
      <c r="N2580" s="243"/>
      <c r="O2580" s="8"/>
    </row>
    <row r="2581" spans="2:15" x14ac:dyDescent="0.25">
      <c r="B2581" s="40">
        <v>2576</v>
      </c>
      <c r="C2581" s="238"/>
      <c r="D2581" s="239"/>
      <c r="E2581" s="239"/>
      <c r="F2581" s="240"/>
      <c r="G2581" s="238"/>
      <c r="H2581" s="239"/>
      <c r="I2581" s="239"/>
      <c r="J2581" s="240"/>
      <c r="K2581" s="241"/>
      <c r="L2581" s="242"/>
      <c r="M2581" s="242"/>
      <c r="N2581" s="243"/>
      <c r="O2581" s="8"/>
    </row>
    <row r="2582" spans="2:15" x14ac:dyDescent="0.25">
      <c r="B2582" s="40">
        <v>2577</v>
      </c>
      <c r="C2582" s="238"/>
      <c r="D2582" s="239"/>
      <c r="E2582" s="239"/>
      <c r="F2582" s="240"/>
      <c r="G2582" s="238"/>
      <c r="H2582" s="239"/>
      <c r="I2582" s="239"/>
      <c r="J2582" s="240"/>
      <c r="K2582" s="241"/>
      <c r="L2582" s="242"/>
      <c r="M2582" s="242"/>
      <c r="N2582" s="243"/>
      <c r="O2582" s="8"/>
    </row>
    <row r="2583" spans="2:15" x14ac:dyDescent="0.25">
      <c r="B2583" s="40">
        <v>2578</v>
      </c>
      <c r="C2583" s="238"/>
      <c r="D2583" s="239"/>
      <c r="E2583" s="239"/>
      <c r="F2583" s="240"/>
      <c r="G2583" s="238"/>
      <c r="H2583" s="239"/>
      <c r="I2583" s="239"/>
      <c r="J2583" s="240"/>
      <c r="K2583" s="241"/>
      <c r="L2583" s="242"/>
      <c r="M2583" s="242"/>
      <c r="N2583" s="243"/>
      <c r="O2583" s="8"/>
    </row>
    <row r="2584" spans="2:15" x14ac:dyDescent="0.25">
      <c r="B2584" s="40">
        <v>2579</v>
      </c>
      <c r="C2584" s="238"/>
      <c r="D2584" s="239"/>
      <c r="E2584" s="239"/>
      <c r="F2584" s="240"/>
      <c r="G2584" s="238"/>
      <c r="H2584" s="239"/>
      <c r="I2584" s="239"/>
      <c r="J2584" s="240"/>
      <c r="K2584" s="241"/>
      <c r="L2584" s="242"/>
      <c r="M2584" s="242"/>
      <c r="N2584" s="243"/>
      <c r="O2584" s="8"/>
    </row>
    <row r="2585" spans="2:15" x14ac:dyDescent="0.25">
      <c r="B2585" s="40">
        <v>2580</v>
      </c>
      <c r="C2585" s="238"/>
      <c r="D2585" s="239"/>
      <c r="E2585" s="239"/>
      <c r="F2585" s="240"/>
      <c r="G2585" s="238"/>
      <c r="H2585" s="239"/>
      <c r="I2585" s="239"/>
      <c r="J2585" s="240"/>
      <c r="K2585" s="241"/>
      <c r="L2585" s="242"/>
      <c r="M2585" s="242"/>
      <c r="N2585" s="243"/>
      <c r="O2585" s="8"/>
    </row>
    <row r="2586" spans="2:15" x14ac:dyDescent="0.25">
      <c r="B2586" s="40">
        <v>2581</v>
      </c>
      <c r="C2586" s="238"/>
      <c r="D2586" s="239"/>
      <c r="E2586" s="239"/>
      <c r="F2586" s="240"/>
      <c r="G2586" s="238"/>
      <c r="H2586" s="239"/>
      <c r="I2586" s="239"/>
      <c r="J2586" s="240"/>
      <c r="K2586" s="241"/>
      <c r="L2586" s="242"/>
      <c r="M2586" s="242"/>
      <c r="N2586" s="243"/>
      <c r="O2586" s="8"/>
    </row>
    <row r="2587" spans="2:15" x14ac:dyDescent="0.25">
      <c r="B2587" s="40">
        <v>2582</v>
      </c>
      <c r="C2587" s="238"/>
      <c r="D2587" s="239"/>
      <c r="E2587" s="239"/>
      <c r="F2587" s="240"/>
      <c r="G2587" s="238"/>
      <c r="H2587" s="239"/>
      <c r="I2587" s="239"/>
      <c r="J2587" s="240"/>
      <c r="K2587" s="241"/>
      <c r="L2587" s="242"/>
      <c r="M2587" s="242"/>
      <c r="N2587" s="243"/>
      <c r="O2587" s="8"/>
    </row>
    <row r="2588" spans="2:15" x14ac:dyDescent="0.25">
      <c r="B2588" s="40">
        <v>2583</v>
      </c>
      <c r="C2588" s="238"/>
      <c r="D2588" s="239"/>
      <c r="E2588" s="239"/>
      <c r="F2588" s="240"/>
      <c r="G2588" s="238"/>
      <c r="H2588" s="239"/>
      <c r="I2588" s="239"/>
      <c r="J2588" s="240"/>
      <c r="K2588" s="241"/>
      <c r="L2588" s="242"/>
      <c r="M2588" s="242"/>
      <c r="N2588" s="243"/>
      <c r="O2588" s="8"/>
    </row>
    <row r="2589" spans="2:15" x14ac:dyDescent="0.25">
      <c r="B2589" s="40">
        <v>2584</v>
      </c>
      <c r="C2589" s="238"/>
      <c r="D2589" s="239"/>
      <c r="E2589" s="239"/>
      <c r="F2589" s="240"/>
      <c r="G2589" s="238"/>
      <c r="H2589" s="239"/>
      <c r="I2589" s="239"/>
      <c r="J2589" s="240"/>
      <c r="K2589" s="241"/>
      <c r="L2589" s="242"/>
      <c r="M2589" s="242"/>
      <c r="N2589" s="243"/>
      <c r="O2589" s="8"/>
    </row>
    <row r="2590" spans="2:15" x14ac:dyDescent="0.25">
      <c r="B2590" s="40">
        <v>2585</v>
      </c>
      <c r="C2590" s="238"/>
      <c r="D2590" s="239"/>
      <c r="E2590" s="239"/>
      <c r="F2590" s="240"/>
      <c r="G2590" s="238"/>
      <c r="H2590" s="239"/>
      <c r="I2590" s="239"/>
      <c r="J2590" s="240"/>
      <c r="K2590" s="241"/>
      <c r="L2590" s="242"/>
      <c r="M2590" s="242"/>
      <c r="N2590" s="243"/>
      <c r="O2590" s="8"/>
    </row>
    <row r="2591" spans="2:15" x14ac:dyDescent="0.25">
      <c r="B2591" s="40">
        <v>2586</v>
      </c>
      <c r="C2591" s="238"/>
      <c r="D2591" s="239"/>
      <c r="E2591" s="239"/>
      <c r="F2591" s="240"/>
      <c r="G2591" s="238"/>
      <c r="H2591" s="239"/>
      <c r="I2591" s="239"/>
      <c r="J2591" s="240"/>
      <c r="K2591" s="241"/>
      <c r="L2591" s="242"/>
      <c r="M2591" s="242"/>
      <c r="N2591" s="243"/>
      <c r="O2591" s="8"/>
    </row>
    <row r="2592" spans="2:15" x14ac:dyDescent="0.25">
      <c r="B2592" s="40">
        <v>2587</v>
      </c>
      <c r="C2592" s="238"/>
      <c r="D2592" s="239"/>
      <c r="E2592" s="239"/>
      <c r="F2592" s="240"/>
      <c r="G2592" s="238"/>
      <c r="H2592" s="239"/>
      <c r="I2592" s="239"/>
      <c r="J2592" s="240"/>
      <c r="K2592" s="241"/>
      <c r="L2592" s="242"/>
      <c r="M2592" s="242"/>
      <c r="N2592" s="243"/>
      <c r="O2592" s="8"/>
    </row>
    <row r="2593" spans="2:15" x14ac:dyDescent="0.25">
      <c r="B2593" s="40">
        <v>2588</v>
      </c>
      <c r="C2593" s="238"/>
      <c r="D2593" s="239"/>
      <c r="E2593" s="239"/>
      <c r="F2593" s="240"/>
      <c r="G2593" s="238"/>
      <c r="H2593" s="239"/>
      <c r="I2593" s="239"/>
      <c r="J2593" s="240"/>
      <c r="K2593" s="241"/>
      <c r="L2593" s="242"/>
      <c r="M2593" s="242"/>
      <c r="N2593" s="243"/>
      <c r="O2593" s="8"/>
    </row>
    <row r="2594" spans="2:15" x14ac:dyDescent="0.25">
      <c r="B2594" s="40">
        <v>2589</v>
      </c>
      <c r="C2594" s="238"/>
      <c r="D2594" s="239"/>
      <c r="E2594" s="239"/>
      <c r="F2594" s="240"/>
      <c r="G2594" s="238"/>
      <c r="H2594" s="239"/>
      <c r="I2594" s="239"/>
      <c r="J2594" s="240"/>
      <c r="K2594" s="241"/>
      <c r="L2594" s="242"/>
      <c r="M2594" s="242"/>
      <c r="N2594" s="243"/>
      <c r="O2594" s="8"/>
    </row>
    <row r="2595" spans="2:15" x14ac:dyDescent="0.25">
      <c r="B2595" s="40">
        <v>2590</v>
      </c>
      <c r="C2595" s="238"/>
      <c r="D2595" s="239"/>
      <c r="E2595" s="239"/>
      <c r="F2595" s="240"/>
      <c r="G2595" s="238"/>
      <c r="H2595" s="239"/>
      <c r="I2595" s="239"/>
      <c r="J2595" s="240"/>
      <c r="K2595" s="241"/>
      <c r="L2595" s="242"/>
      <c r="M2595" s="242"/>
      <c r="N2595" s="243"/>
      <c r="O2595" s="8"/>
    </row>
    <row r="2596" spans="2:15" x14ac:dyDescent="0.25">
      <c r="B2596" s="40">
        <v>2591</v>
      </c>
      <c r="C2596" s="238"/>
      <c r="D2596" s="239"/>
      <c r="E2596" s="239"/>
      <c r="F2596" s="240"/>
      <c r="G2596" s="238"/>
      <c r="H2596" s="239"/>
      <c r="I2596" s="239"/>
      <c r="J2596" s="240"/>
      <c r="K2596" s="241"/>
      <c r="L2596" s="242"/>
      <c r="M2596" s="242"/>
      <c r="N2596" s="243"/>
      <c r="O2596" s="8"/>
    </row>
    <row r="2597" spans="2:15" x14ac:dyDescent="0.25">
      <c r="B2597" s="40">
        <v>2592</v>
      </c>
      <c r="C2597" s="238"/>
      <c r="D2597" s="239"/>
      <c r="E2597" s="239"/>
      <c r="F2597" s="240"/>
      <c r="G2597" s="238"/>
      <c r="H2597" s="239"/>
      <c r="I2597" s="239"/>
      <c r="J2597" s="240"/>
      <c r="K2597" s="241"/>
      <c r="L2597" s="242"/>
      <c r="M2597" s="242"/>
      <c r="N2597" s="243"/>
      <c r="O2597" s="8"/>
    </row>
    <row r="2598" spans="2:15" x14ac:dyDescent="0.25">
      <c r="B2598" s="40">
        <v>2593</v>
      </c>
      <c r="C2598" s="238"/>
      <c r="D2598" s="239"/>
      <c r="E2598" s="239"/>
      <c r="F2598" s="240"/>
      <c r="G2598" s="238"/>
      <c r="H2598" s="239"/>
      <c r="I2598" s="239"/>
      <c r="J2598" s="240"/>
      <c r="K2598" s="241"/>
      <c r="L2598" s="242"/>
      <c r="M2598" s="242"/>
      <c r="N2598" s="243"/>
      <c r="O2598" s="8"/>
    </row>
    <row r="2599" spans="2:15" x14ac:dyDescent="0.25">
      <c r="B2599" s="40">
        <v>2594</v>
      </c>
      <c r="C2599" s="238"/>
      <c r="D2599" s="239"/>
      <c r="E2599" s="239"/>
      <c r="F2599" s="240"/>
      <c r="G2599" s="238"/>
      <c r="H2599" s="239"/>
      <c r="I2599" s="239"/>
      <c r="J2599" s="240"/>
      <c r="K2599" s="241"/>
      <c r="L2599" s="242"/>
      <c r="M2599" s="242"/>
      <c r="N2599" s="243"/>
      <c r="O2599" s="8"/>
    </row>
    <row r="2600" spans="2:15" x14ac:dyDescent="0.25">
      <c r="B2600" s="40">
        <v>2595</v>
      </c>
      <c r="C2600" s="238"/>
      <c r="D2600" s="239"/>
      <c r="E2600" s="239"/>
      <c r="F2600" s="240"/>
      <c r="G2600" s="238"/>
      <c r="H2600" s="239"/>
      <c r="I2600" s="239"/>
      <c r="J2600" s="240"/>
      <c r="K2600" s="241"/>
      <c r="L2600" s="242"/>
      <c r="M2600" s="242"/>
      <c r="N2600" s="243"/>
      <c r="O2600" s="8"/>
    </row>
    <row r="2601" spans="2:15" x14ac:dyDescent="0.25">
      <c r="B2601" s="40">
        <v>2596</v>
      </c>
      <c r="C2601" s="238"/>
      <c r="D2601" s="239"/>
      <c r="E2601" s="239"/>
      <c r="F2601" s="240"/>
      <c r="G2601" s="238"/>
      <c r="H2601" s="239"/>
      <c r="I2601" s="239"/>
      <c r="J2601" s="240"/>
      <c r="K2601" s="241"/>
      <c r="L2601" s="242"/>
      <c r="M2601" s="242"/>
      <c r="N2601" s="243"/>
      <c r="O2601" s="8"/>
    </row>
    <row r="2602" spans="2:15" x14ac:dyDescent="0.25">
      <c r="B2602" s="40">
        <v>2597</v>
      </c>
      <c r="C2602" s="238"/>
      <c r="D2602" s="239"/>
      <c r="E2602" s="239"/>
      <c r="F2602" s="240"/>
      <c r="G2602" s="238"/>
      <c r="H2602" s="239"/>
      <c r="I2602" s="239"/>
      <c r="J2602" s="240"/>
      <c r="K2602" s="241"/>
      <c r="L2602" s="242"/>
      <c r="M2602" s="242"/>
      <c r="N2602" s="243"/>
      <c r="O2602" s="8"/>
    </row>
    <row r="2603" spans="2:15" x14ac:dyDescent="0.25">
      <c r="B2603" s="40">
        <v>2598</v>
      </c>
      <c r="C2603" s="238"/>
      <c r="D2603" s="239"/>
      <c r="E2603" s="239"/>
      <c r="F2603" s="240"/>
      <c r="G2603" s="238"/>
      <c r="H2603" s="239"/>
      <c r="I2603" s="239"/>
      <c r="J2603" s="240"/>
      <c r="K2603" s="241"/>
      <c r="L2603" s="242"/>
      <c r="M2603" s="242"/>
      <c r="N2603" s="243"/>
      <c r="O2603" s="8"/>
    </row>
    <row r="2604" spans="2:15" x14ac:dyDescent="0.25">
      <c r="B2604" s="40">
        <v>2599</v>
      </c>
      <c r="C2604" s="238"/>
      <c r="D2604" s="239"/>
      <c r="E2604" s="239"/>
      <c r="F2604" s="240"/>
      <c r="G2604" s="238"/>
      <c r="H2604" s="239"/>
      <c r="I2604" s="239"/>
      <c r="J2604" s="240"/>
      <c r="K2604" s="241"/>
      <c r="L2604" s="242"/>
      <c r="M2604" s="242"/>
      <c r="N2604" s="243"/>
      <c r="O2604" s="8"/>
    </row>
    <row r="2605" spans="2:15" x14ac:dyDescent="0.25">
      <c r="B2605" s="40">
        <v>2600</v>
      </c>
      <c r="C2605" s="238"/>
      <c r="D2605" s="239"/>
      <c r="E2605" s="239"/>
      <c r="F2605" s="240"/>
      <c r="G2605" s="238"/>
      <c r="H2605" s="239"/>
      <c r="I2605" s="239"/>
      <c r="J2605" s="240"/>
      <c r="K2605" s="241"/>
      <c r="L2605" s="242"/>
      <c r="M2605" s="242"/>
      <c r="N2605" s="243"/>
      <c r="O2605" s="8"/>
    </row>
    <row r="2606" spans="2:15" x14ac:dyDescent="0.25">
      <c r="B2606" s="40">
        <v>2601</v>
      </c>
      <c r="C2606" s="238"/>
      <c r="D2606" s="239"/>
      <c r="E2606" s="239"/>
      <c r="F2606" s="240"/>
      <c r="G2606" s="238"/>
      <c r="H2606" s="239"/>
      <c r="I2606" s="239"/>
      <c r="J2606" s="240"/>
      <c r="K2606" s="241"/>
      <c r="L2606" s="242"/>
      <c r="M2606" s="242"/>
      <c r="N2606" s="243"/>
      <c r="O2606" s="8"/>
    </row>
    <row r="2607" spans="2:15" x14ac:dyDescent="0.25">
      <c r="B2607" s="40">
        <v>2602</v>
      </c>
      <c r="C2607" s="238"/>
      <c r="D2607" s="239"/>
      <c r="E2607" s="239"/>
      <c r="F2607" s="240"/>
      <c r="G2607" s="238"/>
      <c r="H2607" s="239"/>
      <c r="I2607" s="239"/>
      <c r="J2607" s="240"/>
      <c r="K2607" s="241"/>
      <c r="L2607" s="242"/>
      <c r="M2607" s="242"/>
      <c r="N2607" s="243"/>
      <c r="O2607" s="8"/>
    </row>
    <row r="2608" spans="2:15" x14ac:dyDescent="0.25">
      <c r="B2608" s="40">
        <v>2603</v>
      </c>
      <c r="C2608" s="238"/>
      <c r="D2608" s="239"/>
      <c r="E2608" s="239"/>
      <c r="F2608" s="240"/>
      <c r="G2608" s="238"/>
      <c r="H2608" s="239"/>
      <c r="I2608" s="239"/>
      <c r="J2608" s="240"/>
      <c r="K2608" s="241"/>
      <c r="L2608" s="242"/>
      <c r="M2608" s="242"/>
      <c r="N2608" s="243"/>
      <c r="O2608" s="8"/>
    </row>
    <row r="2609" spans="2:15" x14ac:dyDescent="0.25">
      <c r="B2609" s="40">
        <v>2604</v>
      </c>
      <c r="C2609" s="238"/>
      <c r="D2609" s="239"/>
      <c r="E2609" s="239"/>
      <c r="F2609" s="240"/>
      <c r="G2609" s="238"/>
      <c r="H2609" s="239"/>
      <c r="I2609" s="239"/>
      <c r="J2609" s="240"/>
      <c r="K2609" s="241"/>
      <c r="L2609" s="242"/>
      <c r="M2609" s="242"/>
      <c r="N2609" s="243"/>
      <c r="O2609" s="8"/>
    </row>
    <row r="2610" spans="2:15" x14ac:dyDescent="0.25">
      <c r="B2610" s="40">
        <v>2605</v>
      </c>
      <c r="C2610" s="238"/>
      <c r="D2610" s="239"/>
      <c r="E2610" s="239"/>
      <c r="F2610" s="240"/>
      <c r="G2610" s="238"/>
      <c r="H2610" s="239"/>
      <c r="I2610" s="239"/>
      <c r="J2610" s="240"/>
      <c r="K2610" s="241"/>
      <c r="L2610" s="242"/>
      <c r="M2610" s="242"/>
      <c r="N2610" s="243"/>
      <c r="O2610" s="8"/>
    </row>
    <row r="2611" spans="2:15" x14ac:dyDescent="0.25">
      <c r="B2611" s="40">
        <v>2606</v>
      </c>
      <c r="C2611" s="238"/>
      <c r="D2611" s="239"/>
      <c r="E2611" s="239"/>
      <c r="F2611" s="240"/>
      <c r="G2611" s="238"/>
      <c r="H2611" s="239"/>
      <c r="I2611" s="239"/>
      <c r="J2611" s="240"/>
      <c r="K2611" s="241"/>
      <c r="L2611" s="242"/>
      <c r="M2611" s="242"/>
      <c r="N2611" s="243"/>
      <c r="O2611" s="8"/>
    </row>
    <row r="2612" spans="2:15" x14ac:dyDescent="0.25">
      <c r="B2612" s="40">
        <v>2607</v>
      </c>
      <c r="C2612" s="238"/>
      <c r="D2612" s="239"/>
      <c r="E2612" s="239"/>
      <c r="F2612" s="240"/>
      <c r="G2612" s="238"/>
      <c r="H2612" s="239"/>
      <c r="I2612" s="239"/>
      <c r="J2612" s="240"/>
      <c r="K2612" s="241"/>
      <c r="L2612" s="242"/>
      <c r="M2612" s="242"/>
      <c r="N2612" s="243"/>
      <c r="O2612" s="8"/>
    </row>
    <row r="2613" spans="2:15" x14ac:dyDescent="0.25">
      <c r="B2613" s="40">
        <v>2608</v>
      </c>
      <c r="C2613" s="238"/>
      <c r="D2613" s="239"/>
      <c r="E2613" s="239"/>
      <c r="F2613" s="240"/>
      <c r="G2613" s="238"/>
      <c r="H2613" s="239"/>
      <c r="I2613" s="239"/>
      <c r="J2613" s="240"/>
      <c r="K2613" s="241"/>
      <c r="L2613" s="242"/>
      <c r="M2613" s="242"/>
      <c r="N2613" s="243"/>
      <c r="O2613" s="8"/>
    </row>
    <row r="2614" spans="2:15" x14ac:dyDescent="0.25">
      <c r="B2614" s="40">
        <v>2609</v>
      </c>
      <c r="C2614" s="238"/>
      <c r="D2614" s="239"/>
      <c r="E2614" s="239"/>
      <c r="F2614" s="240"/>
      <c r="G2614" s="238"/>
      <c r="H2614" s="239"/>
      <c r="I2614" s="239"/>
      <c r="J2614" s="240"/>
      <c r="K2614" s="241"/>
      <c r="L2614" s="242"/>
      <c r="M2614" s="242"/>
      <c r="N2614" s="243"/>
      <c r="O2614" s="8"/>
    </row>
    <row r="2615" spans="2:15" x14ac:dyDescent="0.25">
      <c r="B2615" s="40">
        <v>2610</v>
      </c>
      <c r="C2615" s="238"/>
      <c r="D2615" s="239"/>
      <c r="E2615" s="239"/>
      <c r="F2615" s="240"/>
      <c r="G2615" s="238"/>
      <c r="H2615" s="239"/>
      <c r="I2615" s="239"/>
      <c r="J2615" s="240"/>
      <c r="K2615" s="241"/>
      <c r="L2615" s="242"/>
      <c r="M2615" s="242"/>
      <c r="N2615" s="243"/>
      <c r="O2615" s="8"/>
    </row>
    <row r="2616" spans="2:15" x14ac:dyDescent="0.25">
      <c r="B2616" s="40">
        <v>2611</v>
      </c>
      <c r="C2616" s="238"/>
      <c r="D2616" s="239"/>
      <c r="E2616" s="239"/>
      <c r="F2616" s="240"/>
      <c r="G2616" s="238"/>
      <c r="H2616" s="239"/>
      <c r="I2616" s="239"/>
      <c r="J2616" s="240"/>
      <c r="K2616" s="241"/>
      <c r="L2616" s="242"/>
      <c r="M2616" s="242"/>
      <c r="N2616" s="243"/>
      <c r="O2616" s="8"/>
    </row>
    <row r="2617" spans="2:15" x14ac:dyDescent="0.25">
      <c r="B2617" s="40">
        <v>2612</v>
      </c>
      <c r="C2617" s="238"/>
      <c r="D2617" s="239"/>
      <c r="E2617" s="239"/>
      <c r="F2617" s="240"/>
      <c r="G2617" s="238"/>
      <c r="H2617" s="239"/>
      <c r="I2617" s="239"/>
      <c r="J2617" s="240"/>
      <c r="K2617" s="241"/>
      <c r="L2617" s="242"/>
      <c r="M2617" s="242"/>
      <c r="N2617" s="243"/>
      <c r="O2617" s="8"/>
    </row>
    <row r="2618" spans="2:15" x14ac:dyDescent="0.25">
      <c r="B2618" s="40">
        <v>2613</v>
      </c>
      <c r="C2618" s="238"/>
      <c r="D2618" s="239"/>
      <c r="E2618" s="239"/>
      <c r="F2618" s="240"/>
      <c r="G2618" s="238"/>
      <c r="H2618" s="239"/>
      <c r="I2618" s="239"/>
      <c r="J2618" s="240"/>
      <c r="K2618" s="241"/>
      <c r="L2618" s="242"/>
      <c r="M2618" s="242"/>
      <c r="N2618" s="243"/>
      <c r="O2618" s="8"/>
    </row>
    <row r="2619" spans="2:15" x14ac:dyDescent="0.25">
      <c r="B2619" s="40">
        <v>2614</v>
      </c>
      <c r="C2619" s="238"/>
      <c r="D2619" s="239"/>
      <c r="E2619" s="239"/>
      <c r="F2619" s="240"/>
      <c r="G2619" s="238"/>
      <c r="H2619" s="239"/>
      <c r="I2619" s="239"/>
      <c r="J2619" s="240"/>
      <c r="K2619" s="241"/>
      <c r="L2619" s="242"/>
      <c r="M2619" s="242"/>
      <c r="N2619" s="243"/>
      <c r="O2619" s="8"/>
    </row>
    <row r="2620" spans="2:15" x14ac:dyDescent="0.25">
      <c r="B2620" s="40">
        <v>2615</v>
      </c>
      <c r="C2620" s="238"/>
      <c r="D2620" s="239"/>
      <c r="E2620" s="239"/>
      <c r="F2620" s="240"/>
      <c r="G2620" s="238"/>
      <c r="H2620" s="239"/>
      <c r="I2620" s="239"/>
      <c r="J2620" s="240"/>
      <c r="K2620" s="241"/>
      <c r="L2620" s="242"/>
      <c r="M2620" s="242"/>
      <c r="N2620" s="243"/>
      <c r="O2620" s="8"/>
    </row>
    <row r="2621" spans="2:15" x14ac:dyDescent="0.25">
      <c r="B2621" s="40">
        <v>2616</v>
      </c>
      <c r="C2621" s="238"/>
      <c r="D2621" s="239"/>
      <c r="E2621" s="239"/>
      <c r="F2621" s="240"/>
      <c r="G2621" s="238"/>
      <c r="H2621" s="239"/>
      <c r="I2621" s="239"/>
      <c r="J2621" s="240"/>
      <c r="K2621" s="241"/>
      <c r="L2621" s="242"/>
      <c r="M2621" s="242"/>
      <c r="N2621" s="243"/>
      <c r="O2621" s="8"/>
    </row>
    <row r="2622" spans="2:15" x14ac:dyDescent="0.25">
      <c r="B2622" s="40">
        <v>2617</v>
      </c>
      <c r="C2622" s="238"/>
      <c r="D2622" s="239"/>
      <c r="E2622" s="239"/>
      <c r="F2622" s="240"/>
      <c r="G2622" s="238"/>
      <c r="H2622" s="239"/>
      <c r="I2622" s="239"/>
      <c r="J2622" s="240"/>
      <c r="K2622" s="241"/>
      <c r="L2622" s="242"/>
      <c r="M2622" s="242"/>
      <c r="N2622" s="243"/>
      <c r="O2622" s="8"/>
    </row>
    <row r="2623" spans="2:15" x14ac:dyDescent="0.25">
      <c r="B2623" s="40">
        <v>2618</v>
      </c>
      <c r="C2623" s="238"/>
      <c r="D2623" s="239"/>
      <c r="E2623" s="239"/>
      <c r="F2623" s="240"/>
      <c r="G2623" s="238"/>
      <c r="H2623" s="239"/>
      <c r="I2623" s="239"/>
      <c r="J2623" s="240"/>
      <c r="K2623" s="241"/>
      <c r="L2623" s="242"/>
      <c r="M2623" s="242"/>
      <c r="N2623" s="243"/>
      <c r="O2623" s="8"/>
    </row>
    <row r="2624" spans="2:15" x14ac:dyDescent="0.25">
      <c r="B2624" s="40">
        <v>2619</v>
      </c>
      <c r="C2624" s="238"/>
      <c r="D2624" s="239"/>
      <c r="E2624" s="239"/>
      <c r="F2624" s="240"/>
      <c r="G2624" s="238"/>
      <c r="H2624" s="239"/>
      <c r="I2624" s="239"/>
      <c r="J2624" s="240"/>
      <c r="K2624" s="241"/>
      <c r="L2624" s="242"/>
      <c r="M2624" s="242"/>
      <c r="N2624" s="243"/>
      <c r="O2624" s="8"/>
    </row>
    <row r="2625" spans="2:15" x14ac:dyDescent="0.25">
      <c r="B2625" s="40">
        <v>2620</v>
      </c>
      <c r="C2625" s="238"/>
      <c r="D2625" s="239"/>
      <c r="E2625" s="239"/>
      <c r="F2625" s="240"/>
      <c r="G2625" s="238"/>
      <c r="H2625" s="239"/>
      <c r="I2625" s="239"/>
      <c r="J2625" s="240"/>
      <c r="K2625" s="241"/>
      <c r="L2625" s="242"/>
      <c r="M2625" s="242"/>
      <c r="N2625" s="243"/>
      <c r="O2625" s="8"/>
    </row>
    <row r="2626" spans="2:15" x14ac:dyDescent="0.25">
      <c r="B2626" s="40">
        <v>2621</v>
      </c>
      <c r="C2626" s="238"/>
      <c r="D2626" s="239"/>
      <c r="E2626" s="239"/>
      <c r="F2626" s="240"/>
      <c r="G2626" s="238"/>
      <c r="H2626" s="239"/>
      <c r="I2626" s="239"/>
      <c r="J2626" s="240"/>
      <c r="K2626" s="241"/>
      <c r="L2626" s="242"/>
      <c r="M2626" s="242"/>
      <c r="N2626" s="243"/>
      <c r="O2626" s="8"/>
    </row>
    <row r="2627" spans="2:15" x14ac:dyDescent="0.25">
      <c r="B2627" s="40">
        <v>2622</v>
      </c>
      <c r="C2627" s="238"/>
      <c r="D2627" s="239"/>
      <c r="E2627" s="239"/>
      <c r="F2627" s="240"/>
      <c r="G2627" s="238"/>
      <c r="H2627" s="239"/>
      <c r="I2627" s="239"/>
      <c r="J2627" s="240"/>
      <c r="K2627" s="241"/>
      <c r="L2627" s="242"/>
      <c r="M2627" s="242"/>
      <c r="N2627" s="243"/>
      <c r="O2627" s="8"/>
    </row>
    <row r="2628" spans="2:15" x14ac:dyDescent="0.25">
      <c r="B2628" s="40">
        <v>2623</v>
      </c>
      <c r="C2628" s="238"/>
      <c r="D2628" s="239"/>
      <c r="E2628" s="239"/>
      <c r="F2628" s="240"/>
      <c r="G2628" s="238"/>
      <c r="H2628" s="239"/>
      <c r="I2628" s="239"/>
      <c r="J2628" s="240"/>
      <c r="K2628" s="241"/>
      <c r="L2628" s="242"/>
      <c r="M2628" s="242"/>
      <c r="N2628" s="243"/>
      <c r="O2628" s="8"/>
    </row>
    <row r="2629" spans="2:15" x14ac:dyDescent="0.25">
      <c r="B2629" s="40">
        <v>2624</v>
      </c>
      <c r="C2629" s="238"/>
      <c r="D2629" s="239"/>
      <c r="E2629" s="239"/>
      <c r="F2629" s="240"/>
      <c r="G2629" s="238"/>
      <c r="H2629" s="239"/>
      <c r="I2629" s="239"/>
      <c r="J2629" s="240"/>
      <c r="K2629" s="241"/>
      <c r="L2629" s="242"/>
      <c r="M2629" s="242"/>
      <c r="N2629" s="243"/>
      <c r="O2629" s="8"/>
    </row>
    <row r="2630" spans="2:15" x14ac:dyDescent="0.25">
      <c r="B2630" s="40">
        <v>2625</v>
      </c>
      <c r="C2630" s="238"/>
      <c r="D2630" s="239"/>
      <c r="E2630" s="239"/>
      <c r="F2630" s="240"/>
      <c r="G2630" s="238"/>
      <c r="H2630" s="239"/>
      <c r="I2630" s="239"/>
      <c r="J2630" s="240"/>
      <c r="K2630" s="241"/>
      <c r="L2630" s="242"/>
      <c r="M2630" s="242"/>
      <c r="N2630" s="243"/>
      <c r="O2630" s="8"/>
    </row>
    <row r="2631" spans="2:15" x14ac:dyDescent="0.25">
      <c r="B2631" s="40">
        <v>2626</v>
      </c>
      <c r="C2631" s="238"/>
      <c r="D2631" s="239"/>
      <c r="E2631" s="239"/>
      <c r="F2631" s="240"/>
      <c r="G2631" s="238"/>
      <c r="H2631" s="239"/>
      <c r="I2631" s="239"/>
      <c r="J2631" s="240"/>
      <c r="K2631" s="241"/>
      <c r="L2631" s="242"/>
      <c r="M2631" s="242"/>
      <c r="N2631" s="243"/>
      <c r="O2631" s="8"/>
    </row>
    <row r="2632" spans="2:15" x14ac:dyDescent="0.25">
      <c r="B2632" s="40">
        <v>2627</v>
      </c>
      <c r="C2632" s="238"/>
      <c r="D2632" s="239"/>
      <c r="E2632" s="239"/>
      <c r="F2632" s="240"/>
      <c r="G2632" s="238"/>
      <c r="H2632" s="239"/>
      <c r="I2632" s="239"/>
      <c r="J2632" s="240"/>
      <c r="K2632" s="241"/>
      <c r="L2632" s="242"/>
      <c r="M2632" s="242"/>
      <c r="N2632" s="243"/>
      <c r="O2632" s="8"/>
    </row>
    <row r="2633" spans="2:15" x14ac:dyDescent="0.25">
      <c r="B2633" s="40">
        <v>2628</v>
      </c>
      <c r="C2633" s="238"/>
      <c r="D2633" s="239"/>
      <c r="E2633" s="239"/>
      <c r="F2633" s="240"/>
      <c r="G2633" s="238"/>
      <c r="H2633" s="239"/>
      <c r="I2633" s="239"/>
      <c r="J2633" s="240"/>
      <c r="K2633" s="241"/>
      <c r="L2633" s="242"/>
      <c r="M2633" s="242"/>
      <c r="N2633" s="243"/>
      <c r="O2633" s="8"/>
    </row>
    <row r="2634" spans="2:15" x14ac:dyDescent="0.25">
      <c r="B2634" s="40">
        <v>2629</v>
      </c>
      <c r="C2634" s="238"/>
      <c r="D2634" s="239"/>
      <c r="E2634" s="239"/>
      <c r="F2634" s="240"/>
      <c r="G2634" s="238"/>
      <c r="H2634" s="239"/>
      <c r="I2634" s="239"/>
      <c r="J2634" s="240"/>
      <c r="K2634" s="241"/>
      <c r="L2634" s="242"/>
      <c r="M2634" s="242"/>
      <c r="N2634" s="243"/>
      <c r="O2634" s="8"/>
    </row>
    <row r="2635" spans="2:15" x14ac:dyDescent="0.25">
      <c r="B2635" s="40">
        <v>2630</v>
      </c>
      <c r="C2635" s="238"/>
      <c r="D2635" s="239"/>
      <c r="E2635" s="239"/>
      <c r="F2635" s="240"/>
      <c r="G2635" s="238"/>
      <c r="H2635" s="239"/>
      <c r="I2635" s="239"/>
      <c r="J2635" s="240"/>
      <c r="K2635" s="241"/>
      <c r="L2635" s="242"/>
      <c r="M2635" s="242"/>
      <c r="N2635" s="243"/>
      <c r="O2635" s="8"/>
    </row>
    <row r="2636" spans="2:15" x14ac:dyDescent="0.25">
      <c r="B2636" s="40">
        <v>2631</v>
      </c>
      <c r="C2636" s="238"/>
      <c r="D2636" s="239"/>
      <c r="E2636" s="239"/>
      <c r="F2636" s="240"/>
      <c r="G2636" s="238"/>
      <c r="H2636" s="239"/>
      <c r="I2636" s="239"/>
      <c r="J2636" s="240"/>
      <c r="K2636" s="241"/>
      <c r="L2636" s="242"/>
      <c r="M2636" s="242"/>
      <c r="N2636" s="243"/>
      <c r="O2636" s="8"/>
    </row>
    <row r="2637" spans="2:15" x14ac:dyDescent="0.25">
      <c r="B2637" s="40">
        <v>2632</v>
      </c>
      <c r="C2637" s="238"/>
      <c r="D2637" s="239"/>
      <c r="E2637" s="239"/>
      <c r="F2637" s="240"/>
      <c r="G2637" s="238"/>
      <c r="H2637" s="239"/>
      <c r="I2637" s="239"/>
      <c r="J2637" s="240"/>
      <c r="K2637" s="241"/>
      <c r="L2637" s="242"/>
      <c r="M2637" s="242"/>
      <c r="N2637" s="243"/>
      <c r="O2637" s="8"/>
    </row>
    <row r="2638" spans="2:15" x14ac:dyDescent="0.25">
      <c r="B2638" s="40">
        <v>2633</v>
      </c>
      <c r="C2638" s="238"/>
      <c r="D2638" s="239"/>
      <c r="E2638" s="239"/>
      <c r="F2638" s="240"/>
      <c r="G2638" s="238"/>
      <c r="H2638" s="239"/>
      <c r="I2638" s="239"/>
      <c r="J2638" s="240"/>
      <c r="K2638" s="241"/>
      <c r="L2638" s="242"/>
      <c r="M2638" s="242"/>
      <c r="N2638" s="243"/>
      <c r="O2638" s="8"/>
    </row>
    <row r="2639" spans="2:15" x14ac:dyDescent="0.25">
      <c r="B2639" s="40">
        <v>2634</v>
      </c>
      <c r="C2639" s="238"/>
      <c r="D2639" s="239"/>
      <c r="E2639" s="239"/>
      <c r="F2639" s="240"/>
      <c r="G2639" s="238"/>
      <c r="H2639" s="239"/>
      <c r="I2639" s="239"/>
      <c r="J2639" s="240"/>
      <c r="K2639" s="241"/>
      <c r="L2639" s="242"/>
      <c r="M2639" s="242"/>
      <c r="N2639" s="243"/>
      <c r="O2639" s="8"/>
    </row>
    <row r="2640" spans="2:15" x14ac:dyDescent="0.25">
      <c r="B2640" s="40">
        <v>2635</v>
      </c>
      <c r="C2640" s="238"/>
      <c r="D2640" s="239"/>
      <c r="E2640" s="239"/>
      <c r="F2640" s="240"/>
      <c r="G2640" s="238"/>
      <c r="H2640" s="239"/>
      <c r="I2640" s="239"/>
      <c r="J2640" s="240"/>
      <c r="K2640" s="241"/>
      <c r="L2640" s="242"/>
      <c r="M2640" s="242"/>
      <c r="N2640" s="243"/>
      <c r="O2640" s="8"/>
    </row>
    <row r="2641" spans="2:15" x14ac:dyDescent="0.25">
      <c r="B2641" s="40">
        <v>2636</v>
      </c>
      <c r="C2641" s="238"/>
      <c r="D2641" s="239"/>
      <c r="E2641" s="239"/>
      <c r="F2641" s="240"/>
      <c r="G2641" s="238"/>
      <c r="H2641" s="239"/>
      <c r="I2641" s="239"/>
      <c r="J2641" s="240"/>
      <c r="K2641" s="241"/>
      <c r="L2641" s="242"/>
      <c r="M2641" s="242"/>
      <c r="N2641" s="243"/>
      <c r="O2641" s="8"/>
    </row>
    <row r="2642" spans="2:15" x14ac:dyDescent="0.25">
      <c r="B2642" s="40">
        <v>2637</v>
      </c>
      <c r="C2642" s="238"/>
      <c r="D2642" s="239"/>
      <c r="E2642" s="239"/>
      <c r="F2642" s="240"/>
      <c r="G2642" s="238"/>
      <c r="H2642" s="239"/>
      <c r="I2642" s="239"/>
      <c r="J2642" s="240"/>
      <c r="K2642" s="241"/>
      <c r="L2642" s="242"/>
      <c r="M2642" s="242"/>
      <c r="N2642" s="243"/>
      <c r="O2642" s="8"/>
    </row>
    <row r="2643" spans="2:15" x14ac:dyDescent="0.25">
      <c r="B2643" s="40">
        <v>2638</v>
      </c>
      <c r="C2643" s="238"/>
      <c r="D2643" s="239"/>
      <c r="E2643" s="239"/>
      <c r="F2643" s="240"/>
      <c r="G2643" s="238"/>
      <c r="H2643" s="239"/>
      <c r="I2643" s="239"/>
      <c r="J2643" s="240"/>
      <c r="K2643" s="241"/>
      <c r="L2643" s="242"/>
      <c r="M2643" s="242"/>
      <c r="N2643" s="243"/>
      <c r="O2643" s="8"/>
    </row>
    <row r="2644" spans="2:15" x14ac:dyDescent="0.25">
      <c r="B2644" s="40">
        <v>2639</v>
      </c>
      <c r="C2644" s="238"/>
      <c r="D2644" s="239"/>
      <c r="E2644" s="239"/>
      <c r="F2644" s="240"/>
      <c r="G2644" s="238"/>
      <c r="H2644" s="239"/>
      <c r="I2644" s="239"/>
      <c r="J2644" s="240"/>
      <c r="K2644" s="241"/>
      <c r="L2644" s="242"/>
      <c r="M2644" s="242"/>
      <c r="N2644" s="243"/>
      <c r="O2644" s="8"/>
    </row>
    <row r="2645" spans="2:15" x14ac:dyDescent="0.25">
      <c r="B2645" s="40">
        <v>2640</v>
      </c>
      <c r="C2645" s="238"/>
      <c r="D2645" s="239"/>
      <c r="E2645" s="239"/>
      <c r="F2645" s="240"/>
      <c r="G2645" s="238"/>
      <c r="H2645" s="239"/>
      <c r="I2645" s="239"/>
      <c r="J2645" s="240"/>
      <c r="K2645" s="241"/>
      <c r="L2645" s="242"/>
      <c r="M2645" s="242"/>
      <c r="N2645" s="243"/>
      <c r="O2645" s="8"/>
    </row>
    <row r="2646" spans="2:15" x14ac:dyDescent="0.25">
      <c r="B2646" s="40">
        <v>2641</v>
      </c>
      <c r="C2646" s="238"/>
      <c r="D2646" s="239"/>
      <c r="E2646" s="239"/>
      <c r="F2646" s="240"/>
      <c r="G2646" s="238"/>
      <c r="H2646" s="239"/>
      <c r="I2646" s="239"/>
      <c r="J2646" s="240"/>
      <c r="K2646" s="241"/>
      <c r="L2646" s="242"/>
      <c r="M2646" s="242"/>
      <c r="N2646" s="243"/>
      <c r="O2646" s="8"/>
    </row>
    <row r="2647" spans="2:15" x14ac:dyDescent="0.25">
      <c r="B2647" s="40">
        <v>2642</v>
      </c>
      <c r="C2647" s="238"/>
      <c r="D2647" s="239"/>
      <c r="E2647" s="239"/>
      <c r="F2647" s="240"/>
      <c r="G2647" s="238"/>
      <c r="H2647" s="239"/>
      <c r="I2647" s="239"/>
      <c r="J2647" s="240"/>
      <c r="K2647" s="241"/>
      <c r="L2647" s="242"/>
      <c r="M2647" s="242"/>
      <c r="N2647" s="243"/>
      <c r="O2647" s="8"/>
    </row>
    <row r="2648" spans="2:15" x14ac:dyDescent="0.25">
      <c r="B2648" s="40">
        <v>2643</v>
      </c>
      <c r="C2648" s="238"/>
      <c r="D2648" s="239"/>
      <c r="E2648" s="239"/>
      <c r="F2648" s="240"/>
      <c r="G2648" s="238"/>
      <c r="H2648" s="239"/>
      <c r="I2648" s="239"/>
      <c r="J2648" s="240"/>
      <c r="K2648" s="241"/>
      <c r="L2648" s="242"/>
      <c r="M2648" s="242"/>
      <c r="N2648" s="243"/>
      <c r="O2648" s="8"/>
    </row>
    <row r="2649" spans="2:15" x14ac:dyDescent="0.25">
      <c r="B2649" s="40">
        <v>2644</v>
      </c>
      <c r="C2649" s="238"/>
      <c r="D2649" s="239"/>
      <c r="E2649" s="239"/>
      <c r="F2649" s="240"/>
      <c r="G2649" s="238"/>
      <c r="H2649" s="239"/>
      <c r="I2649" s="239"/>
      <c r="J2649" s="240"/>
      <c r="K2649" s="241"/>
      <c r="L2649" s="242"/>
      <c r="M2649" s="242"/>
      <c r="N2649" s="243"/>
      <c r="O2649" s="8"/>
    </row>
    <row r="2650" spans="2:15" x14ac:dyDescent="0.25">
      <c r="B2650" s="40">
        <v>2645</v>
      </c>
      <c r="C2650" s="238"/>
      <c r="D2650" s="239"/>
      <c r="E2650" s="239"/>
      <c r="F2650" s="240"/>
      <c r="G2650" s="238"/>
      <c r="H2650" s="239"/>
      <c r="I2650" s="239"/>
      <c r="J2650" s="240"/>
      <c r="K2650" s="241"/>
      <c r="L2650" s="242"/>
      <c r="M2650" s="242"/>
      <c r="N2650" s="243"/>
      <c r="O2650" s="8"/>
    </row>
    <row r="2651" spans="2:15" x14ac:dyDescent="0.25">
      <c r="B2651" s="40">
        <v>2646</v>
      </c>
      <c r="C2651" s="238"/>
      <c r="D2651" s="239"/>
      <c r="E2651" s="239"/>
      <c r="F2651" s="240"/>
      <c r="G2651" s="238"/>
      <c r="H2651" s="239"/>
      <c r="I2651" s="239"/>
      <c r="J2651" s="240"/>
      <c r="K2651" s="241"/>
      <c r="L2651" s="242"/>
      <c r="M2651" s="242"/>
      <c r="N2651" s="243"/>
      <c r="O2651" s="8"/>
    </row>
    <row r="2652" spans="2:15" x14ac:dyDescent="0.25">
      <c r="B2652" s="40">
        <v>2647</v>
      </c>
      <c r="C2652" s="238"/>
      <c r="D2652" s="239"/>
      <c r="E2652" s="239"/>
      <c r="F2652" s="240"/>
      <c r="G2652" s="238"/>
      <c r="H2652" s="239"/>
      <c r="I2652" s="239"/>
      <c r="J2652" s="240"/>
      <c r="K2652" s="241"/>
      <c r="L2652" s="242"/>
      <c r="M2652" s="242"/>
      <c r="N2652" s="243"/>
      <c r="O2652" s="8"/>
    </row>
    <row r="2653" spans="2:15" x14ac:dyDescent="0.25">
      <c r="B2653" s="40">
        <v>2648</v>
      </c>
      <c r="C2653" s="238"/>
      <c r="D2653" s="239"/>
      <c r="E2653" s="239"/>
      <c r="F2653" s="240"/>
      <c r="G2653" s="238"/>
      <c r="H2653" s="239"/>
      <c r="I2653" s="239"/>
      <c r="J2653" s="240"/>
      <c r="K2653" s="241"/>
      <c r="L2653" s="242"/>
      <c r="M2653" s="242"/>
      <c r="N2653" s="243"/>
      <c r="O2653" s="8"/>
    </row>
    <row r="2654" spans="2:15" x14ac:dyDescent="0.25">
      <c r="B2654" s="40">
        <v>2649</v>
      </c>
      <c r="C2654" s="238"/>
      <c r="D2654" s="239"/>
      <c r="E2654" s="239"/>
      <c r="F2654" s="240"/>
      <c r="G2654" s="238"/>
      <c r="H2654" s="239"/>
      <c r="I2654" s="239"/>
      <c r="J2654" s="240"/>
      <c r="K2654" s="241"/>
      <c r="L2654" s="242"/>
      <c r="M2654" s="242"/>
      <c r="N2654" s="243"/>
      <c r="O2654" s="8"/>
    </row>
    <row r="2655" spans="2:15" x14ac:dyDescent="0.25">
      <c r="B2655" s="40">
        <v>2650</v>
      </c>
      <c r="C2655" s="238"/>
      <c r="D2655" s="239"/>
      <c r="E2655" s="239"/>
      <c r="F2655" s="240"/>
      <c r="G2655" s="238"/>
      <c r="H2655" s="239"/>
      <c r="I2655" s="239"/>
      <c r="J2655" s="240"/>
      <c r="K2655" s="241"/>
      <c r="L2655" s="242"/>
      <c r="M2655" s="242"/>
      <c r="N2655" s="243"/>
      <c r="O2655" s="8"/>
    </row>
    <row r="2656" spans="2:15" x14ac:dyDescent="0.25">
      <c r="B2656" s="40">
        <v>2651</v>
      </c>
      <c r="C2656" s="238"/>
      <c r="D2656" s="239"/>
      <c r="E2656" s="239"/>
      <c r="F2656" s="240"/>
      <c r="G2656" s="238"/>
      <c r="H2656" s="239"/>
      <c r="I2656" s="239"/>
      <c r="J2656" s="240"/>
      <c r="K2656" s="241"/>
      <c r="L2656" s="242"/>
      <c r="M2656" s="242"/>
      <c r="N2656" s="243"/>
      <c r="O2656" s="8"/>
    </row>
    <row r="2657" spans="2:15" x14ac:dyDescent="0.25">
      <c r="B2657" s="40">
        <v>2652</v>
      </c>
      <c r="C2657" s="238"/>
      <c r="D2657" s="239"/>
      <c r="E2657" s="239"/>
      <c r="F2657" s="240"/>
      <c r="G2657" s="238"/>
      <c r="H2657" s="239"/>
      <c r="I2657" s="239"/>
      <c r="J2657" s="240"/>
      <c r="K2657" s="241"/>
      <c r="L2657" s="242"/>
      <c r="M2657" s="242"/>
      <c r="N2657" s="243"/>
      <c r="O2657" s="8"/>
    </row>
    <row r="2658" spans="2:15" x14ac:dyDescent="0.25">
      <c r="B2658" s="40">
        <v>2653</v>
      </c>
      <c r="C2658" s="238"/>
      <c r="D2658" s="239"/>
      <c r="E2658" s="239"/>
      <c r="F2658" s="240"/>
      <c r="G2658" s="238"/>
      <c r="H2658" s="239"/>
      <c r="I2658" s="239"/>
      <c r="J2658" s="240"/>
      <c r="K2658" s="241"/>
      <c r="L2658" s="242"/>
      <c r="M2658" s="242"/>
      <c r="N2658" s="243"/>
      <c r="O2658" s="8"/>
    </row>
    <row r="2659" spans="2:15" x14ac:dyDescent="0.25">
      <c r="B2659" s="40">
        <v>2654</v>
      </c>
      <c r="C2659" s="238"/>
      <c r="D2659" s="239"/>
      <c r="E2659" s="239"/>
      <c r="F2659" s="240"/>
      <c r="G2659" s="238"/>
      <c r="H2659" s="239"/>
      <c r="I2659" s="239"/>
      <c r="J2659" s="240"/>
      <c r="K2659" s="241"/>
      <c r="L2659" s="242"/>
      <c r="M2659" s="242"/>
      <c r="N2659" s="243"/>
      <c r="O2659" s="8"/>
    </row>
    <row r="2660" spans="2:15" x14ac:dyDescent="0.25">
      <c r="B2660" s="40">
        <v>2655</v>
      </c>
      <c r="C2660" s="238"/>
      <c r="D2660" s="239"/>
      <c r="E2660" s="239"/>
      <c r="F2660" s="240"/>
      <c r="G2660" s="238"/>
      <c r="H2660" s="239"/>
      <c r="I2660" s="239"/>
      <c r="J2660" s="240"/>
      <c r="K2660" s="241"/>
      <c r="L2660" s="242"/>
      <c r="M2660" s="242"/>
      <c r="N2660" s="243"/>
      <c r="O2660" s="8"/>
    </row>
    <row r="2661" spans="2:15" x14ac:dyDescent="0.25">
      <c r="B2661" s="40">
        <v>2656</v>
      </c>
      <c r="C2661" s="238"/>
      <c r="D2661" s="239"/>
      <c r="E2661" s="239"/>
      <c r="F2661" s="240"/>
      <c r="G2661" s="238"/>
      <c r="H2661" s="239"/>
      <c r="I2661" s="239"/>
      <c r="J2661" s="240"/>
      <c r="K2661" s="241"/>
      <c r="L2661" s="242"/>
      <c r="M2661" s="242"/>
      <c r="N2661" s="243"/>
      <c r="O2661" s="8"/>
    </row>
    <row r="2662" spans="2:15" x14ac:dyDescent="0.25">
      <c r="B2662" s="40">
        <v>2657</v>
      </c>
      <c r="C2662" s="238"/>
      <c r="D2662" s="239"/>
      <c r="E2662" s="239"/>
      <c r="F2662" s="240"/>
      <c r="G2662" s="238"/>
      <c r="H2662" s="239"/>
      <c r="I2662" s="239"/>
      <c r="J2662" s="240"/>
      <c r="K2662" s="241"/>
      <c r="L2662" s="242"/>
      <c r="M2662" s="242"/>
      <c r="N2662" s="243"/>
      <c r="O2662" s="8"/>
    </row>
    <row r="2663" spans="2:15" x14ac:dyDescent="0.25">
      <c r="B2663" s="40">
        <v>2658</v>
      </c>
      <c r="C2663" s="238"/>
      <c r="D2663" s="239"/>
      <c r="E2663" s="239"/>
      <c r="F2663" s="240"/>
      <c r="G2663" s="238"/>
      <c r="H2663" s="239"/>
      <c r="I2663" s="239"/>
      <c r="J2663" s="240"/>
      <c r="K2663" s="241"/>
      <c r="L2663" s="242"/>
      <c r="M2663" s="242"/>
      <c r="N2663" s="243"/>
      <c r="O2663" s="8"/>
    </row>
    <row r="2664" spans="2:15" x14ac:dyDescent="0.25">
      <c r="B2664" s="40">
        <v>2659</v>
      </c>
      <c r="C2664" s="238"/>
      <c r="D2664" s="239"/>
      <c r="E2664" s="239"/>
      <c r="F2664" s="240"/>
      <c r="G2664" s="238"/>
      <c r="H2664" s="239"/>
      <c r="I2664" s="239"/>
      <c r="J2664" s="240"/>
      <c r="K2664" s="241"/>
      <c r="L2664" s="242"/>
      <c r="M2664" s="242"/>
      <c r="N2664" s="243"/>
      <c r="O2664" s="8"/>
    </row>
    <row r="2665" spans="2:15" x14ac:dyDescent="0.25">
      <c r="B2665" s="40">
        <v>2660</v>
      </c>
      <c r="C2665" s="238"/>
      <c r="D2665" s="239"/>
      <c r="E2665" s="239"/>
      <c r="F2665" s="240"/>
      <c r="G2665" s="238"/>
      <c r="H2665" s="239"/>
      <c r="I2665" s="239"/>
      <c r="J2665" s="240"/>
      <c r="K2665" s="241"/>
      <c r="L2665" s="242"/>
      <c r="M2665" s="242"/>
      <c r="N2665" s="243"/>
      <c r="O2665" s="8"/>
    </row>
    <row r="2666" spans="2:15" x14ac:dyDescent="0.25">
      <c r="B2666" s="40">
        <v>2661</v>
      </c>
      <c r="C2666" s="238"/>
      <c r="D2666" s="239"/>
      <c r="E2666" s="239"/>
      <c r="F2666" s="240"/>
      <c r="G2666" s="238"/>
      <c r="H2666" s="239"/>
      <c r="I2666" s="239"/>
      <c r="J2666" s="240"/>
      <c r="K2666" s="241"/>
      <c r="L2666" s="242"/>
      <c r="M2666" s="242"/>
      <c r="N2666" s="243"/>
      <c r="O2666" s="8"/>
    </row>
    <row r="2667" spans="2:15" x14ac:dyDescent="0.25">
      <c r="B2667" s="40">
        <v>2662</v>
      </c>
      <c r="C2667" s="238"/>
      <c r="D2667" s="239"/>
      <c r="E2667" s="239"/>
      <c r="F2667" s="240"/>
      <c r="G2667" s="238"/>
      <c r="H2667" s="239"/>
      <c r="I2667" s="239"/>
      <c r="J2667" s="240"/>
      <c r="K2667" s="241"/>
      <c r="L2667" s="242"/>
      <c r="M2667" s="242"/>
      <c r="N2667" s="243"/>
      <c r="O2667" s="8"/>
    </row>
    <row r="2668" spans="2:15" x14ac:dyDescent="0.25">
      <c r="B2668" s="40">
        <v>2663</v>
      </c>
      <c r="C2668" s="238"/>
      <c r="D2668" s="239"/>
      <c r="E2668" s="239"/>
      <c r="F2668" s="240"/>
      <c r="G2668" s="238"/>
      <c r="H2668" s="239"/>
      <c r="I2668" s="239"/>
      <c r="J2668" s="240"/>
      <c r="K2668" s="241"/>
      <c r="L2668" s="242"/>
      <c r="M2668" s="242"/>
      <c r="N2668" s="243"/>
      <c r="O2668" s="8"/>
    </row>
    <row r="2669" spans="2:15" x14ac:dyDescent="0.25">
      <c r="B2669" s="40">
        <v>2664</v>
      </c>
      <c r="C2669" s="238"/>
      <c r="D2669" s="239"/>
      <c r="E2669" s="239"/>
      <c r="F2669" s="240"/>
      <c r="G2669" s="238"/>
      <c r="H2669" s="239"/>
      <c r="I2669" s="239"/>
      <c r="J2669" s="240"/>
      <c r="K2669" s="241"/>
      <c r="L2669" s="242"/>
      <c r="M2669" s="242"/>
      <c r="N2669" s="243"/>
      <c r="O2669" s="8"/>
    </row>
    <row r="2670" spans="2:15" x14ac:dyDescent="0.25">
      <c r="B2670" s="40">
        <v>2665</v>
      </c>
      <c r="C2670" s="238"/>
      <c r="D2670" s="239"/>
      <c r="E2670" s="239"/>
      <c r="F2670" s="240"/>
      <c r="G2670" s="238"/>
      <c r="H2670" s="239"/>
      <c r="I2670" s="239"/>
      <c r="J2670" s="240"/>
      <c r="K2670" s="241"/>
      <c r="L2670" s="242"/>
      <c r="M2670" s="242"/>
      <c r="N2670" s="243"/>
      <c r="O2670" s="8"/>
    </row>
    <row r="2671" spans="2:15" x14ac:dyDescent="0.25">
      <c r="B2671" s="40">
        <v>2666</v>
      </c>
      <c r="C2671" s="238"/>
      <c r="D2671" s="239"/>
      <c r="E2671" s="239"/>
      <c r="F2671" s="240"/>
      <c r="G2671" s="238"/>
      <c r="H2671" s="239"/>
      <c r="I2671" s="239"/>
      <c r="J2671" s="240"/>
      <c r="K2671" s="241"/>
      <c r="L2671" s="242"/>
      <c r="M2671" s="242"/>
      <c r="N2671" s="243"/>
      <c r="O2671" s="8"/>
    </row>
    <row r="2672" spans="2:15" x14ac:dyDescent="0.25">
      <c r="B2672" s="40">
        <v>2667</v>
      </c>
      <c r="C2672" s="238"/>
      <c r="D2672" s="239"/>
      <c r="E2672" s="239"/>
      <c r="F2672" s="240"/>
      <c r="G2672" s="238"/>
      <c r="H2672" s="239"/>
      <c r="I2672" s="239"/>
      <c r="J2672" s="240"/>
      <c r="K2672" s="241"/>
      <c r="L2672" s="242"/>
      <c r="M2672" s="242"/>
      <c r="N2672" s="243"/>
      <c r="O2672" s="8"/>
    </row>
    <row r="2673" spans="2:15" x14ac:dyDescent="0.25">
      <c r="B2673" s="40">
        <v>2668</v>
      </c>
      <c r="C2673" s="238"/>
      <c r="D2673" s="239"/>
      <c r="E2673" s="239"/>
      <c r="F2673" s="240"/>
      <c r="G2673" s="238"/>
      <c r="H2673" s="239"/>
      <c r="I2673" s="239"/>
      <c r="J2673" s="240"/>
      <c r="K2673" s="241"/>
      <c r="L2673" s="242"/>
      <c r="M2673" s="242"/>
      <c r="N2673" s="243"/>
      <c r="O2673" s="8"/>
    </row>
    <row r="2674" spans="2:15" x14ac:dyDescent="0.25">
      <c r="B2674" s="40">
        <v>2669</v>
      </c>
      <c r="C2674" s="238"/>
      <c r="D2674" s="239"/>
      <c r="E2674" s="239"/>
      <c r="F2674" s="240"/>
      <c r="G2674" s="238"/>
      <c r="H2674" s="239"/>
      <c r="I2674" s="239"/>
      <c r="J2674" s="240"/>
      <c r="K2674" s="241"/>
      <c r="L2674" s="242"/>
      <c r="M2674" s="242"/>
      <c r="N2674" s="243"/>
      <c r="O2674" s="8"/>
    </row>
    <row r="2675" spans="2:15" x14ac:dyDescent="0.25">
      <c r="B2675" s="40">
        <v>2670</v>
      </c>
      <c r="C2675" s="238"/>
      <c r="D2675" s="239"/>
      <c r="E2675" s="239"/>
      <c r="F2675" s="240"/>
      <c r="G2675" s="238"/>
      <c r="H2675" s="239"/>
      <c r="I2675" s="239"/>
      <c r="J2675" s="240"/>
      <c r="K2675" s="241"/>
      <c r="L2675" s="242"/>
      <c r="M2675" s="242"/>
      <c r="N2675" s="243"/>
      <c r="O2675" s="8"/>
    </row>
    <row r="2676" spans="2:15" x14ac:dyDescent="0.25">
      <c r="B2676" s="40">
        <v>2671</v>
      </c>
      <c r="C2676" s="238"/>
      <c r="D2676" s="239"/>
      <c r="E2676" s="239"/>
      <c r="F2676" s="240"/>
      <c r="G2676" s="238"/>
      <c r="H2676" s="239"/>
      <c r="I2676" s="239"/>
      <c r="J2676" s="240"/>
      <c r="K2676" s="241"/>
      <c r="L2676" s="242"/>
      <c r="M2676" s="242"/>
      <c r="N2676" s="243"/>
      <c r="O2676" s="8"/>
    </row>
    <row r="2677" spans="2:15" x14ac:dyDescent="0.25">
      <c r="B2677" s="40">
        <v>2672</v>
      </c>
      <c r="C2677" s="238"/>
      <c r="D2677" s="239"/>
      <c r="E2677" s="239"/>
      <c r="F2677" s="240"/>
      <c r="G2677" s="238"/>
      <c r="H2677" s="239"/>
      <c r="I2677" s="239"/>
      <c r="J2677" s="240"/>
      <c r="K2677" s="241"/>
      <c r="L2677" s="242"/>
      <c r="M2677" s="242"/>
      <c r="N2677" s="243"/>
      <c r="O2677" s="8"/>
    </row>
    <row r="2678" spans="2:15" x14ac:dyDescent="0.25">
      <c r="B2678" s="40">
        <v>2673</v>
      </c>
      <c r="C2678" s="238"/>
      <c r="D2678" s="239"/>
      <c r="E2678" s="239"/>
      <c r="F2678" s="240"/>
      <c r="G2678" s="238"/>
      <c r="H2678" s="239"/>
      <c r="I2678" s="239"/>
      <c r="J2678" s="240"/>
      <c r="K2678" s="241"/>
      <c r="L2678" s="242"/>
      <c r="M2678" s="242"/>
      <c r="N2678" s="243"/>
      <c r="O2678" s="8"/>
    </row>
    <row r="2679" spans="2:15" x14ac:dyDescent="0.25">
      <c r="B2679" s="40">
        <v>2674</v>
      </c>
      <c r="C2679" s="238"/>
      <c r="D2679" s="239"/>
      <c r="E2679" s="239"/>
      <c r="F2679" s="240"/>
      <c r="G2679" s="238"/>
      <c r="H2679" s="239"/>
      <c r="I2679" s="239"/>
      <c r="J2679" s="240"/>
      <c r="K2679" s="241"/>
      <c r="L2679" s="242"/>
      <c r="M2679" s="242"/>
      <c r="N2679" s="243"/>
      <c r="O2679" s="8"/>
    </row>
    <row r="2680" spans="2:15" x14ac:dyDescent="0.25">
      <c r="B2680" s="40">
        <v>2675</v>
      </c>
      <c r="C2680" s="238"/>
      <c r="D2680" s="239"/>
      <c r="E2680" s="239"/>
      <c r="F2680" s="240"/>
      <c r="G2680" s="238"/>
      <c r="H2680" s="239"/>
      <c r="I2680" s="239"/>
      <c r="J2680" s="240"/>
      <c r="K2680" s="241"/>
      <c r="L2680" s="242"/>
      <c r="M2680" s="242"/>
      <c r="N2680" s="243"/>
      <c r="O2680" s="8"/>
    </row>
    <row r="2681" spans="2:15" x14ac:dyDescent="0.25">
      <c r="B2681" s="40">
        <v>2676</v>
      </c>
      <c r="C2681" s="238"/>
      <c r="D2681" s="239"/>
      <c r="E2681" s="239"/>
      <c r="F2681" s="240"/>
      <c r="G2681" s="238"/>
      <c r="H2681" s="239"/>
      <c r="I2681" s="239"/>
      <c r="J2681" s="240"/>
      <c r="K2681" s="241"/>
      <c r="L2681" s="242"/>
      <c r="M2681" s="242"/>
      <c r="N2681" s="243"/>
      <c r="O2681" s="8"/>
    </row>
    <row r="2682" spans="2:15" x14ac:dyDescent="0.25">
      <c r="B2682" s="40">
        <v>2677</v>
      </c>
      <c r="C2682" s="238"/>
      <c r="D2682" s="239"/>
      <c r="E2682" s="239"/>
      <c r="F2682" s="240"/>
      <c r="G2682" s="238"/>
      <c r="H2682" s="239"/>
      <c r="I2682" s="239"/>
      <c r="J2682" s="240"/>
      <c r="K2682" s="241"/>
      <c r="L2682" s="242"/>
      <c r="M2682" s="242"/>
      <c r="N2682" s="243"/>
      <c r="O2682" s="8"/>
    </row>
    <row r="2683" spans="2:15" x14ac:dyDescent="0.25">
      <c r="B2683" s="40">
        <v>2678</v>
      </c>
      <c r="C2683" s="238"/>
      <c r="D2683" s="239"/>
      <c r="E2683" s="239"/>
      <c r="F2683" s="240"/>
      <c r="G2683" s="238"/>
      <c r="H2683" s="239"/>
      <c r="I2683" s="239"/>
      <c r="J2683" s="240"/>
      <c r="K2683" s="241"/>
      <c r="L2683" s="242"/>
      <c r="M2683" s="242"/>
      <c r="N2683" s="243"/>
      <c r="O2683" s="8"/>
    </row>
    <row r="2684" spans="2:15" x14ac:dyDescent="0.25">
      <c r="B2684" s="40">
        <v>2679</v>
      </c>
      <c r="C2684" s="238"/>
      <c r="D2684" s="239"/>
      <c r="E2684" s="239"/>
      <c r="F2684" s="240"/>
      <c r="G2684" s="238"/>
      <c r="H2684" s="239"/>
      <c r="I2684" s="239"/>
      <c r="J2684" s="240"/>
      <c r="K2684" s="241"/>
      <c r="L2684" s="242"/>
      <c r="M2684" s="242"/>
      <c r="N2684" s="243"/>
      <c r="O2684" s="8"/>
    </row>
    <row r="2685" spans="2:15" x14ac:dyDescent="0.25">
      <c r="B2685" s="40">
        <v>2680</v>
      </c>
      <c r="C2685" s="238"/>
      <c r="D2685" s="239"/>
      <c r="E2685" s="239"/>
      <c r="F2685" s="240"/>
      <c r="G2685" s="238"/>
      <c r="H2685" s="239"/>
      <c r="I2685" s="239"/>
      <c r="J2685" s="240"/>
      <c r="K2685" s="241"/>
      <c r="L2685" s="242"/>
      <c r="M2685" s="242"/>
      <c r="N2685" s="243"/>
      <c r="O2685" s="8"/>
    </row>
    <row r="2686" spans="2:15" x14ac:dyDescent="0.25">
      <c r="B2686" s="40">
        <v>2681</v>
      </c>
      <c r="C2686" s="238"/>
      <c r="D2686" s="239"/>
      <c r="E2686" s="239"/>
      <c r="F2686" s="240"/>
      <c r="G2686" s="238"/>
      <c r="H2686" s="239"/>
      <c r="I2686" s="239"/>
      <c r="J2686" s="240"/>
      <c r="K2686" s="241"/>
      <c r="L2686" s="242"/>
      <c r="M2686" s="242"/>
      <c r="N2686" s="243"/>
      <c r="O2686" s="8"/>
    </row>
    <row r="2687" spans="2:15" x14ac:dyDescent="0.25">
      <c r="B2687" s="40">
        <v>2682</v>
      </c>
      <c r="C2687" s="238"/>
      <c r="D2687" s="239"/>
      <c r="E2687" s="239"/>
      <c r="F2687" s="240"/>
      <c r="G2687" s="238"/>
      <c r="H2687" s="239"/>
      <c r="I2687" s="239"/>
      <c r="J2687" s="240"/>
      <c r="K2687" s="241"/>
      <c r="L2687" s="242"/>
      <c r="M2687" s="242"/>
      <c r="N2687" s="243"/>
      <c r="O2687" s="8"/>
    </row>
    <row r="2688" spans="2:15" x14ac:dyDescent="0.25">
      <c r="B2688" s="40">
        <v>2683</v>
      </c>
      <c r="C2688" s="238"/>
      <c r="D2688" s="239"/>
      <c r="E2688" s="239"/>
      <c r="F2688" s="240"/>
      <c r="G2688" s="238"/>
      <c r="H2688" s="239"/>
      <c r="I2688" s="239"/>
      <c r="J2688" s="240"/>
      <c r="K2688" s="241"/>
      <c r="L2688" s="242"/>
      <c r="M2688" s="242"/>
      <c r="N2688" s="243"/>
      <c r="O2688" s="8"/>
    </row>
    <row r="2689" spans="2:15" x14ac:dyDescent="0.25">
      <c r="B2689" s="40">
        <v>2684</v>
      </c>
      <c r="C2689" s="238"/>
      <c r="D2689" s="239"/>
      <c r="E2689" s="239"/>
      <c r="F2689" s="240"/>
      <c r="G2689" s="238"/>
      <c r="H2689" s="239"/>
      <c r="I2689" s="239"/>
      <c r="J2689" s="240"/>
      <c r="K2689" s="241"/>
      <c r="L2689" s="242"/>
      <c r="M2689" s="242"/>
      <c r="N2689" s="243"/>
      <c r="O2689" s="8"/>
    </row>
    <row r="2690" spans="2:15" x14ac:dyDescent="0.25">
      <c r="B2690" s="40">
        <v>2685</v>
      </c>
      <c r="C2690" s="238"/>
      <c r="D2690" s="239"/>
      <c r="E2690" s="239"/>
      <c r="F2690" s="240"/>
      <c r="G2690" s="238"/>
      <c r="H2690" s="239"/>
      <c r="I2690" s="239"/>
      <c r="J2690" s="240"/>
      <c r="K2690" s="241"/>
      <c r="L2690" s="242"/>
      <c r="M2690" s="242"/>
      <c r="N2690" s="243"/>
      <c r="O2690" s="8"/>
    </row>
    <row r="2691" spans="2:15" x14ac:dyDescent="0.25">
      <c r="B2691" s="40">
        <v>2686</v>
      </c>
      <c r="C2691" s="238"/>
      <c r="D2691" s="239"/>
      <c r="E2691" s="239"/>
      <c r="F2691" s="240"/>
      <c r="G2691" s="238"/>
      <c r="H2691" s="239"/>
      <c r="I2691" s="239"/>
      <c r="J2691" s="240"/>
      <c r="K2691" s="241"/>
      <c r="L2691" s="242"/>
      <c r="M2691" s="242"/>
      <c r="N2691" s="243"/>
      <c r="O2691" s="8"/>
    </row>
    <row r="2692" spans="2:15" x14ac:dyDescent="0.25">
      <c r="B2692" s="40">
        <v>2687</v>
      </c>
      <c r="C2692" s="238"/>
      <c r="D2692" s="239"/>
      <c r="E2692" s="239"/>
      <c r="F2692" s="240"/>
      <c r="G2692" s="238"/>
      <c r="H2692" s="239"/>
      <c r="I2692" s="239"/>
      <c r="J2692" s="240"/>
      <c r="K2692" s="241"/>
      <c r="L2692" s="242"/>
      <c r="M2692" s="242"/>
      <c r="N2692" s="243"/>
      <c r="O2692" s="8"/>
    </row>
    <row r="2693" spans="2:15" x14ac:dyDescent="0.25">
      <c r="B2693" s="40">
        <v>2688</v>
      </c>
      <c r="C2693" s="238"/>
      <c r="D2693" s="239"/>
      <c r="E2693" s="239"/>
      <c r="F2693" s="240"/>
      <c r="G2693" s="238"/>
      <c r="H2693" s="239"/>
      <c r="I2693" s="239"/>
      <c r="J2693" s="240"/>
      <c r="K2693" s="241"/>
      <c r="L2693" s="242"/>
      <c r="M2693" s="242"/>
      <c r="N2693" s="243"/>
      <c r="O2693" s="8"/>
    </row>
    <row r="2694" spans="2:15" x14ac:dyDescent="0.25">
      <c r="B2694" s="40">
        <v>2689</v>
      </c>
      <c r="C2694" s="238"/>
      <c r="D2694" s="239"/>
      <c r="E2694" s="239"/>
      <c r="F2694" s="240"/>
      <c r="G2694" s="238"/>
      <c r="H2694" s="239"/>
      <c r="I2694" s="239"/>
      <c r="J2694" s="240"/>
      <c r="K2694" s="241"/>
      <c r="L2694" s="242"/>
      <c r="M2694" s="242"/>
      <c r="N2694" s="243"/>
      <c r="O2694" s="8"/>
    </row>
    <row r="2695" spans="2:15" x14ac:dyDescent="0.25">
      <c r="B2695" s="40">
        <v>2690</v>
      </c>
      <c r="C2695" s="238"/>
      <c r="D2695" s="239"/>
      <c r="E2695" s="239"/>
      <c r="F2695" s="240"/>
      <c r="G2695" s="238"/>
      <c r="H2695" s="239"/>
      <c r="I2695" s="239"/>
      <c r="J2695" s="240"/>
      <c r="K2695" s="241"/>
      <c r="L2695" s="242"/>
      <c r="M2695" s="242"/>
      <c r="N2695" s="243"/>
      <c r="O2695" s="8"/>
    </row>
    <row r="2696" spans="2:15" x14ac:dyDescent="0.25">
      <c r="B2696" s="40">
        <v>2691</v>
      </c>
      <c r="C2696" s="238"/>
      <c r="D2696" s="239"/>
      <c r="E2696" s="239"/>
      <c r="F2696" s="240"/>
      <c r="G2696" s="238"/>
      <c r="H2696" s="239"/>
      <c r="I2696" s="239"/>
      <c r="J2696" s="240"/>
      <c r="K2696" s="241"/>
      <c r="L2696" s="242"/>
      <c r="M2696" s="242"/>
      <c r="N2696" s="243"/>
      <c r="O2696" s="8"/>
    </row>
    <row r="2697" spans="2:15" x14ac:dyDescent="0.25">
      <c r="B2697" s="40">
        <v>2692</v>
      </c>
      <c r="C2697" s="238"/>
      <c r="D2697" s="239"/>
      <c r="E2697" s="239"/>
      <c r="F2697" s="240"/>
      <c r="G2697" s="238"/>
      <c r="H2697" s="239"/>
      <c r="I2697" s="239"/>
      <c r="J2697" s="240"/>
      <c r="K2697" s="241"/>
      <c r="L2697" s="242"/>
      <c r="M2697" s="242"/>
      <c r="N2697" s="243"/>
      <c r="O2697" s="8"/>
    </row>
    <row r="2698" spans="2:15" x14ac:dyDescent="0.25">
      <c r="B2698" s="40">
        <v>2693</v>
      </c>
      <c r="C2698" s="238"/>
      <c r="D2698" s="239"/>
      <c r="E2698" s="239"/>
      <c r="F2698" s="240"/>
      <c r="G2698" s="238"/>
      <c r="H2698" s="239"/>
      <c r="I2698" s="239"/>
      <c r="J2698" s="240"/>
      <c r="K2698" s="241"/>
      <c r="L2698" s="242"/>
      <c r="M2698" s="242"/>
      <c r="N2698" s="243"/>
      <c r="O2698" s="8"/>
    </row>
    <row r="2699" spans="2:15" x14ac:dyDescent="0.25">
      <c r="B2699" s="40">
        <v>2694</v>
      </c>
      <c r="C2699" s="238"/>
      <c r="D2699" s="239"/>
      <c r="E2699" s="239"/>
      <c r="F2699" s="240"/>
      <c r="G2699" s="238"/>
      <c r="H2699" s="239"/>
      <c r="I2699" s="239"/>
      <c r="J2699" s="240"/>
      <c r="K2699" s="241"/>
      <c r="L2699" s="242"/>
      <c r="M2699" s="242"/>
      <c r="N2699" s="243"/>
      <c r="O2699" s="8"/>
    </row>
    <row r="2700" spans="2:15" x14ac:dyDescent="0.25">
      <c r="B2700" s="40">
        <v>2695</v>
      </c>
      <c r="C2700" s="238"/>
      <c r="D2700" s="239"/>
      <c r="E2700" s="239"/>
      <c r="F2700" s="240"/>
      <c r="G2700" s="238"/>
      <c r="H2700" s="239"/>
      <c r="I2700" s="239"/>
      <c r="J2700" s="240"/>
      <c r="K2700" s="241"/>
      <c r="L2700" s="242"/>
      <c r="M2700" s="242"/>
      <c r="N2700" s="243"/>
      <c r="O2700" s="8"/>
    </row>
    <row r="2701" spans="2:15" x14ac:dyDescent="0.25">
      <c r="B2701" s="40">
        <v>2696</v>
      </c>
      <c r="C2701" s="238"/>
      <c r="D2701" s="239"/>
      <c r="E2701" s="239"/>
      <c r="F2701" s="240"/>
      <c r="G2701" s="238"/>
      <c r="H2701" s="239"/>
      <c r="I2701" s="239"/>
      <c r="J2701" s="240"/>
      <c r="K2701" s="241"/>
      <c r="L2701" s="242"/>
      <c r="M2701" s="242"/>
      <c r="N2701" s="243"/>
      <c r="O2701" s="8"/>
    </row>
    <row r="2702" spans="2:15" x14ac:dyDescent="0.25">
      <c r="B2702" s="40">
        <v>2697</v>
      </c>
      <c r="C2702" s="238"/>
      <c r="D2702" s="239"/>
      <c r="E2702" s="239"/>
      <c r="F2702" s="240"/>
      <c r="G2702" s="238"/>
      <c r="H2702" s="239"/>
      <c r="I2702" s="239"/>
      <c r="J2702" s="240"/>
      <c r="K2702" s="241"/>
      <c r="L2702" s="242"/>
      <c r="M2702" s="242"/>
      <c r="N2702" s="243"/>
      <c r="O2702" s="8"/>
    </row>
    <row r="2703" spans="2:15" x14ac:dyDescent="0.25">
      <c r="B2703" s="40">
        <v>2698</v>
      </c>
      <c r="C2703" s="238"/>
      <c r="D2703" s="239"/>
      <c r="E2703" s="239"/>
      <c r="F2703" s="240"/>
      <c r="G2703" s="238"/>
      <c r="H2703" s="239"/>
      <c r="I2703" s="239"/>
      <c r="J2703" s="240"/>
      <c r="K2703" s="241"/>
      <c r="L2703" s="242"/>
      <c r="M2703" s="242"/>
      <c r="N2703" s="243"/>
      <c r="O2703" s="8"/>
    </row>
    <row r="2704" spans="2:15" x14ac:dyDescent="0.25">
      <c r="B2704" s="40">
        <v>2699</v>
      </c>
      <c r="C2704" s="238"/>
      <c r="D2704" s="239"/>
      <c r="E2704" s="239"/>
      <c r="F2704" s="240"/>
      <c r="G2704" s="238"/>
      <c r="H2704" s="239"/>
      <c r="I2704" s="239"/>
      <c r="J2704" s="240"/>
      <c r="K2704" s="241"/>
      <c r="L2704" s="242"/>
      <c r="M2704" s="242"/>
      <c r="N2704" s="243"/>
      <c r="O2704" s="8"/>
    </row>
    <row r="2705" spans="2:15" x14ac:dyDescent="0.25">
      <c r="B2705" s="40">
        <v>2700</v>
      </c>
      <c r="C2705" s="238"/>
      <c r="D2705" s="239"/>
      <c r="E2705" s="239"/>
      <c r="F2705" s="240"/>
      <c r="G2705" s="238"/>
      <c r="H2705" s="239"/>
      <c r="I2705" s="239"/>
      <c r="J2705" s="240"/>
      <c r="K2705" s="241"/>
      <c r="L2705" s="242"/>
      <c r="M2705" s="242"/>
      <c r="N2705" s="243"/>
      <c r="O2705" s="8"/>
    </row>
    <row r="2706" spans="2:15" x14ac:dyDescent="0.25">
      <c r="B2706" s="40">
        <v>2701</v>
      </c>
      <c r="C2706" s="238"/>
      <c r="D2706" s="239"/>
      <c r="E2706" s="239"/>
      <c r="F2706" s="240"/>
      <c r="G2706" s="238"/>
      <c r="H2706" s="239"/>
      <c r="I2706" s="239"/>
      <c r="J2706" s="240"/>
      <c r="K2706" s="241"/>
      <c r="L2706" s="242"/>
      <c r="M2706" s="242"/>
      <c r="N2706" s="243"/>
      <c r="O2706" s="8"/>
    </row>
    <row r="2707" spans="2:15" x14ac:dyDescent="0.25">
      <c r="B2707" s="40">
        <v>2702</v>
      </c>
      <c r="C2707" s="238"/>
      <c r="D2707" s="239"/>
      <c r="E2707" s="239"/>
      <c r="F2707" s="240"/>
      <c r="G2707" s="238"/>
      <c r="H2707" s="239"/>
      <c r="I2707" s="239"/>
      <c r="J2707" s="240"/>
      <c r="K2707" s="241"/>
      <c r="L2707" s="242"/>
      <c r="M2707" s="242"/>
      <c r="N2707" s="243"/>
      <c r="O2707" s="8"/>
    </row>
    <row r="2708" spans="2:15" x14ac:dyDescent="0.25">
      <c r="B2708" s="40">
        <v>2703</v>
      </c>
      <c r="C2708" s="238"/>
      <c r="D2708" s="239"/>
      <c r="E2708" s="239"/>
      <c r="F2708" s="240"/>
      <c r="G2708" s="238"/>
      <c r="H2708" s="239"/>
      <c r="I2708" s="239"/>
      <c r="J2708" s="240"/>
      <c r="K2708" s="241"/>
      <c r="L2708" s="242"/>
      <c r="M2708" s="242"/>
      <c r="N2708" s="243"/>
      <c r="O2708" s="8"/>
    </row>
    <row r="2709" spans="2:15" x14ac:dyDescent="0.25">
      <c r="B2709" s="40">
        <v>2704</v>
      </c>
      <c r="C2709" s="238"/>
      <c r="D2709" s="239"/>
      <c r="E2709" s="239"/>
      <c r="F2709" s="240"/>
      <c r="G2709" s="238"/>
      <c r="H2709" s="239"/>
      <c r="I2709" s="239"/>
      <c r="J2709" s="240"/>
      <c r="K2709" s="241"/>
      <c r="L2709" s="242"/>
      <c r="M2709" s="242"/>
      <c r="N2709" s="243"/>
      <c r="O2709" s="8"/>
    </row>
    <row r="2710" spans="2:15" x14ac:dyDescent="0.25">
      <c r="B2710" s="40">
        <v>2705</v>
      </c>
      <c r="C2710" s="238"/>
      <c r="D2710" s="239"/>
      <c r="E2710" s="239"/>
      <c r="F2710" s="240"/>
      <c r="G2710" s="238"/>
      <c r="H2710" s="239"/>
      <c r="I2710" s="239"/>
      <c r="J2710" s="240"/>
      <c r="K2710" s="241"/>
      <c r="L2710" s="242"/>
      <c r="M2710" s="242"/>
      <c r="N2710" s="243"/>
      <c r="O2710" s="8"/>
    </row>
    <row r="2711" spans="2:15" x14ac:dyDescent="0.25">
      <c r="B2711" s="40">
        <v>2706</v>
      </c>
      <c r="C2711" s="238"/>
      <c r="D2711" s="239"/>
      <c r="E2711" s="239"/>
      <c r="F2711" s="240"/>
      <c r="G2711" s="238"/>
      <c r="H2711" s="239"/>
      <c r="I2711" s="239"/>
      <c r="J2711" s="240"/>
      <c r="K2711" s="241"/>
      <c r="L2711" s="242"/>
      <c r="M2711" s="242"/>
      <c r="N2711" s="243"/>
      <c r="O2711" s="8"/>
    </row>
    <row r="2712" spans="2:15" x14ac:dyDescent="0.25">
      <c r="B2712" s="40">
        <v>2707</v>
      </c>
      <c r="C2712" s="238"/>
      <c r="D2712" s="239"/>
      <c r="E2712" s="239"/>
      <c r="F2712" s="240"/>
      <c r="G2712" s="238"/>
      <c r="H2712" s="239"/>
      <c r="I2712" s="239"/>
      <c r="J2712" s="240"/>
      <c r="K2712" s="241"/>
      <c r="L2712" s="242"/>
      <c r="M2712" s="242"/>
      <c r="N2712" s="243"/>
      <c r="O2712" s="8"/>
    </row>
    <row r="2713" spans="2:15" x14ac:dyDescent="0.25">
      <c r="B2713" s="40">
        <v>2708</v>
      </c>
      <c r="C2713" s="238"/>
      <c r="D2713" s="239"/>
      <c r="E2713" s="239"/>
      <c r="F2713" s="240"/>
      <c r="G2713" s="238"/>
      <c r="H2713" s="239"/>
      <c r="I2713" s="239"/>
      <c r="J2713" s="240"/>
      <c r="K2713" s="241"/>
      <c r="L2713" s="242"/>
      <c r="M2713" s="242"/>
      <c r="N2713" s="243"/>
      <c r="O2713" s="8"/>
    </row>
    <row r="2714" spans="2:15" x14ac:dyDescent="0.25">
      <c r="B2714" s="40">
        <v>2709</v>
      </c>
      <c r="C2714" s="238"/>
      <c r="D2714" s="239"/>
      <c r="E2714" s="239"/>
      <c r="F2714" s="240"/>
      <c r="G2714" s="238"/>
      <c r="H2714" s="239"/>
      <c r="I2714" s="239"/>
      <c r="J2714" s="240"/>
      <c r="K2714" s="241"/>
      <c r="L2714" s="242"/>
      <c r="M2714" s="242"/>
      <c r="N2714" s="243"/>
      <c r="O2714" s="8"/>
    </row>
    <row r="2715" spans="2:15" x14ac:dyDescent="0.25">
      <c r="B2715" s="40">
        <v>2710</v>
      </c>
      <c r="C2715" s="238"/>
      <c r="D2715" s="239"/>
      <c r="E2715" s="239"/>
      <c r="F2715" s="240"/>
      <c r="G2715" s="238"/>
      <c r="H2715" s="239"/>
      <c r="I2715" s="239"/>
      <c r="J2715" s="240"/>
      <c r="K2715" s="241"/>
      <c r="L2715" s="242"/>
      <c r="M2715" s="242"/>
      <c r="N2715" s="243"/>
      <c r="O2715" s="8"/>
    </row>
    <row r="2716" spans="2:15" x14ac:dyDescent="0.25">
      <c r="B2716" s="40">
        <v>2711</v>
      </c>
      <c r="C2716" s="238"/>
      <c r="D2716" s="239"/>
      <c r="E2716" s="239"/>
      <c r="F2716" s="240"/>
      <c r="G2716" s="238"/>
      <c r="H2716" s="239"/>
      <c r="I2716" s="239"/>
      <c r="J2716" s="240"/>
      <c r="K2716" s="241"/>
      <c r="L2716" s="242"/>
      <c r="M2716" s="242"/>
      <c r="N2716" s="243"/>
      <c r="O2716" s="8"/>
    </row>
    <row r="2717" spans="2:15" x14ac:dyDescent="0.25">
      <c r="B2717" s="40">
        <v>2712</v>
      </c>
      <c r="C2717" s="238"/>
      <c r="D2717" s="239"/>
      <c r="E2717" s="239"/>
      <c r="F2717" s="240"/>
      <c r="G2717" s="238"/>
      <c r="H2717" s="239"/>
      <c r="I2717" s="239"/>
      <c r="J2717" s="240"/>
      <c r="K2717" s="241"/>
      <c r="L2717" s="242"/>
      <c r="M2717" s="242"/>
      <c r="N2717" s="243"/>
      <c r="O2717" s="8"/>
    </row>
    <row r="2718" spans="2:15" x14ac:dyDescent="0.25">
      <c r="B2718" s="40">
        <v>2713</v>
      </c>
      <c r="C2718" s="238"/>
      <c r="D2718" s="239"/>
      <c r="E2718" s="239"/>
      <c r="F2718" s="240"/>
      <c r="G2718" s="238"/>
      <c r="H2718" s="239"/>
      <c r="I2718" s="239"/>
      <c r="J2718" s="240"/>
      <c r="K2718" s="241"/>
      <c r="L2718" s="242"/>
      <c r="M2718" s="242"/>
      <c r="N2718" s="243"/>
      <c r="O2718" s="8"/>
    </row>
    <row r="2719" spans="2:15" x14ac:dyDescent="0.25">
      <c r="B2719" s="40">
        <v>2714</v>
      </c>
      <c r="C2719" s="238"/>
      <c r="D2719" s="239"/>
      <c r="E2719" s="239"/>
      <c r="F2719" s="240"/>
      <c r="G2719" s="238"/>
      <c r="H2719" s="239"/>
      <c r="I2719" s="239"/>
      <c r="J2719" s="240"/>
      <c r="K2719" s="241"/>
      <c r="L2719" s="242"/>
      <c r="M2719" s="242"/>
      <c r="N2719" s="243"/>
      <c r="O2719" s="8"/>
    </row>
    <row r="2720" spans="2:15" x14ac:dyDescent="0.25">
      <c r="B2720" s="40">
        <v>2715</v>
      </c>
      <c r="C2720" s="238"/>
      <c r="D2720" s="239"/>
      <c r="E2720" s="239"/>
      <c r="F2720" s="240"/>
      <c r="G2720" s="238"/>
      <c r="H2720" s="239"/>
      <c r="I2720" s="239"/>
      <c r="J2720" s="240"/>
      <c r="K2720" s="241"/>
      <c r="L2720" s="242"/>
      <c r="M2720" s="242"/>
      <c r="N2720" s="243"/>
      <c r="O2720" s="8"/>
    </row>
    <row r="2721" spans="2:15" x14ac:dyDescent="0.25">
      <c r="B2721" s="40">
        <v>2716</v>
      </c>
      <c r="C2721" s="238"/>
      <c r="D2721" s="239"/>
      <c r="E2721" s="239"/>
      <c r="F2721" s="240"/>
      <c r="G2721" s="238"/>
      <c r="H2721" s="239"/>
      <c r="I2721" s="239"/>
      <c r="J2721" s="240"/>
      <c r="K2721" s="241"/>
      <c r="L2721" s="242"/>
      <c r="M2721" s="242"/>
      <c r="N2721" s="243"/>
      <c r="O2721" s="8"/>
    </row>
    <row r="2722" spans="2:15" x14ac:dyDescent="0.25">
      <c r="B2722" s="40">
        <v>2717</v>
      </c>
      <c r="C2722" s="238"/>
      <c r="D2722" s="239"/>
      <c r="E2722" s="239"/>
      <c r="F2722" s="240"/>
      <c r="G2722" s="238"/>
      <c r="H2722" s="239"/>
      <c r="I2722" s="239"/>
      <c r="J2722" s="240"/>
      <c r="K2722" s="241"/>
      <c r="L2722" s="242"/>
      <c r="M2722" s="242"/>
      <c r="N2722" s="243"/>
      <c r="O2722" s="8"/>
    </row>
    <row r="2723" spans="2:15" x14ac:dyDescent="0.25">
      <c r="B2723" s="40">
        <v>2718</v>
      </c>
      <c r="C2723" s="238"/>
      <c r="D2723" s="239"/>
      <c r="E2723" s="239"/>
      <c r="F2723" s="240"/>
      <c r="G2723" s="238"/>
      <c r="H2723" s="239"/>
      <c r="I2723" s="239"/>
      <c r="J2723" s="240"/>
      <c r="K2723" s="241"/>
      <c r="L2723" s="242"/>
      <c r="M2723" s="242"/>
      <c r="N2723" s="243"/>
      <c r="O2723" s="8"/>
    </row>
    <row r="2724" spans="2:15" x14ac:dyDescent="0.25">
      <c r="B2724" s="40">
        <v>2719</v>
      </c>
      <c r="C2724" s="238"/>
      <c r="D2724" s="239"/>
      <c r="E2724" s="239"/>
      <c r="F2724" s="240"/>
      <c r="G2724" s="238"/>
      <c r="H2724" s="239"/>
      <c r="I2724" s="239"/>
      <c r="J2724" s="240"/>
      <c r="K2724" s="241"/>
      <c r="L2724" s="242"/>
      <c r="M2724" s="242"/>
      <c r="N2724" s="243"/>
      <c r="O2724" s="8"/>
    </row>
    <row r="2725" spans="2:15" x14ac:dyDescent="0.25">
      <c r="B2725" s="40">
        <v>2720</v>
      </c>
      <c r="C2725" s="238"/>
      <c r="D2725" s="239"/>
      <c r="E2725" s="239"/>
      <c r="F2725" s="240"/>
      <c r="G2725" s="238"/>
      <c r="H2725" s="239"/>
      <c r="I2725" s="239"/>
      <c r="J2725" s="240"/>
      <c r="K2725" s="241"/>
      <c r="L2725" s="242"/>
      <c r="M2725" s="242"/>
      <c r="N2725" s="243"/>
      <c r="O2725" s="8"/>
    </row>
    <row r="2726" spans="2:15" x14ac:dyDescent="0.25">
      <c r="B2726" s="40">
        <v>2721</v>
      </c>
      <c r="C2726" s="238"/>
      <c r="D2726" s="239"/>
      <c r="E2726" s="239"/>
      <c r="F2726" s="240"/>
      <c r="G2726" s="238"/>
      <c r="H2726" s="239"/>
      <c r="I2726" s="239"/>
      <c r="J2726" s="240"/>
      <c r="K2726" s="241"/>
      <c r="L2726" s="242"/>
      <c r="M2726" s="242"/>
      <c r="N2726" s="243"/>
      <c r="O2726" s="8"/>
    </row>
    <row r="2727" spans="2:15" x14ac:dyDescent="0.25">
      <c r="B2727" s="40">
        <v>2722</v>
      </c>
      <c r="C2727" s="238"/>
      <c r="D2727" s="239"/>
      <c r="E2727" s="239"/>
      <c r="F2727" s="240"/>
      <c r="G2727" s="238"/>
      <c r="H2727" s="239"/>
      <c r="I2727" s="239"/>
      <c r="J2727" s="240"/>
      <c r="K2727" s="241"/>
      <c r="L2727" s="242"/>
      <c r="M2727" s="242"/>
      <c r="N2727" s="243"/>
      <c r="O2727" s="8"/>
    </row>
    <row r="2728" spans="2:15" x14ac:dyDescent="0.25">
      <c r="B2728" s="40">
        <v>2723</v>
      </c>
      <c r="C2728" s="238"/>
      <c r="D2728" s="239"/>
      <c r="E2728" s="239"/>
      <c r="F2728" s="240"/>
      <c r="G2728" s="238"/>
      <c r="H2728" s="239"/>
      <c r="I2728" s="239"/>
      <c r="J2728" s="240"/>
      <c r="K2728" s="241"/>
      <c r="L2728" s="242"/>
      <c r="M2728" s="242"/>
      <c r="N2728" s="243"/>
      <c r="O2728" s="8"/>
    </row>
    <row r="2729" spans="2:15" x14ac:dyDescent="0.25">
      <c r="B2729" s="40">
        <v>2724</v>
      </c>
      <c r="C2729" s="238"/>
      <c r="D2729" s="239"/>
      <c r="E2729" s="239"/>
      <c r="F2729" s="240"/>
      <c r="G2729" s="238"/>
      <c r="H2729" s="239"/>
      <c r="I2729" s="239"/>
      <c r="J2729" s="240"/>
      <c r="K2729" s="241"/>
      <c r="L2729" s="242"/>
      <c r="M2729" s="242"/>
      <c r="N2729" s="243"/>
      <c r="O2729" s="8"/>
    </row>
    <row r="2730" spans="2:15" x14ac:dyDescent="0.25">
      <c r="B2730" s="40">
        <v>2725</v>
      </c>
      <c r="C2730" s="238"/>
      <c r="D2730" s="239"/>
      <c r="E2730" s="239"/>
      <c r="F2730" s="240"/>
      <c r="G2730" s="238"/>
      <c r="H2730" s="239"/>
      <c r="I2730" s="239"/>
      <c r="J2730" s="240"/>
      <c r="K2730" s="241"/>
      <c r="L2730" s="242"/>
      <c r="M2730" s="242"/>
      <c r="N2730" s="243"/>
      <c r="O2730" s="8"/>
    </row>
    <row r="2731" spans="2:15" x14ac:dyDescent="0.25">
      <c r="B2731" s="40">
        <v>2726</v>
      </c>
      <c r="C2731" s="238"/>
      <c r="D2731" s="239"/>
      <c r="E2731" s="239"/>
      <c r="F2731" s="240"/>
      <c r="G2731" s="238"/>
      <c r="H2731" s="239"/>
      <c r="I2731" s="239"/>
      <c r="J2731" s="240"/>
      <c r="K2731" s="241"/>
      <c r="L2731" s="242"/>
      <c r="M2731" s="242"/>
      <c r="N2731" s="243"/>
      <c r="O2731" s="8"/>
    </row>
    <row r="2732" spans="2:15" x14ac:dyDescent="0.25">
      <c r="B2732" s="40">
        <v>2727</v>
      </c>
      <c r="C2732" s="238"/>
      <c r="D2732" s="239"/>
      <c r="E2732" s="239"/>
      <c r="F2732" s="240"/>
      <c r="G2732" s="238"/>
      <c r="H2732" s="239"/>
      <c r="I2732" s="239"/>
      <c r="J2732" s="240"/>
      <c r="K2732" s="241"/>
      <c r="L2732" s="242"/>
      <c r="M2732" s="242"/>
      <c r="N2732" s="243"/>
      <c r="O2732" s="8"/>
    </row>
    <row r="2733" spans="2:15" x14ac:dyDescent="0.25">
      <c r="B2733" s="40">
        <v>2728</v>
      </c>
      <c r="C2733" s="238"/>
      <c r="D2733" s="239"/>
      <c r="E2733" s="239"/>
      <c r="F2733" s="240"/>
      <c r="G2733" s="238"/>
      <c r="H2733" s="239"/>
      <c r="I2733" s="239"/>
      <c r="J2733" s="240"/>
      <c r="K2733" s="241"/>
      <c r="L2733" s="242"/>
      <c r="M2733" s="242"/>
      <c r="N2733" s="243"/>
      <c r="O2733" s="8"/>
    </row>
    <row r="2734" spans="2:15" x14ac:dyDescent="0.25">
      <c r="B2734" s="40">
        <v>2729</v>
      </c>
      <c r="C2734" s="238"/>
      <c r="D2734" s="239"/>
      <c r="E2734" s="239"/>
      <c r="F2734" s="240"/>
      <c r="G2734" s="238"/>
      <c r="H2734" s="239"/>
      <c r="I2734" s="239"/>
      <c r="J2734" s="240"/>
      <c r="K2734" s="241"/>
      <c r="L2734" s="242"/>
      <c r="M2734" s="242"/>
      <c r="N2734" s="243"/>
      <c r="O2734" s="8"/>
    </row>
    <row r="2735" spans="2:15" x14ac:dyDescent="0.25">
      <c r="B2735" s="40">
        <v>2730</v>
      </c>
      <c r="C2735" s="238"/>
      <c r="D2735" s="239"/>
      <c r="E2735" s="239"/>
      <c r="F2735" s="240"/>
      <c r="G2735" s="238"/>
      <c r="H2735" s="239"/>
      <c r="I2735" s="239"/>
      <c r="J2735" s="240"/>
      <c r="K2735" s="241"/>
      <c r="L2735" s="242"/>
      <c r="M2735" s="242"/>
      <c r="N2735" s="243"/>
      <c r="O2735" s="8"/>
    </row>
    <row r="2736" spans="2:15" x14ac:dyDescent="0.25">
      <c r="B2736" s="40">
        <v>2731</v>
      </c>
      <c r="C2736" s="238"/>
      <c r="D2736" s="239"/>
      <c r="E2736" s="239"/>
      <c r="F2736" s="240"/>
      <c r="G2736" s="238"/>
      <c r="H2736" s="239"/>
      <c r="I2736" s="239"/>
      <c r="J2736" s="240"/>
      <c r="K2736" s="241"/>
      <c r="L2736" s="242"/>
      <c r="M2736" s="242"/>
      <c r="N2736" s="243"/>
      <c r="O2736" s="8"/>
    </row>
    <row r="2737" spans="2:15" x14ac:dyDescent="0.25">
      <c r="B2737" s="40">
        <v>2732</v>
      </c>
      <c r="C2737" s="238"/>
      <c r="D2737" s="239"/>
      <c r="E2737" s="239"/>
      <c r="F2737" s="240"/>
      <c r="G2737" s="238"/>
      <c r="H2737" s="239"/>
      <c r="I2737" s="239"/>
      <c r="J2737" s="240"/>
      <c r="K2737" s="241"/>
      <c r="L2737" s="242"/>
      <c r="M2737" s="242"/>
      <c r="N2737" s="243"/>
      <c r="O2737" s="8"/>
    </row>
    <row r="2738" spans="2:15" x14ac:dyDescent="0.25">
      <c r="B2738" s="40">
        <v>2733</v>
      </c>
      <c r="C2738" s="238"/>
      <c r="D2738" s="239"/>
      <c r="E2738" s="239"/>
      <c r="F2738" s="240"/>
      <c r="G2738" s="238"/>
      <c r="H2738" s="239"/>
      <c r="I2738" s="239"/>
      <c r="J2738" s="240"/>
      <c r="K2738" s="241"/>
      <c r="L2738" s="242"/>
      <c r="M2738" s="242"/>
      <c r="N2738" s="243"/>
      <c r="O2738" s="8"/>
    </row>
    <row r="2739" spans="2:15" x14ac:dyDescent="0.25">
      <c r="B2739" s="40">
        <v>2734</v>
      </c>
      <c r="C2739" s="238"/>
      <c r="D2739" s="239"/>
      <c r="E2739" s="239"/>
      <c r="F2739" s="240"/>
      <c r="G2739" s="238"/>
      <c r="H2739" s="239"/>
      <c r="I2739" s="239"/>
      <c r="J2739" s="240"/>
      <c r="K2739" s="241"/>
      <c r="L2739" s="242"/>
      <c r="M2739" s="242"/>
      <c r="N2739" s="243"/>
      <c r="O2739" s="8"/>
    </row>
    <row r="2740" spans="2:15" x14ac:dyDescent="0.25">
      <c r="B2740" s="40">
        <v>2735</v>
      </c>
      <c r="C2740" s="238"/>
      <c r="D2740" s="239"/>
      <c r="E2740" s="239"/>
      <c r="F2740" s="240"/>
      <c r="G2740" s="238"/>
      <c r="H2740" s="239"/>
      <c r="I2740" s="239"/>
      <c r="J2740" s="240"/>
      <c r="K2740" s="241"/>
      <c r="L2740" s="242"/>
      <c r="M2740" s="242"/>
      <c r="N2740" s="243"/>
      <c r="O2740" s="8"/>
    </row>
    <row r="2741" spans="2:15" x14ac:dyDescent="0.25">
      <c r="B2741" s="40">
        <v>2736</v>
      </c>
      <c r="C2741" s="238"/>
      <c r="D2741" s="239"/>
      <c r="E2741" s="239"/>
      <c r="F2741" s="240"/>
      <c r="G2741" s="238"/>
      <c r="H2741" s="239"/>
      <c r="I2741" s="239"/>
      <c r="J2741" s="240"/>
      <c r="K2741" s="241"/>
      <c r="L2741" s="242"/>
      <c r="M2741" s="242"/>
      <c r="N2741" s="243"/>
      <c r="O2741" s="8"/>
    </row>
    <row r="2742" spans="2:15" x14ac:dyDescent="0.25">
      <c r="B2742" s="40">
        <v>2737</v>
      </c>
      <c r="C2742" s="238"/>
      <c r="D2742" s="239"/>
      <c r="E2742" s="239"/>
      <c r="F2742" s="240"/>
      <c r="G2742" s="238"/>
      <c r="H2742" s="239"/>
      <c r="I2742" s="239"/>
      <c r="J2742" s="240"/>
      <c r="K2742" s="241"/>
      <c r="L2742" s="242"/>
      <c r="M2742" s="242"/>
      <c r="N2742" s="243"/>
      <c r="O2742" s="8"/>
    </row>
    <row r="2743" spans="2:15" x14ac:dyDescent="0.25">
      <c r="B2743" s="40">
        <v>2738</v>
      </c>
      <c r="C2743" s="238"/>
      <c r="D2743" s="239"/>
      <c r="E2743" s="239"/>
      <c r="F2743" s="240"/>
      <c r="G2743" s="238"/>
      <c r="H2743" s="239"/>
      <c r="I2743" s="239"/>
      <c r="J2743" s="240"/>
      <c r="K2743" s="241"/>
      <c r="L2743" s="242"/>
      <c r="M2743" s="242"/>
      <c r="N2743" s="243"/>
      <c r="O2743" s="8"/>
    </row>
    <row r="2744" spans="2:15" x14ac:dyDescent="0.25">
      <c r="B2744" s="40">
        <v>2739</v>
      </c>
      <c r="C2744" s="238"/>
      <c r="D2744" s="239"/>
      <c r="E2744" s="239"/>
      <c r="F2744" s="240"/>
      <c r="G2744" s="238"/>
      <c r="H2744" s="239"/>
      <c r="I2744" s="239"/>
      <c r="J2744" s="240"/>
      <c r="K2744" s="241"/>
      <c r="L2744" s="242"/>
      <c r="M2744" s="242"/>
      <c r="N2744" s="243"/>
      <c r="O2744" s="8"/>
    </row>
    <row r="2745" spans="2:15" x14ac:dyDescent="0.25">
      <c r="B2745" s="40">
        <v>2740</v>
      </c>
      <c r="C2745" s="238"/>
      <c r="D2745" s="239"/>
      <c r="E2745" s="239"/>
      <c r="F2745" s="240"/>
      <c r="G2745" s="238"/>
      <c r="H2745" s="239"/>
      <c r="I2745" s="239"/>
      <c r="J2745" s="240"/>
      <c r="K2745" s="241"/>
      <c r="L2745" s="242"/>
      <c r="M2745" s="242"/>
      <c r="N2745" s="243"/>
      <c r="O2745" s="8"/>
    </row>
    <row r="2746" spans="2:15" x14ac:dyDescent="0.25">
      <c r="B2746" s="40">
        <v>2741</v>
      </c>
      <c r="C2746" s="238"/>
      <c r="D2746" s="239"/>
      <c r="E2746" s="239"/>
      <c r="F2746" s="240"/>
      <c r="G2746" s="238"/>
      <c r="H2746" s="239"/>
      <c r="I2746" s="239"/>
      <c r="J2746" s="240"/>
      <c r="K2746" s="241"/>
      <c r="L2746" s="242"/>
      <c r="M2746" s="242"/>
      <c r="N2746" s="243"/>
      <c r="O2746" s="8"/>
    </row>
    <row r="2747" spans="2:15" x14ac:dyDescent="0.25">
      <c r="B2747" s="40">
        <v>2742</v>
      </c>
      <c r="C2747" s="238"/>
      <c r="D2747" s="239"/>
      <c r="E2747" s="239"/>
      <c r="F2747" s="240"/>
      <c r="G2747" s="238"/>
      <c r="H2747" s="239"/>
      <c r="I2747" s="239"/>
      <c r="J2747" s="240"/>
      <c r="K2747" s="241"/>
      <c r="L2747" s="242"/>
      <c r="M2747" s="242"/>
      <c r="N2747" s="243"/>
      <c r="O2747" s="8"/>
    </row>
    <row r="2748" spans="2:15" x14ac:dyDescent="0.25">
      <c r="B2748" s="40">
        <v>2743</v>
      </c>
      <c r="C2748" s="238"/>
      <c r="D2748" s="239"/>
      <c r="E2748" s="239"/>
      <c r="F2748" s="240"/>
      <c r="G2748" s="238"/>
      <c r="H2748" s="239"/>
      <c r="I2748" s="239"/>
      <c r="J2748" s="240"/>
      <c r="K2748" s="241"/>
      <c r="L2748" s="242"/>
      <c r="M2748" s="242"/>
      <c r="N2748" s="243"/>
      <c r="O2748" s="8"/>
    </row>
    <row r="2749" spans="2:15" x14ac:dyDescent="0.25">
      <c r="B2749" s="40">
        <v>2744</v>
      </c>
      <c r="C2749" s="238"/>
      <c r="D2749" s="239"/>
      <c r="E2749" s="239"/>
      <c r="F2749" s="240"/>
      <c r="G2749" s="238"/>
      <c r="H2749" s="239"/>
      <c r="I2749" s="239"/>
      <c r="J2749" s="240"/>
      <c r="K2749" s="241"/>
      <c r="L2749" s="242"/>
      <c r="M2749" s="242"/>
      <c r="N2749" s="243"/>
      <c r="O2749" s="8"/>
    </row>
    <row r="2750" spans="2:15" x14ac:dyDescent="0.25">
      <c r="B2750" s="40">
        <v>2745</v>
      </c>
      <c r="C2750" s="238"/>
      <c r="D2750" s="239"/>
      <c r="E2750" s="239"/>
      <c r="F2750" s="240"/>
      <c r="G2750" s="238"/>
      <c r="H2750" s="239"/>
      <c r="I2750" s="239"/>
      <c r="J2750" s="240"/>
      <c r="K2750" s="241"/>
      <c r="L2750" s="242"/>
      <c r="M2750" s="242"/>
      <c r="N2750" s="243"/>
      <c r="O2750" s="8"/>
    </row>
    <row r="2751" spans="2:15" x14ac:dyDescent="0.25">
      <c r="B2751" s="40">
        <v>2746</v>
      </c>
      <c r="C2751" s="238"/>
      <c r="D2751" s="239"/>
      <c r="E2751" s="239"/>
      <c r="F2751" s="240"/>
      <c r="G2751" s="238"/>
      <c r="H2751" s="239"/>
      <c r="I2751" s="239"/>
      <c r="J2751" s="240"/>
      <c r="K2751" s="241"/>
      <c r="L2751" s="242"/>
      <c r="M2751" s="242"/>
      <c r="N2751" s="243"/>
      <c r="O2751" s="8"/>
    </row>
    <row r="2752" spans="2:15" x14ac:dyDescent="0.25">
      <c r="B2752" s="40">
        <v>2747</v>
      </c>
      <c r="C2752" s="238"/>
      <c r="D2752" s="239"/>
      <c r="E2752" s="239"/>
      <c r="F2752" s="240"/>
      <c r="G2752" s="238"/>
      <c r="H2752" s="239"/>
      <c r="I2752" s="239"/>
      <c r="J2752" s="240"/>
      <c r="K2752" s="241"/>
      <c r="L2752" s="242"/>
      <c r="M2752" s="242"/>
      <c r="N2752" s="243"/>
      <c r="O2752" s="8"/>
    </row>
    <row r="2753" spans="2:15" x14ac:dyDescent="0.25">
      <c r="B2753" s="40">
        <v>2748</v>
      </c>
      <c r="C2753" s="238"/>
      <c r="D2753" s="239"/>
      <c r="E2753" s="239"/>
      <c r="F2753" s="240"/>
      <c r="G2753" s="238"/>
      <c r="H2753" s="239"/>
      <c r="I2753" s="239"/>
      <c r="J2753" s="240"/>
      <c r="K2753" s="241"/>
      <c r="L2753" s="242"/>
      <c r="M2753" s="242"/>
      <c r="N2753" s="243"/>
      <c r="O2753" s="8"/>
    </row>
    <row r="2754" spans="2:15" x14ac:dyDescent="0.25">
      <c r="B2754" s="40">
        <v>2749</v>
      </c>
      <c r="C2754" s="238"/>
      <c r="D2754" s="239"/>
      <c r="E2754" s="239"/>
      <c r="F2754" s="240"/>
      <c r="G2754" s="238"/>
      <c r="H2754" s="239"/>
      <c r="I2754" s="239"/>
      <c r="J2754" s="240"/>
      <c r="K2754" s="241"/>
      <c r="L2754" s="242"/>
      <c r="M2754" s="242"/>
      <c r="N2754" s="243"/>
      <c r="O2754" s="8"/>
    </row>
    <row r="2755" spans="2:15" x14ac:dyDescent="0.25">
      <c r="B2755" s="40">
        <v>2750</v>
      </c>
      <c r="C2755" s="238"/>
      <c r="D2755" s="239"/>
      <c r="E2755" s="239"/>
      <c r="F2755" s="240"/>
      <c r="G2755" s="238"/>
      <c r="H2755" s="239"/>
      <c r="I2755" s="239"/>
      <c r="J2755" s="240"/>
      <c r="K2755" s="241"/>
      <c r="L2755" s="242"/>
      <c r="M2755" s="242"/>
      <c r="N2755" s="243"/>
      <c r="O2755" s="8"/>
    </row>
    <row r="2756" spans="2:15" x14ac:dyDescent="0.25">
      <c r="B2756" s="40">
        <v>2751</v>
      </c>
      <c r="C2756" s="238"/>
      <c r="D2756" s="239"/>
      <c r="E2756" s="239"/>
      <c r="F2756" s="240"/>
      <c r="G2756" s="238"/>
      <c r="H2756" s="239"/>
      <c r="I2756" s="239"/>
      <c r="J2756" s="240"/>
      <c r="K2756" s="241"/>
      <c r="L2756" s="242"/>
      <c r="M2756" s="242"/>
      <c r="N2756" s="243"/>
      <c r="O2756" s="8"/>
    </row>
    <row r="2757" spans="2:15" x14ac:dyDescent="0.25">
      <c r="B2757" s="40">
        <v>2752</v>
      </c>
      <c r="C2757" s="238"/>
      <c r="D2757" s="239"/>
      <c r="E2757" s="239"/>
      <c r="F2757" s="240"/>
      <c r="G2757" s="238"/>
      <c r="H2757" s="239"/>
      <c r="I2757" s="239"/>
      <c r="J2757" s="240"/>
      <c r="K2757" s="241"/>
      <c r="L2757" s="242"/>
      <c r="M2757" s="242"/>
      <c r="N2757" s="243"/>
      <c r="O2757" s="8"/>
    </row>
    <row r="2758" spans="2:15" x14ac:dyDescent="0.25">
      <c r="B2758" s="40">
        <v>2753</v>
      </c>
      <c r="C2758" s="238"/>
      <c r="D2758" s="239"/>
      <c r="E2758" s="239"/>
      <c r="F2758" s="240"/>
      <c r="G2758" s="238"/>
      <c r="H2758" s="239"/>
      <c r="I2758" s="239"/>
      <c r="J2758" s="240"/>
      <c r="K2758" s="241"/>
      <c r="L2758" s="242"/>
      <c r="M2758" s="242"/>
      <c r="N2758" s="243"/>
      <c r="O2758" s="8"/>
    </row>
    <row r="2759" spans="2:15" x14ac:dyDescent="0.25">
      <c r="B2759" s="40">
        <v>2754</v>
      </c>
      <c r="C2759" s="238"/>
      <c r="D2759" s="239"/>
      <c r="E2759" s="239"/>
      <c r="F2759" s="240"/>
      <c r="G2759" s="238"/>
      <c r="H2759" s="239"/>
      <c r="I2759" s="239"/>
      <c r="J2759" s="240"/>
      <c r="K2759" s="241"/>
      <c r="L2759" s="242"/>
      <c r="M2759" s="242"/>
      <c r="N2759" s="243"/>
      <c r="O2759" s="8"/>
    </row>
    <row r="2760" spans="2:15" x14ac:dyDescent="0.25">
      <c r="B2760" s="40">
        <v>2755</v>
      </c>
      <c r="C2760" s="238"/>
      <c r="D2760" s="239"/>
      <c r="E2760" s="239"/>
      <c r="F2760" s="240"/>
      <c r="G2760" s="238"/>
      <c r="H2760" s="239"/>
      <c r="I2760" s="239"/>
      <c r="J2760" s="240"/>
      <c r="K2760" s="241"/>
      <c r="L2760" s="242"/>
      <c r="M2760" s="242"/>
      <c r="N2760" s="243"/>
      <c r="O2760" s="8"/>
    </row>
    <row r="2761" spans="2:15" x14ac:dyDescent="0.25">
      <c r="B2761" s="40">
        <v>2756</v>
      </c>
      <c r="C2761" s="238"/>
      <c r="D2761" s="239"/>
      <c r="E2761" s="239"/>
      <c r="F2761" s="240"/>
      <c r="G2761" s="238"/>
      <c r="H2761" s="239"/>
      <c r="I2761" s="239"/>
      <c r="J2761" s="240"/>
      <c r="K2761" s="241"/>
      <c r="L2761" s="242"/>
      <c r="M2761" s="242"/>
      <c r="N2761" s="243"/>
      <c r="O2761" s="8"/>
    </row>
    <row r="2762" spans="2:15" x14ac:dyDescent="0.25">
      <c r="B2762" s="40">
        <v>2757</v>
      </c>
      <c r="C2762" s="238"/>
      <c r="D2762" s="239"/>
      <c r="E2762" s="239"/>
      <c r="F2762" s="240"/>
      <c r="G2762" s="238"/>
      <c r="H2762" s="239"/>
      <c r="I2762" s="239"/>
      <c r="J2762" s="240"/>
      <c r="K2762" s="241"/>
      <c r="L2762" s="242"/>
      <c r="M2762" s="242"/>
      <c r="N2762" s="243"/>
      <c r="O2762" s="8"/>
    </row>
    <row r="2763" spans="2:15" x14ac:dyDescent="0.25">
      <c r="B2763" s="40">
        <v>2758</v>
      </c>
      <c r="C2763" s="238"/>
      <c r="D2763" s="239"/>
      <c r="E2763" s="239"/>
      <c r="F2763" s="240"/>
      <c r="G2763" s="238"/>
      <c r="H2763" s="239"/>
      <c r="I2763" s="239"/>
      <c r="J2763" s="240"/>
      <c r="K2763" s="241"/>
      <c r="L2763" s="242"/>
      <c r="M2763" s="242"/>
      <c r="N2763" s="243"/>
      <c r="O2763" s="8"/>
    </row>
    <row r="2764" spans="2:15" x14ac:dyDescent="0.25">
      <c r="B2764" s="40">
        <v>2759</v>
      </c>
      <c r="C2764" s="238"/>
      <c r="D2764" s="239"/>
      <c r="E2764" s="239"/>
      <c r="F2764" s="240"/>
      <c r="G2764" s="238"/>
      <c r="H2764" s="239"/>
      <c r="I2764" s="239"/>
      <c r="J2764" s="240"/>
      <c r="K2764" s="241"/>
      <c r="L2764" s="242"/>
      <c r="M2764" s="242"/>
      <c r="N2764" s="243"/>
      <c r="O2764" s="8"/>
    </row>
    <row r="2765" spans="2:15" x14ac:dyDescent="0.25">
      <c r="B2765" s="40">
        <v>2760</v>
      </c>
      <c r="C2765" s="238"/>
      <c r="D2765" s="239"/>
      <c r="E2765" s="239"/>
      <c r="F2765" s="240"/>
      <c r="G2765" s="238"/>
      <c r="H2765" s="239"/>
      <c r="I2765" s="239"/>
      <c r="J2765" s="240"/>
      <c r="K2765" s="241"/>
      <c r="L2765" s="242"/>
      <c r="M2765" s="242"/>
      <c r="N2765" s="243"/>
      <c r="O2765" s="8"/>
    </row>
    <row r="2766" spans="2:15" x14ac:dyDescent="0.25">
      <c r="B2766" s="40">
        <v>2761</v>
      </c>
      <c r="C2766" s="238"/>
      <c r="D2766" s="239"/>
      <c r="E2766" s="239"/>
      <c r="F2766" s="240"/>
      <c r="G2766" s="238"/>
      <c r="H2766" s="239"/>
      <c r="I2766" s="239"/>
      <c r="J2766" s="240"/>
      <c r="K2766" s="241"/>
      <c r="L2766" s="242"/>
      <c r="M2766" s="242"/>
      <c r="N2766" s="243"/>
      <c r="O2766" s="8"/>
    </row>
    <row r="2767" spans="2:15" x14ac:dyDescent="0.25">
      <c r="B2767" s="40">
        <v>2762</v>
      </c>
      <c r="C2767" s="238"/>
      <c r="D2767" s="239"/>
      <c r="E2767" s="239"/>
      <c r="F2767" s="240"/>
      <c r="G2767" s="238"/>
      <c r="H2767" s="239"/>
      <c r="I2767" s="239"/>
      <c r="J2767" s="240"/>
      <c r="K2767" s="241"/>
      <c r="L2767" s="242"/>
      <c r="M2767" s="242"/>
      <c r="N2767" s="243"/>
      <c r="O2767" s="8"/>
    </row>
    <row r="2768" spans="2:15" x14ac:dyDescent="0.25">
      <c r="B2768" s="40">
        <v>2763</v>
      </c>
      <c r="C2768" s="238"/>
      <c r="D2768" s="239"/>
      <c r="E2768" s="239"/>
      <c r="F2768" s="240"/>
      <c r="G2768" s="238"/>
      <c r="H2768" s="239"/>
      <c r="I2768" s="239"/>
      <c r="J2768" s="240"/>
      <c r="K2768" s="241"/>
      <c r="L2768" s="242"/>
      <c r="M2768" s="242"/>
      <c r="N2768" s="243"/>
      <c r="O2768" s="8"/>
    </row>
    <row r="2769" spans="2:15" x14ac:dyDescent="0.25">
      <c r="B2769" s="40">
        <v>2764</v>
      </c>
      <c r="C2769" s="238"/>
      <c r="D2769" s="239"/>
      <c r="E2769" s="239"/>
      <c r="F2769" s="240"/>
      <c r="G2769" s="238"/>
      <c r="H2769" s="239"/>
      <c r="I2769" s="239"/>
      <c r="J2769" s="240"/>
      <c r="K2769" s="241"/>
      <c r="L2769" s="242"/>
      <c r="M2769" s="242"/>
      <c r="N2769" s="243"/>
      <c r="O2769" s="8"/>
    </row>
    <row r="2770" spans="2:15" x14ac:dyDescent="0.25">
      <c r="B2770" s="40">
        <v>2765</v>
      </c>
      <c r="C2770" s="238"/>
      <c r="D2770" s="239"/>
      <c r="E2770" s="239"/>
      <c r="F2770" s="240"/>
      <c r="G2770" s="238"/>
      <c r="H2770" s="239"/>
      <c r="I2770" s="239"/>
      <c r="J2770" s="240"/>
      <c r="K2770" s="241"/>
      <c r="L2770" s="242"/>
      <c r="M2770" s="242"/>
      <c r="N2770" s="243"/>
      <c r="O2770" s="8"/>
    </row>
    <row r="2771" spans="2:15" x14ac:dyDescent="0.25">
      <c r="B2771" s="40">
        <v>2766</v>
      </c>
      <c r="C2771" s="238"/>
      <c r="D2771" s="239"/>
      <c r="E2771" s="239"/>
      <c r="F2771" s="240"/>
      <c r="G2771" s="238"/>
      <c r="H2771" s="239"/>
      <c r="I2771" s="239"/>
      <c r="J2771" s="240"/>
      <c r="K2771" s="241"/>
      <c r="L2771" s="242"/>
      <c r="M2771" s="242"/>
      <c r="N2771" s="243"/>
      <c r="O2771" s="8"/>
    </row>
    <row r="2772" spans="2:15" x14ac:dyDescent="0.25">
      <c r="B2772" s="40">
        <v>2767</v>
      </c>
      <c r="C2772" s="238"/>
      <c r="D2772" s="239"/>
      <c r="E2772" s="239"/>
      <c r="F2772" s="240"/>
      <c r="G2772" s="238"/>
      <c r="H2772" s="239"/>
      <c r="I2772" s="239"/>
      <c r="J2772" s="240"/>
      <c r="K2772" s="241"/>
      <c r="L2772" s="242"/>
      <c r="M2772" s="242"/>
      <c r="N2772" s="243"/>
      <c r="O2772" s="8"/>
    </row>
    <row r="2773" spans="2:15" x14ac:dyDescent="0.25">
      <c r="B2773" s="40">
        <v>2768</v>
      </c>
      <c r="C2773" s="238"/>
      <c r="D2773" s="239"/>
      <c r="E2773" s="239"/>
      <c r="F2773" s="240"/>
      <c r="G2773" s="238"/>
      <c r="H2773" s="239"/>
      <c r="I2773" s="239"/>
      <c r="J2773" s="240"/>
      <c r="K2773" s="241"/>
      <c r="L2773" s="242"/>
      <c r="M2773" s="242"/>
      <c r="N2773" s="243"/>
      <c r="O2773" s="8"/>
    </row>
    <row r="2774" spans="2:15" x14ac:dyDescent="0.25">
      <c r="B2774" s="40">
        <v>2769</v>
      </c>
      <c r="C2774" s="238"/>
      <c r="D2774" s="239"/>
      <c r="E2774" s="239"/>
      <c r="F2774" s="240"/>
      <c r="G2774" s="238"/>
      <c r="H2774" s="239"/>
      <c r="I2774" s="239"/>
      <c r="J2774" s="240"/>
      <c r="K2774" s="241"/>
      <c r="L2774" s="242"/>
      <c r="M2774" s="242"/>
      <c r="N2774" s="243"/>
      <c r="O2774" s="8"/>
    </row>
    <row r="2775" spans="2:15" x14ac:dyDescent="0.25">
      <c r="B2775" s="40">
        <v>2770</v>
      </c>
      <c r="C2775" s="238"/>
      <c r="D2775" s="239"/>
      <c r="E2775" s="239"/>
      <c r="F2775" s="240"/>
      <c r="G2775" s="238"/>
      <c r="H2775" s="239"/>
      <c r="I2775" s="239"/>
      <c r="J2775" s="240"/>
      <c r="K2775" s="241"/>
      <c r="L2775" s="242"/>
      <c r="M2775" s="242"/>
      <c r="N2775" s="243"/>
      <c r="O2775" s="8"/>
    </row>
    <row r="2776" spans="2:15" x14ac:dyDescent="0.25">
      <c r="B2776" s="40">
        <v>2771</v>
      </c>
      <c r="C2776" s="238"/>
      <c r="D2776" s="239"/>
      <c r="E2776" s="239"/>
      <c r="F2776" s="240"/>
      <c r="G2776" s="238"/>
      <c r="H2776" s="239"/>
      <c r="I2776" s="239"/>
      <c r="J2776" s="240"/>
      <c r="K2776" s="241"/>
      <c r="L2776" s="242"/>
      <c r="M2776" s="242"/>
      <c r="N2776" s="243"/>
      <c r="O2776" s="8"/>
    </row>
    <row r="2777" spans="2:15" x14ac:dyDescent="0.25">
      <c r="B2777" s="40">
        <v>2772</v>
      </c>
      <c r="C2777" s="238"/>
      <c r="D2777" s="239"/>
      <c r="E2777" s="239"/>
      <c r="F2777" s="240"/>
      <c r="G2777" s="238"/>
      <c r="H2777" s="239"/>
      <c r="I2777" s="239"/>
      <c r="J2777" s="240"/>
      <c r="K2777" s="241"/>
      <c r="L2777" s="242"/>
      <c r="M2777" s="242"/>
      <c r="N2777" s="243"/>
      <c r="O2777" s="8"/>
    </row>
    <row r="2778" spans="2:15" x14ac:dyDescent="0.25">
      <c r="B2778" s="40">
        <v>2773</v>
      </c>
      <c r="C2778" s="238"/>
      <c r="D2778" s="239"/>
      <c r="E2778" s="239"/>
      <c r="F2778" s="240"/>
      <c r="G2778" s="238"/>
      <c r="H2778" s="239"/>
      <c r="I2778" s="239"/>
      <c r="J2778" s="240"/>
      <c r="K2778" s="241"/>
      <c r="L2778" s="242"/>
      <c r="M2778" s="242"/>
      <c r="N2778" s="243"/>
      <c r="O2778" s="8"/>
    </row>
    <row r="2779" spans="2:15" x14ac:dyDescent="0.25">
      <c r="B2779" s="40">
        <v>2774</v>
      </c>
      <c r="C2779" s="238"/>
      <c r="D2779" s="239"/>
      <c r="E2779" s="239"/>
      <c r="F2779" s="240"/>
      <c r="G2779" s="238"/>
      <c r="H2779" s="239"/>
      <c r="I2779" s="239"/>
      <c r="J2779" s="240"/>
      <c r="K2779" s="241"/>
      <c r="L2779" s="242"/>
      <c r="M2779" s="242"/>
      <c r="N2779" s="243"/>
      <c r="O2779" s="8"/>
    </row>
    <row r="2780" spans="2:15" x14ac:dyDescent="0.25">
      <c r="B2780" s="40">
        <v>2775</v>
      </c>
      <c r="C2780" s="238"/>
      <c r="D2780" s="239"/>
      <c r="E2780" s="239"/>
      <c r="F2780" s="240"/>
      <c r="G2780" s="238"/>
      <c r="H2780" s="239"/>
      <c r="I2780" s="239"/>
      <c r="J2780" s="240"/>
      <c r="K2780" s="241"/>
      <c r="L2780" s="242"/>
      <c r="M2780" s="242"/>
      <c r="N2780" s="243"/>
      <c r="O2780" s="8"/>
    </row>
    <row r="2781" spans="2:15" x14ac:dyDescent="0.25">
      <c r="B2781" s="40">
        <v>2776</v>
      </c>
      <c r="C2781" s="238"/>
      <c r="D2781" s="239"/>
      <c r="E2781" s="239"/>
      <c r="F2781" s="240"/>
      <c r="G2781" s="238"/>
      <c r="H2781" s="239"/>
      <c r="I2781" s="239"/>
      <c r="J2781" s="240"/>
      <c r="K2781" s="241"/>
      <c r="L2781" s="242"/>
      <c r="M2781" s="242"/>
      <c r="N2781" s="243"/>
      <c r="O2781" s="8"/>
    </row>
    <row r="2782" spans="2:15" x14ac:dyDescent="0.25">
      <c r="B2782" s="40">
        <v>2777</v>
      </c>
      <c r="C2782" s="238"/>
      <c r="D2782" s="239"/>
      <c r="E2782" s="239"/>
      <c r="F2782" s="240"/>
      <c r="G2782" s="238"/>
      <c r="H2782" s="239"/>
      <c r="I2782" s="239"/>
      <c r="J2782" s="240"/>
      <c r="K2782" s="241"/>
      <c r="L2782" s="242"/>
      <c r="M2782" s="242"/>
      <c r="N2782" s="243"/>
      <c r="O2782" s="8"/>
    </row>
    <row r="2783" spans="2:15" x14ac:dyDescent="0.25">
      <c r="B2783" s="40">
        <v>2778</v>
      </c>
      <c r="C2783" s="238"/>
      <c r="D2783" s="239"/>
      <c r="E2783" s="239"/>
      <c r="F2783" s="240"/>
      <c r="G2783" s="238"/>
      <c r="H2783" s="239"/>
      <c r="I2783" s="239"/>
      <c r="J2783" s="240"/>
      <c r="K2783" s="241"/>
      <c r="L2783" s="242"/>
      <c r="M2783" s="242"/>
      <c r="N2783" s="243"/>
      <c r="O2783" s="8"/>
    </row>
    <row r="2784" spans="2:15" x14ac:dyDescent="0.25">
      <c r="B2784" s="40">
        <v>2779</v>
      </c>
      <c r="C2784" s="238"/>
      <c r="D2784" s="239"/>
      <c r="E2784" s="239"/>
      <c r="F2784" s="240"/>
      <c r="G2784" s="238"/>
      <c r="H2784" s="239"/>
      <c r="I2784" s="239"/>
      <c r="J2784" s="240"/>
      <c r="K2784" s="241"/>
      <c r="L2784" s="242"/>
      <c r="M2784" s="242"/>
      <c r="N2784" s="243"/>
      <c r="O2784" s="8"/>
    </row>
    <row r="2785" spans="2:15" x14ac:dyDescent="0.25">
      <c r="B2785" s="40">
        <v>2780</v>
      </c>
      <c r="C2785" s="238"/>
      <c r="D2785" s="239"/>
      <c r="E2785" s="239"/>
      <c r="F2785" s="240"/>
      <c r="G2785" s="238"/>
      <c r="H2785" s="239"/>
      <c r="I2785" s="239"/>
      <c r="J2785" s="240"/>
      <c r="K2785" s="241"/>
      <c r="L2785" s="242"/>
      <c r="M2785" s="242"/>
      <c r="N2785" s="243"/>
      <c r="O2785" s="8"/>
    </row>
    <row r="2786" spans="2:15" x14ac:dyDescent="0.25">
      <c r="B2786" s="40">
        <v>2781</v>
      </c>
      <c r="C2786" s="238"/>
      <c r="D2786" s="239"/>
      <c r="E2786" s="239"/>
      <c r="F2786" s="240"/>
      <c r="G2786" s="238"/>
      <c r="H2786" s="239"/>
      <c r="I2786" s="239"/>
      <c r="J2786" s="240"/>
      <c r="K2786" s="241"/>
      <c r="L2786" s="242"/>
      <c r="M2786" s="242"/>
      <c r="N2786" s="243"/>
      <c r="O2786" s="8"/>
    </row>
    <row r="2787" spans="2:15" x14ac:dyDescent="0.25">
      <c r="B2787" s="40">
        <v>2782</v>
      </c>
      <c r="C2787" s="238"/>
      <c r="D2787" s="239"/>
      <c r="E2787" s="239"/>
      <c r="F2787" s="240"/>
      <c r="G2787" s="238"/>
      <c r="H2787" s="239"/>
      <c r="I2787" s="239"/>
      <c r="J2787" s="240"/>
      <c r="K2787" s="241"/>
      <c r="L2787" s="242"/>
      <c r="M2787" s="242"/>
      <c r="N2787" s="243"/>
      <c r="O2787" s="8"/>
    </row>
    <row r="2788" spans="2:15" x14ac:dyDescent="0.25">
      <c r="B2788" s="40">
        <v>2783</v>
      </c>
      <c r="C2788" s="238"/>
      <c r="D2788" s="239"/>
      <c r="E2788" s="239"/>
      <c r="F2788" s="240"/>
      <c r="G2788" s="238"/>
      <c r="H2788" s="239"/>
      <c r="I2788" s="239"/>
      <c r="J2788" s="240"/>
      <c r="K2788" s="241"/>
      <c r="L2788" s="242"/>
      <c r="M2788" s="242"/>
      <c r="N2788" s="243"/>
      <c r="O2788" s="8"/>
    </row>
    <row r="2789" spans="2:15" x14ac:dyDescent="0.25">
      <c r="B2789" s="40">
        <v>2784</v>
      </c>
      <c r="C2789" s="238"/>
      <c r="D2789" s="239"/>
      <c r="E2789" s="239"/>
      <c r="F2789" s="240"/>
      <c r="G2789" s="238"/>
      <c r="H2789" s="239"/>
      <c r="I2789" s="239"/>
      <c r="J2789" s="240"/>
      <c r="K2789" s="241"/>
      <c r="L2789" s="242"/>
      <c r="M2789" s="242"/>
      <c r="N2789" s="243"/>
      <c r="O2789" s="8"/>
    </row>
    <row r="2790" spans="2:15" x14ac:dyDescent="0.25">
      <c r="B2790" s="40">
        <v>2785</v>
      </c>
      <c r="C2790" s="238"/>
      <c r="D2790" s="239"/>
      <c r="E2790" s="239"/>
      <c r="F2790" s="240"/>
      <c r="G2790" s="238"/>
      <c r="H2790" s="239"/>
      <c r="I2790" s="239"/>
      <c r="J2790" s="240"/>
      <c r="K2790" s="241"/>
      <c r="L2790" s="242"/>
      <c r="M2790" s="242"/>
      <c r="N2790" s="243"/>
      <c r="O2790" s="8"/>
    </row>
    <row r="2791" spans="2:15" x14ac:dyDescent="0.25">
      <c r="B2791" s="40">
        <v>2786</v>
      </c>
      <c r="C2791" s="238"/>
      <c r="D2791" s="239"/>
      <c r="E2791" s="239"/>
      <c r="F2791" s="240"/>
      <c r="G2791" s="238"/>
      <c r="H2791" s="239"/>
      <c r="I2791" s="239"/>
      <c r="J2791" s="240"/>
      <c r="K2791" s="241"/>
      <c r="L2791" s="242"/>
      <c r="M2791" s="242"/>
      <c r="N2791" s="243"/>
      <c r="O2791" s="8"/>
    </row>
    <row r="2792" spans="2:15" x14ac:dyDescent="0.25">
      <c r="B2792" s="40">
        <v>2787</v>
      </c>
      <c r="C2792" s="238"/>
      <c r="D2792" s="239"/>
      <c r="E2792" s="239"/>
      <c r="F2792" s="240"/>
      <c r="G2792" s="238"/>
      <c r="H2792" s="239"/>
      <c r="I2792" s="239"/>
      <c r="J2792" s="240"/>
      <c r="K2792" s="241"/>
      <c r="L2792" s="242"/>
      <c r="M2792" s="242"/>
      <c r="N2792" s="243"/>
      <c r="O2792" s="8"/>
    </row>
    <row r="2793" spans="2:15" x14ac:dyDescent="0.25">
      <c r="B2793" s="40">
        <v>2788</v>
      </c>
      <c r="C2793" s="238"/>
      <c r="D2793" s="239"/>
      <c r="E2793" s="239"/>
      <c r="F2793" s="240"/>
      <c r="G2793" s="238"/>
      <c r="H2793" s="239"/>
      <c r="I2793" s="239"/>
      <c r="J2793" s="240"/>
      <c r="K2793" s="241"/>
      <c r="L2793" s="242"/>
      <c r="M2793" s="242"/>
      <c r="N2793" s="243"/>
      <c r="O2793" s="8"/>
    </row>
    <row r="2794" spans="2:15" x14ac:dyDescent="0.25">
      <c r="B2794" s="40">
        <v>2789</v>
      </c>
      <c r="C2794" s="238"/>
      <c r="D2794" s="239"/>
      <c r="E2794" s="239"/>
      <c r="F2794" s="240"/>
      <c r="G2794" s="238"/>
      <c r="H2794" s="239"/>
      <c r="I2794" s="239"/>
      <c r="J2794" s="240"/>
      <c r="K2794" s="241"/>
      <c r="L2794" s="242"/>
      <c r="M2794" s="242"/>
      <c r="N2794" s="243"/>
      <c r="O2794" s="8"/>
    </row>
    <row r="2795" spans="2:15" x14ac:dyDescent="0.25">
      <c r="B2795" s="40">
        <v>2790</v>
      </c>
      <c r="C2795" s="238"/>
      <c r="D2795" s="239"/>
      <c r="E2795" s="239"/>
      <c r="F2795" s="240"/>
      <c r="G2795" s="238"/>
      <c r="H2795" s="239"/>
      <c r="I2795" s="239"/>
      <c r="J2795" s="240"/>
      <c r="K2795" s="241"/>
      <c r="L2795" s="242"/>
      <c r="M2795" s="242"/>
      <c r="N2795" s="243"/>
      <c r="O2795" s="8"/>
    </row>
    <row r="2796" spans="2:15" x14ac:dyDescent="0.25">
      <c r="B2796" s="40">
        <v>2791</v>
      </c>
      <c r="C2796" s="238"/>
      <c r="D2796" s="239"/>
      <c r="E2796" s="239"/>
      <c r="F2796" s="240"/>
      <c r="G2796" s="238"/>
      <c r="H2796" s="239"/>
      <c r="I2796" s="239"/>
      <c r="J2796" s="240"/>
      <c r="K2796" s="241"/>
      <c r="L2796" s="242"/>
      <c r="M2796" s="242"/>
      <c r="N2796" s="243"/>
      <c r="O2796" s="8"/>
    </row>
    <row r="2797" spans="2:15" x14ac:dyDescent="0.25">
      <c r="B2797" s="40">
        <v>2792</v>
      </c>
      <c r="C2797" s="238"/>
      <c r="D2797" s="239"/>
      <c r="E2797" s="239"/>
      <c r="F2797" s="240"/>
      <c r="G2797" s="238"/>
      <c r="H2797" s="239"/>
      <c r="I2797" s="239"/>
      <c r="J2797" s="240"/>
      <c r="K2797" s="241"/>
      <c r="L2797" s="242"/>
      <c r="M2797" s="242"/>
      <c r="N2797" s="243"/>
      <c r="O2797" s="8"/>
    </row>
    <row r="2798" spans="2:15" x14ac:dyDescent="0.25">
      <c r="B2798" s="40">
        <v>2793</v>
      </c>
      <c r="C2798" s="238"/>
      <c r="D2798" s="239"/>
      <c r="E2798" s="239"/>
      <c r="F2798" s="240"/>
      <c r="G2798" s="238"/>
      <c r="H2798" s="239"/>
      <c r="I2798" s="239"/>
      <c r="J2798" s="240"/>
      <c r="K2798" s="241"/>
      <c r="L2798" s="242"/>
      <c r="M2798" s="242"/>
      <c r="N2798" s="243"/>
      <c r="O2798" s="8"/>
    </row>
    <row r="2799" spans="2:15" x14ac:dyDescent="0.25">
      <c r="B2799" s="40">
        <v>2794</v>
      </c>
      <c r="C2799" s="238"/>
      <c r="D2799" s="239"/>
      <c r="E2799" s="239"/>
      <c r="F2799" s="240"/>
      <c r="G2799" s="238"/>
      <c r="H2799" s="239"/>
      <c r="I2799" s="239"/>
      <c r="J2799" s="240"/>
      <c r="K2799" s="241"/>
      <c r="L2799" s="242"/>
      <c r="M2799" s="242"/>
      <c r="N2799" s="243"/>
      <c r="O2799" s="8"/>
    </row>
    <row r="2800" spans="2:15" x14ac:dyDescent="0.25">
      <c r="B2800" s="40">
        <v>2795</v>
      </c>
      <c r="C2800" s="238"/>
      <c r="D2800" s="239"/>
      <c r="E2800" s="239"/>
      <c r="F2800" s="240"/>
      <c r="G2800" s="238"/>
      <c r="H2800" s="239"/>
      <c r="I2800" s="239"/>
      <c r="J2800" s="240"/>
      <c r="K2800" s="241"/>
      <c r="L2800" s="242"/>
      <c r="M2800" s="242"/>
      <c r="N2800" s="243"/>
      <c r="O2800" s="8"/>
    </row>
    <row r="2801" spans="2:15" x14ac:dyDescent="0.25">
      <c r="B2801" s="40">
        <v>2796</v>
      </c>
      <c r="C2801" s="238"/>
      <c r="D2801" s="239"/>
      <c r="E2801" s="239"/>
      <c r="F2801" s="240"/>
      <c r="G2801" s="238"/>
      <c r="H2801" s="239"/>
      <c r="I2801" s="239"/>
      <c r="J2801" s="240"/>
      <c r="K2801" s="241"/>
      <c r="L2801" s="242"/>
      <c r="M2801" s="242"/>
      <c r="N2801" s="243"/>
      <c r="O2801" s="8"/>
    </row>
    <row r="2802" spans="2:15" x14ac:dyDescent="0.25">
      <c r="B2802" s="40">
        <v>2797</v>
      </c>
      <c r="C2802" s="238"/>
      <c r="D2802" s="239"/>
      <c r="E2802" s="239"/>
      <c r="F2802" s="240"/>
      <c r="G2802" s="238"/>
      <c r="H2802" s="239"/>
      <c r="I2802" s="239"/>
      <c r="J2802" s="240"/>
      <c r="K2802" s="241"/>
      <c r="L2802" s="242"/>
      <c r="M2802" s="242"/>
      <c r="N2802" s="243"/>
      <c r="O2802" s="8"/>
    </row>
    <row r="2803" spans="2:15" x14ac:dyDescent="0.25">
      <c r="B2803" s="40">
        <v>2798</v>
      </c>
      <c r="C2803" s="238"/>
      <c r="D2803" s="239"/>
      <c r="E2803" s="239"/>
      <c r="F2803" s="240"/>
      <c r="G2803" s="238"/>
      <c r="H2803" s="239"/>
      <c r="I2803" s="239"/>
      <c r="J2803" s="240"/>
      <c r="K2803" s="241"/>
      <c r="L2803" s="242"/>
      <c r="M2803" s="242"/>
      <c r="N2803" s="243"/>
      <c r="O2803" s="8"/>
    </row>
    <row r="2804" spans="2:15" x14ac:dyDescent="0.25">
      <c r="B2804" s="40">
        <v>2799</v>
      </c>
      <c r="C2804" s="238"/>
      <c r="D2804" s="239"/>
      <c r="E2804" s="239"/>
      <c r="F2804" s="240"/>
      <c r="G2804" s="238"/>
      <c r="H2804" s="239"/>
      <c r="I2804" s="239"/>
      <c r="J2804" s="240"/>
      <c r="K2804" s="241"/>
      <c r="L2804" s="242"/>
      <c r="M2804" s="242"/>
      <c r="N2804" s="243"/>
      <c r="O2804" s="8"/>
    </row>
    <row r="2805" spans="2:15" x14ac:dyDescent="0.25">
      <c r="B2805" s="40">
        <v>2800</v>
      </c>
      <c r="C2805" s="238"/>
      <c r="D2805" s="239"/>
      <c r="E2805" s="239"/>
      <c r="F2805" s="240"/>
      <c r="G2805" s="238"/>
      <c r="H2805" s="239"/>
      <c r="I2805" s="239"/>
      <c r="J2805" s="240"/>
      <c r="K2805" s="241"/>
      <c r="L2805" s="242"/>
      <c r="M2805" s="242"/>
      <c r="N2805" s="243"/>
      <c r="O2805" s="8"/>
    </row>
    <row r="2806" spans="2:15" x14ac:dyDescent="0.25">
      <c r="B2806" s="40">
        <v>2801</v>
      </c>
      <c r="C2806" s="238"/>
      <c r="D2806" s="239"/>
      <c r="E2806" s="239"/>
      <c r="F2806" s="240"/>
      <c r="G2806" s="238"/>
      <c r="H2806" s="239"/>
      <c r="I2806" s="239"/>
      <c r="J2806" s="240"/>
      <c r="K2806" s="241"/>
      <c r="L2806" s="242"/>
      <c r="M2806" s="242"/>
      <c r="N2806" s="243"/>
      <c r="O2806" s="8"/>
    </row>
    <row r="2807" spans="2:15" x14ac:dyDescent="0.25">
      <c r="B2807" s="40">
        <v>2802</v>
      </c>
      <c r="C2807" s="238"/>
      <c r="D2807" s="239"/>
      <c r="E2807" s="239"/>
      <c r="F2807" s="240"/>
      <c r="G2807" s="238"/>
      <c r="H2807" s="239"/>
      <c r="I2807" s="239"/>
      <c r="J2807" s="240"/>
      <c r="K2807" s="241"/>
      <c r="L2807" s="242"/>
      <c r="M2807" s="242"/>
      <c r="N2807" s="243"/>
      <c r="O2807" s="8"/>
    </row>
    <row r="2808" spans="2:15" x14ac:dyDescent="0.25">
      <c r="B2808" s="40">
        <v>2803</v>
      </c>
      <c r="C2808" s="238"/>
      <c r="D2808" s="239"/>
      <c r="E2808" s="239"/>
      <c r="F2808" s="240"/>
      <c r="G2808" s="238"/>
      <c r="H2808" s="239"/>
      <c r="I2808" s="239"/>
      <c r="J2808" s="240"/>
      <c r="K2808" s="241"/>
      <c r="L2808" s="242"/>
      <c r="M2808" s="242"/>
      <c r="N2808" s="243"/>
      <c r="O2808" s="8"/>
    </row>
    <row r="2809" spans="2:15" x14ac:dyDescent="0.25">
      <c r="B2809" s="40">
        <v>2804</v>
      </c>
      <c r="C2809" s="238"/>
      <c r="D2809" s="239"/>
      <c r="E2809" s="239"/>
      <c r="F2809" s="240"/>
      <c r="G2809" s="238"/>
      <c r="H2809" s="239"/>
      <c r="I2809" s="239"/>
      <c r="J2809" s="240"/>
      <c r="K2809" s="241"/>
      <c r="L2809" s="242"/>
      <c r="M2809" s="242"/>
      <c r="N2809" s="243"/>
      <c r="O2809" s="8"/>
    </row>
    <row r="2810" spans="2:15" x14ac:dyDescent="0.25">
      <c r="B2810" s="40">
        <v>2805</v>
      </c>
      <c r="C2810" s="238"/>
      <c r="D2810" s="239"/>
      <c r="E2810" s="239"/>
      <c r="F2810" s="240"/>
      <c r="G2810" s="238"/>
      <c r="H2810" s="239"/>
      <c r="I2810" s="239"/>
      <c r="J2810" s="240"/>
      <c r="K2810" s="241"/>
      <c r="L2810" s="242"/>
      <c r="M2810" s="242"/>
      <c r="N2810" s="243"/>
      <c r="O2810" s="8"/>
    </row>
    <row r="2811" spans="2:15" x14ac:dyDescent="0.25">
      <c r="B2811" s="40">
        <v>2806</v>
      </c>
      <c r="C2811" s="238"/>
      <c r="D2811" s="239"/>
      <c r="E2811" s="239"/>
      <c r="F2811" s="240"/>
      <c r="G2811" s="238"/>
      <c r="H2811" s="239"/>
      <c r="I2811" s="239"/>
      <c r="J2811" s="240"/>
      <c r="K2811" s="241"/>
      <c r="L2811" s="242"/>
      <c r="M2811" s="242"/>
      <c r="N2811" s="243"/>
      <c r="O2811" s="8"/>
    </row>
    <row r="2812" spans="2:15" x14ac:dyDescent="0.25">
      <c r="B2812" s="40">
        <v>2807</v>
      </c>
      <c r="C2812" s="238"/>
      <c r="D2812" s="239"/>
      <c r="E2812" s="239"/>
      <c r="F2812" s="240"/>
      <c r="G2812" s="238"/>
      <c r="H2812" s="239"/>
      <c r="I2812" s="239"/>
      <c r="J2812" s="240"/>
      <c r="K2812" s="241"/>
      <c r="L2812" s="242"/>
      <c r="M2812" s="242"/>
      <c r="N2812" s="243"/>
      <c r="O2812" s="8"/>
    </row>
    <row r="2813" spans="2:15" x14ac:dyDescent="0.25">
      <c r="B2813" s="40">
        <v>2808</v>
      </c>
      <c r="C2813" s="238"/>
      <c r="D2813" s="239"/>
      <c r="E2813" s="239"/>
      <c r="F2813" s="240"/>
      <c r="G2813" s="238"/>
      <c r="H2813" s="239"/>
      <c r="I2813" s="239"/>
      <c r="J2813" s="240"/>
      <c r="K2813" s="241"/>
      <c r="L2813" s="242"/>
      <c r="M2813" s="242"/>
      <c r="N2813" s="243"/>
      <c r="O2813" s="8"/>
    </row>
    <row r="2814" spans="2:15" x14ac:dyDescent="0.25">
      <c r="B2814" s="40">
        <v>2809</v>
      </c>
      <c r="C2814" s="238"/>
      <c r="D2814" s="239"/>
      <c r="E2814" s="239"/>
      <c r="F2814" s="240"/>
      <c r="G2814" s="238"/>
      <c r="H2814" s="239"/>
      <c r="I2814" s="239"/>
      <c r="J2814" s="240"/>
      <c r="K2814" s="241"/>
      <c r="L2814" s="242"/>
      <c r="M2814" s="242"/>
      <c r="N2814" s="243"/>
      <c r="O2814" s="8"/>
    </row>
    <row r="2815" spans="2:15" x14ac:dyDescent="0.25">
      <c r="B2815" s="40">
        <v>2810</v>
      </c>
      <c r="C2815" s="238"/>
      <c r="D2815" s="239"/>
      <c r="E2815" s="239"/>
      <c r="F2815" s="240"/>
      <c r="G2815" s="238"/>
      <c r="H2815" s="239"/>
      <c r="I2815" s="239"/>
      <c r="J2815" s="240"/>
      <c r="K2815" s="241"/>
      <c r="L2815" s="242"/>
      <c r="M2815" s="242"/>
      <c r="N2815" s="243"/>
      <c r="O2815" s="8"/>
    </row>
    <row r="2816" spans="2:15" x14ac:dyDescent="0.25">
      <c r="B2816" s="40">
        <v>2811</v>
      </c>
      <c r="C2816" s="238"/>
      <c r="D2816" s="239"/>
      <c r="E2816" s="239"/>
      <c r="F2816" s="240"/>
      <c r="G2816" s="238"/>
      <c r="H2816" s="239"/>
      <c r="I2816" s="239"/>
      <c r="J2816" s="240"/>
      <c r="K2816" s="241"/>
      <c r="L2816" s="242"/>
      <c r="M2816" s="242"/>
      <c r="N2816" s="243"/>
      <c r="O2816" s="8"/>
    </row>
    <row r="2817" spans="2:15" x14ac:dyDescent="0.25">
      <c r="B2817" s="40">
        <v>2812</v>
      </c>
      <c r="C2817" s="238"/>
      <c r="D2817" s="239"/>
      <c r="E2817" s="239"/>
      <c r="F2817" s="240"/>
      <c r="G2817" s="238"/>
      <c r="H2817" s="239"/>
      <c r="I2817" s="239"/>
      <c r="J2817" s="240"/>
      <c r="K2817" s="241"/>
      <c r="L2817" s="242"/>
      <c r="M2817" s="242"/>
      <c r="N2817" s="243"/>
      <c r="O2817" s="8"/>
    </row>
    <row r="2818" spans="2:15" x14ac:dyDescent="0.25">
      <c r="B2818" s="40">
        <v>2813</v>
      </c>
      <c r="C2818" s="238"/>
      <c r="D2818" s="239"/>
      <c r="E2818" s="239"/>
      <c r="F2818" s="240"/>
      <c r="G2818" s="238"/>
      <c r="H2818" s="239"/>
      <c r="I2818" s="239"/>
      <c r="J2818" s="240"/>
      <c r="K2818" s="241"/>
      <c r="L2818" s="242"/>
      <c r="M2818" s="242"/>
      <c r="N2818" s="243"/>
      <c r="O2818" s="8"/>
    </row>
    <row r="2819" spans="2:15" x14ac:dyDescent="0.25">
      <c r="B2819" s="40">
        <v>2814</v>
      </c>
      <c r="C2819" s="238"/>
      <c r="D2819" s="239"/>
      <c r="E2819" s="239"/>
      <c r="F2819" s="240"/>
      <c r="G2819" s="238"/>
      <c r="H2819" s="239"/>
      <c r="I2819" s="239"/>
      <c r="J2819" s="240"/>
      <c r="K2819" s="241"/>
      <c r="L2819" s="242"/>
      <c r="M2819" s="242"/>
      <c r="N2819" s="243"/>
      <c r="O2819" s="8"/>
    </row>
    <row r="2820" spans="2:15" x14ac:dyDescent="0.25">
      <c r="B2820" s="40">
        <v>2815</v>
      </c>
      <c r="C2820" s="238"/>
      <c r="D2820" s="239"/>
      <c r="E2820" s="239"/>
      <c r="F2820" s="240"/>
      <c r="G2820" s="238"/>
      <c r="H2820" s="239"/>
      <c r="I2820" s="239"/>
      <c r="J2820" s="240"/>
      <c r="K2820" s="241"/>
      <c r="L2820" s="242"/>
      <c r="M2820" s="242"/>
      <c r="N2820" s="243"/>
      <c r="O2820" s="8"/>
    </row>
    <row r="2821" spans="2:15" x14ac:dyDescent="0.25">
      <c r="B2821" s="40">
        <v>2816</v>
      </c>
      <c r="C2821" s="238"/>
      <c r="D2821" s="239"/>
      <c r="E2821" s="239"/>
      <c r="F2821" s="240"/>
      <c r="G2821" s="238"/>
      <c r="H2821" s="239"/>
      <c r="I2821" s="239"/>
      <c r="J2821" s="240"/>
      <c r="K2821" s="241"/>
      <c r="L2821" s="242"/>
      <c r="M2821" s="242"/>
      <c r="N2821" s="243"/>
      <c r="O2821" s="8"/>
    </row>
    <row r="2822" spans="2:15" x14ac:dyDescent="0.25">
      <c r="B2822" s="40">
        <v>2817</v>
      </c>
      <c r="C2822" s="238"/>
      <c r="D2822" s="239"/>
      <c r="E2822" s="239"/>
      <c r="F2822" s="240"/>
      <c r="G2822" s="238"/>
      <c r="H2822" s="239"/>
      <c r="I2822" s="239"/>
      <c r="J2822" s="240"/>
      <c r="K2822" s="241"/>
      <c r="L2822" s="242"/>
      <c r="M2822" s="242"/>
      <c r="N2822" s="243"/>
      <c r="O2822" s="8"/>
    </row>
    <row r="2823" spans="2:15" x14ac:dyDescent="0.25">
      <c r="B2823" s="40">
        <v>2818</v>
      </c>
      <c r="C2823" s="238"/>
      <c r="D2823" s="239"/>
      <c r="E2823" s="239"/>
      <c r="F2823" s="240"/>
      <c r="G2823" s="238"/>
      <c r="H2823" s="239"/>
      <c r="I2823" s="239"/>
      <c r="J2823" s="240"/>
      <c r="K2823" s="241"/>
      <c r="L2823" s="242"/>
      <c r="M2823" s="242"/>
      <c r="N2823" s="243"/>
      <c r="O2823" s="8"/>
    </row>
    <row r="2824" spans="2:15" x14ac:dyDescent="0.25">
      <c r="B2824" s="40">
        <v>2819</v>
      </c>
      <c r="C2824" s="238"/>
      <c r="D2824" s="239"/>
      <c r="E2824" s="239"/>
      <c r="F2824" s="240"/>
      <c r="G2824" s="238"/>
      <c r="H2824" s="239"/>
      <c r="I2824" s="239"/>
      <c r="J2824" s="240"/>
      <c r="K2824" s="241"/>
      <c r="L2824" s="242"/>
      <c r="M2824" s="242"/>
      <c r="N2824" s="243"/>
      <c r="O2824" s="8"/>
    </row>
    <row r="2825" spans="2:15" x14ac:dyDescent="0.25">
      <c r="B2825" s="40">
        <v>2820</v>
      </c>
      <c r="C2825" s="238"/>
      <c r="D2825" s="239"/>
      <c r="E2825" s="239"/>
      <c r="F2825" s="240"/>
      <c r="G2825" s="238"/>
      <c r="H2825" s="239"/>
      <c r="I2825" s="239"/>
      <c r="J2825" s="240"/>
      <c r="K2825" s="241"/>
      <c r="L2825" s="242"/>
      <c r="M2825" s="242"/>
      <c r="N2825" s="243"/>
      <c r="O2825" s="8"/>
    </row>
    <row r="2826" spans="2:15" x14ac:dyDescent="0.25">
      <c r="B2826" s="40">
        <v>2821</v>
      </c>
      <c r="C2826" s="238"/>
      <c r="D2826" s="239"/>
      <c r="E2826" s="239"/>
      <c r="F2826" s="240"/>
      <c r="G2826" s="238"/>
      <c r="H2826" s="239"/>
      <c r="I2826" s="239"/>
      <c r="J2826" s="240"/>
      <c r="K2826" s="241"/>
      <c r="L2826" s="242"/>
      <c r="M2826" s="242"/>
      <c r="N2826" s="243"/>
      <c r="O2826" s="8"/>
    </row>
    <row r="2827" spans="2:15" x14ac:dyDescent="0.25">
      <c r="B2827" s="40">
        <v>2822</v>
      </c>
      <c r="C2827" s="238"/>
      <c r="D2827" s="239"/>
      <c r="E2827" s="239"/>
      <c r="F2827" s="240"/>
      <c r="G2827" s="238"/>
      <c r="H2827" s="239"/>
      <c r="I2827" s="239"/>
      <c r="J2827" s="240"/>
      <c r="K2827" s="241"/>
      <c r="L2827" s="242"/>
      <c r="M2827" s="242"/>
      <c r="N2827" s="243"/>
      <c r="O2827" s="8"/>
    </row>
    <row r="2828" spans="2:15" x14ac:dyDescent="0.25">
      <c r="B2828" s="40">
        <v>2823</v>
      </c>
      <c r="C2828" s="238"/>
      <c r="D2828" s="239"/>
      <c r="E2828" s="239"/>
      <c r="F2828" s="240"/>
      <c r="G2828" s="238"/>
      <c r="H2828" s="239"/>
      <c r="I2828" s="239"/>
      <c r="J2828" s="240"/>
      <c r="K2828" s="241"/>
      <c r="L2828" s="242"/>
      <c r="M2828" s="242"/>
      <c r="N2828" s="243"/>
      <c r="O2828" s="8"/>
    </row>
    <row r="2829" spans="2:15" x14ac:dyDescent="0.25">
      <c r="B2829" s="40">
        <v>2824</v>
      </c>
      <c r="C2829" s="238"/>
      <c r="D2829" s="239"/>
      <c r="E2829" s="239"/>
      <c r="F2829" s="240"/>
      <c r="G2829" s="238"/>
      <c r="H2829" s="239"/>
      <c r="I2829" s="239"/>
      <c r="J2829" s="240"/>
      <c r="K2829" s="241"/>
      <c r="L2829" s="242"/>
      <c r="M2829" s="242"/>
      <c r="N2829" s="243"/>
      <c r="O2829" s="8"/>
    </row>
    <row r="2830" spans="2:15" x14ac:dyDescent="0.25">
      <c r="B2830" s="40">
        <v>2825</v>
      </c>
      <c r="C2830" s="238"/>
      <c r="D2830" s="239"/>
      <c r="E2830" s="239"/>
      <c r="F2830" s="240"/>
      <c r="G2830" s="238"/>
      <c r="H2830" s="239"/>
      <c r="I2830" s="239"/>
      <c r="J2830" s="240"/>
      <c r="K2830" s="241"/>
      <c r="L2830" s="242"/>
      <c r="M2830" s="242"/>
      <c r="N2830" s="243"/>
      <c r="O2830" s="8"/>
    </row>
    <row r="2831" spans="2:15" x14ac:dyDescent="0.25">
      <c r="B2831" s="40">
        <v>2826</v>
      </c>
      <c r="C2831" s="238"/>
      <c r="D2831" s="239"/>
      <c r="E2831" s="239"/>
      <c r="F2831" s="240"/>
      <c r="G2831" s="238"/>
      <c r="H2831" s="239"/>
      <c r="I2831" s="239"/>
      <c r="J2831" s="240"/>
      <c r="K2831" s="241"/>
      <c r="L2831" s="242"/>
      <c r="M2831" s="242"/>
      <c r="N2831" s="243"/>
      <c r="O2831" s="8"/>
    </row>
    <row r="2832" spans="2:15" x14ac:dyDescent="0.25">
      <c r="B2832" s="40">
        <v>2827</v>
      </c>
      <c r="C2832" s="238"/>
      <c r="D2832" s="239"/>
      <c r="E2832" s="239"/>
      <c r="F2832" s="240"/>
      <c r="G2832" s="238"/>
      <c r="H2832" s="239"/>
      <c r="I2832" s="239"/>
      <c r="J2832" s="240"/>
      <c r="K2832" s="241"/>
      <c r="L2832" s="242"/>
      <c r="M2832" s="242"/>
      <c r="N2832" s="243"/>
      <c r="O2832" s="8"/>
    </row>
    <row r="2833" spans="2:15" x14ac:dyDescent="0.25">
      <c r="B2833" s="40">
        <v>2828</v>
      </c>
      <c r="C2833" s="238"/>
      <c r="D2833" s="239"/>
      <c r="E2833" s="239"/>
      <c r="F2833" s="240"/>
      <c r="G2833" s="238"/>
      <c r="H2833" s="239"/>
      <c r="I2833" s="239"/>
      <c r="J2833" s="240"/>
      <c r="K2833" s="241"/>
      <c r="L2833" s="242"/>
      <c r="M2833" s="242"/>
      <c r="N2833" s="243"/>
      <c r="O2833" s="8"/>
    </row>
    <row r="2834" spans="2:15" x14ac:dyDescent="0.25">
      <c r="B2834" s="40">
        <v>2829</v>
      </c>
      <c r="C2834" s="238"/>
      <c r="D2834" s="239"/>
      <c r="E2834" s="239"/>
      <c r="F2834" s="240"/>
      <c r="G2834" s="238"/>
      <c r="H2834" s="239"/>
      <c r="I2834" s="239"/>
      <c r="J2834" s="240"/>
      <c r="K2834" s="241"/>
      <c r="L2834" s="242"/>
      <c r="M2834" s="242"/>
      <c r="N2834" s="243"/>
      <c r="O2834" s="8"/>
    </row>
    <row r="2835" spans="2:15" x14ac:dyDescent="0.25">
      <c r="B2835" s="40">
        <v>2830</v>
      </c>
      <c r="C2835" s="238"/>
      <c r="D2835" s="239"/>
      <c r="E2835" s="239"/>
      <c r="F2835" s="240"/>
      <c r="G2835" s="238"/>
      <c r="H2835" s="239"/>
      <c r="I2835" s="239"/>
      <c r="J2835" s="240"/>
      <c r="K2835" s="241"/>
      <c r="L2835" s="242"/>
      <c r="M2835" s="242"/>
      <c r="N2835" s="243"/>
      <c r="O2835" s="8"/>
    </row>
    <row r="2836" spans="2:15" x14ac:dyDescent="0.25">
      <c r="B2836" s="40">
        <v>2831</v>
      </c>
      <c r="C2836" s="238"/>
      <c r="D2836" s="239"/>
      <c r="E2836" s="239"/>
      <c r="F2836" s="240"/>
      <c r="G2836" s="238"/>
      <c r="H2836" s="239"/>
      <c r="I2836" s="239"/>
      <c r="J2836" s="240"/>
      <c r="K2836" s="241"/>
      <c r="L2836" s="242"/>
      <c r="M2836" s="242"/>
      <c r="N2836" s="243"/>
      <c r="O2836" s="8"/>
    </row>
    <row r="2837" spans="2:15" x14ac:dyDescent="0.25">
      <c r="B2837" s="40">
        <v>2832</v>
      </c>
      <c r="C2837" s="238"/>
      <c r="D2837" s="239"/>
      <c r="E2837" s="239"/>
      <c r="F2837" s="240"/>
      <c r="G2837" s="238"/>
      <c r="H2837" s="239"/>
      <c r="I2837" s="239"/>
      <c r="J2837" s="240"/>
      <c r="K2837" s="241"/>
      <c r="L2837" s="242"/>
      <c r="M2837" s="242"/>
      <c r="N2837" s="243"/>
      <c r="O2837" s="8"/>
    </row>
    <row r="2838" spans="2:15" x14ac:dyDescent="0.25">
      <c r="B2838" s="40">
        <v>2833</v>
      </c>
      <c r="C2838" s="238"/>
      <c r="D2838" s="239"/>
      <c r="E2838" s="239"/>
      <c r="F2838" s="240"/>
      <c r="G2838" s="238"/>
      <c r="H2838" s="239"/>
      <c r="I2838" s="239"/>
      <c r="J2838" s="240"/>
      <c r="K2838" s="241"/>
      <c r="L2838" s="242"/>
      <c r="M2838" s="242"/>
      <c r="N2838" s="243"/>
      <c r="O2838" s="8"/>
    </row>
    <row r="2839" spans="2:15" x14ac:dyDescent="0.25">
      <c r="B2839" s="40">
        <v>2834</v>
      </c>
      <c r="C2839" s="238"/>
      <c r="D2839" s="239"/>
      <c r="E2839" s="239"/>
      <c r="F2839" s="240"/>
      <c r="G2839" s="238"/>
      <c r="H2839" s="239"/>
      <c r="I2839" s="239"/>
      <c r="J2839" s="240"/>
      <c r="K2839" s="241"/>
      <c r="L2839" s="242"/>
      <c r="M2839" s="242"/>
      <c r="N2839" s="243"/>
      <c r="O2839" s="8"/>
    </row>
    <row r="2840" spans="2:15" x14ac:dyDescent="0.25">
      <c r="B2840" s="40">
        <v>2835</v>
      </c>
      <c r="C2840" s="238"/>
      <c r="D2840" s="239"/>
      <c r="E2840" s="239"/>
      <c r="F2840" s="240"/>
      <c r="G2840" s="238"/>
      <c r="H2840" s="239"/>
      <c r="I2840" s="239"/>
      <c r="J2840" s="240"/>
      <c r="K2840" s="241"/>
      <c r="L2840" s="242"/>
      <c r="M2840" s="242"/>
      <c r="N2840" s="243"/>
      <c r="O2840" s="8"/>
    </row>
    <row r="2841" spans="2:15" x14ac:dyDescent="0.25">
      <c r="B2841" s="40">
        <v>2836</v>
      </c>
      <c r="C2841" s="238"/>
      <c r="D2841" s="239"/>
      <c r="E2841" s="239"/>
      <c r="F2841" s="240"/>
      <c r="G2841" s="238"/>
      <c r="H2841" s="239"/>
      <c r="I2841" s="239"/>
      <c r="J2841" s="240"/>
      <c r="K2841" s="241"/>
      <c r="L2841" s="242"/>
      <c r="M2841" s="242"/>
      <c r="N2841" s="243"/>
      <c r="O2841" s="8"/>
    </row>
    <row r="2842" spans="2:15" x14ac:dyDescent="0.25">
      <c r="B2842" s="40">
        <v>2837</v>
      </c>
      <c r="C2842" s="238"/>
      <c r="D2842" s="239"/>
      <c r="E2842" s="239"/>
      <c r="F2842" s="240"/>
      <c r="G2842" s="238"/>
      <c r="H2842" s="239"/>
      <c r="I2842" s="239"/>
      <c r="J2842" s="240"/>
      <c r="K2842" s="241"/>
      <c r="L2842" s="242"/>
      <c r="M2842" s="242"/>
      <c r="N2842" s="243"/>
      <c r="O2842" s="8"/>
    </row>
    <row r="2843" spans="2:15" x14ac:dyDescent="0.25">
      <c r="B2843" s="40">
        <v>2838</v>
      </c>
      <c r="C2843" s="238"/>
      <c r="D2843" s="239"/>
      <c r="E2843" s="239"/>
      <c r="F2843" s="240"/>
      <c r="G2843" s="238"/>
      <c r="H2843" s="239"/>
      <c r="I2843" s="239"/>
      <c r="J2843" s="240"/>
      <c r="K2843" s="241"/>
      <c r="L2843" s="242"/>
      <c r="M2843" s="242"/>
      <c r="N2843" s="243"/>
      <c r="O2843" s="8"/>
    </row>
    <row r="2844" spans="2:15" x14ac:dyDescent="0.25">
      <c r="B2844" s="40">
        <v>2839</v>
      </c>
      <c r="C2844" s="238"/>
      <c r="D2844" s="239"/>
      <c r="E2844" s="239"/>
      <c r="F2844" s="240"/>
      <c r="G2844" s="238"/>
      <c r="H2844" s="239"/>
      <c r="I2844" s="239"/>
      <c r="J2844" s="240"/>
      <c r="K2844" s="241"/>
      <c r="L2844" s="242"/>
      <c r="M2844" s="242"/>
      <c r="N2844" s="243"/>
      <c r="O2844" s="8"/>
    </row>
    <row r="2845" spans="2:15" x14ac:dyDescent="0.25">
      <c r="B2845" s="40">
        <v>2840</v>
      </c>
      <c r="C2845" s="238"/>
      <c r="D2845" s="239"/>
      <c r="E2845" s="239"/>
      <c r="F2845" s="240"/>
      <c r="G2845" s="238"/>
      <c r="H2845" s="239"/>
      <c r="I2845" s="239"/>
      <c r="J2845" s="240"/>
      <c r="K2845" s="241"/>
      <c r="L2845" s="242"/>
      <c r="M2845" s="242"/>
      <c r="N2845" s="243"/>
      <c r="O2845" s="8"/>
    </row>
    <row r="2846" spans="2:15" x14ac:dyDescent="0.25">
      <c r="B2846" s="40">
        <v>2841</v>
      </c>
      <c r="C2846" s="238"/>
      <c r="D2846" s="239"/>
      <c r="E2846" s="239"/>
      <c r="F2846" s="240"/>
      <c r="G2846" s="238"/>
      <c r="H2846" s="239"/>
      <c r="I2846" s="239"/>
      <c r="J2846" s="240"/>
      <c r="K2846" s="241"/>
      <c r="L2846" s="242"/>
      <c r="M2846" s="242"/>
      <c r="N2846" s="243"/>
      <c r="O2846" s="8"/>
    </row>
    <row r="2847" spans="2:15" x14ac:dyDescent="0.25">
      <c r="B2847" s="40">
        <v>2842</v>
      </c>
      <c r="C2847" s="238"/>
      <c r="D2847" s="239"/>
      <c r="E2847" s="239"/>
      <c r="F2847" s="240"/>
      <c r="G2847" s="238"/>
      <c r="H2847" s="239"/>
      <c r="I2847" s="239"/>
      <c r="J2847" s="240"/>
      <c r="K2847" s="241"/>
      <c r="L2847" s="242"/>
      <c r="M2847" s="242"/>
      <c r="N2847" s="243"/>
      <c r="O2847" s="8"/>
    </row>
    <row r="2848" spans="2:15" x14ac:dyDescent="0.25">
      <c r="B2848" s="40">
        <v>2843</v>
      </c>
      <c r="C2848" s="238"/>
      <c r="D2848" s="239"/>
      <c r="E2848" s="239"/>
      <c r="F2848" s="240"/>
      <c r="G2848" s="238"/>
      <c r="H2848" s="239"/>
      <c r="I2848" s="239"/>
      <c r="J2848" s="240"/>
      <c r="K2848" s="241"/>
      <c r="L2848" s="242"/>
      <c r="M2848" s="242"/>
      <c r="N2848" s="243"/>
      <c r="O2848" s="8"/>
    </row>
    <row r="2849" spans="2:15" x14ac:dyDescent="0.25">
      <c r="B2849" s="40">
        <v>2844</v>
      </c>
      <c r="C2849" s="238"/>
      <c r="D2849" s="239"/>
      <c r="E2849" s="239"/>
      <c r="F2849" s="240"/>
      <c r="G2849" s="238"/>
      <c r="H2849" s="239"/>
      <c r="I2849" s="239"/>
      <c r="J2849" s="240"/>
      <c r="K2849" s="241"/>
      <c r="L2849" s="242"/>
      <c r="M2849" s="242"/>
      <c r="N2849" s="243"/>
      <c r="O2849" s="8"/>
    </row>
    <row r="2850" spans="2:15" x14ac:dyDescent="0.25">
      <c r="B2850" s="40">
        <v>2845</v>
      </c>
      <c r="C2850" s="238"/>
      <c r="D2850" s="239"/>
      <c r="E2850" s="239"/>
      <c r="F2850" s="240"/>
      <c r="G2850" s="238"/>
      <c r="H2850" s="239"/>
      <c r="I2850" s="239"/>
      <c r="J2850" s="240"/>
      <c r="K2850" s="241"/>
      <c r="L2850" s="242"/>
      <c r="M2850" s="242"/>
      <c r="N2850" s="243"/>
      <c r="O2850" s="8"/>
    </row>
    <row r="2851" spans="2:15" x14ac:dyDescent="0.25">
      <c r="B2851" s="40">
        <v>2846</v>
      </c>
      <c r="C2851" s="238"/>
      <c r="D2851" s="239"/>
      <c r="E2851" s="239"/>
      <c r="F2851" s="240"/>
      <c r="G2851" s="238"/>
      <c r="H2851" s="239"/>
      <c r="I2851" s="239"/>
      <c r="J2851" s="240"/>
      <c r="K2851" s="241"/>
      <c r="L2851" s="242"/>
      <c r="M2851" s="242"/>
      <c r="N2851" s="243"/>
      <c r="O2851" s="8"/>
    </row>
    <row r="2852" spans="2:15" x14ac:dyDescent="0.25">
      <c r="B2852" s="40">
        <v>2847</v>
      </c>
      <c r="C2852" s="238"/>
      <c r="D2852" s="239"/>
      <c r="E2852" s="239"/>
      <c r="F2852" s="240"/>
      <c r="G2852" s="238"/>
      <c r="H2852" s="239"/>
      <c r="I2852" s="239"/>
      <c r="J2852" s="240"/>
      <c r="K2852" s="241"/>
      <c r="L2852" s="242"/>
      <c r="M2852" s="242"/>
      <c r="N2852" s="243"/>
      <c r="O2852" s="8"/>
    </row>
    <row r="2853" spans="2:15" x14ac:dyDescent="0.25">
      <c r="B2853" s="40">
        <v>2848</v>
      </c>
      <c r="C2853" s="238"/>
      <c r="D2853" s="239"/>
      <c r="E2853" s="239"/>
      <c r="F2853" s="240"/>
      <c r="G2853" s="238"/>
      <c r="H2853" s="239"/>
      <c r="I2853" s="239"/>
      <c r="J2853" s="240"/>
      <c r="K2853" s="241"/>
      <c r="L2853" s="242"/>
      <c r="M2853" s="242"/>
      <c r="N2853" s="243"/>
      <c r="O2853" s="8"/>
    </row>
    <row r="2854" spans="2:15" x14ac:dyDescent="0.25">
      <c r="B2854" s="40">
        <v>2849</v>
      </c>
      <c r="C2854" s="238"/>
      <c r="D2854" s="239"/>
      <c r="E2854" s="239"/>
      <c r="F2854" s="240"/>
      <c r="G2854" s="238"/>
      <c r="H2854" s="239"/>
      <c r="I2854" s="239"/>
      <c r="J2854" s="240"/>
      <c r="K2854" s="241"/>
      <c r="L2854" s="242"/>
      <c r="M2854" s="242"/>
      <c r="N2854" s="243"/>
      <c r="O2854" s="8"/>
    </row>
    <row r="2855" spans="2:15" x14ac:dyDescent="0.25">
      <c r="B2855" s="40">
        <v>2850</v>
      </c>
      <c r="C2855" s="238"/>
      <c r="D2855" s="239"/>
      <c r="E2855" s="239"/>
      <c r="F2855" s="240"/>
      <c r="G2855" s="238"/>
      <c r="H2855" s="239"/>
      <c r="I2855" s="239"/>
      <c r="J2855" s="240"/>
      <c r="K2855" s="241"/>
      <c r="L2855" s="242"/>
      <c r="M2855" s="242"/>
      <c r="N2855" s="243"/>
      <c r="O2855" s="8"/>
    </row>
    <row r="2856" spans="2:15" x14ac:dyDescent="0.25">
      <c r="B2856" s="40">
        <v>2851</v>
      </c>
      <c r="C2856" s="238"/>
      <c r="D2856" s="239"/>
      <c r="E2856" s="239"/>
      <c r="F2856" s="240"/>
      <c r="G2856" s="238"/>
      <c r="H2856" s="239"/>
      <c r="I2856" s="239"/>
      <c r="J2856" s="240"/>
      <c r="K2856" s="241"/>
      <c r="L2856" s="242"/>
      <c r="M2856" s="242"/>
      <c r="N2856" s="243"/>
      <c r="O2856" s="8"/>
    </row>
    <row r="2857" spans="2:15" x14ac:dyDescent="0.25">
      <c r="B2857" s="40">
        <v>2852</v>
      </c>
      <c r="C2857" s="238"/>
      <c r="D2857" s="239"/>
      <c r="E2857" s="239"/>
      <c r="F2857" s="240"/>
      <c r="G2857" s="238"/>
      <c r="H2857" s="239"/>
      <c r="I2857" s="239"/>
      <c r="J2857" s="240"/>
      <c r="K2857" s="241"/>
      <c r="L2857" s="242"/>
      <c r="M2857" s="242"/>
      <c r="N2857" s="243"/>
      <c r="O2857" s="8"/>
    </row>
    <row r="2858" spans="2:15" x14ac:dyDescent="0.25">
      <c r="B2858" s="40">
        <v>2853</v>
      </c>
      <c r="C2858" s="238"/>
      <c r="D2858" s="239"/>
      <c r="E2858" s="239"/>
      <c r="F2858" s="240"/>
      <c r="G2858" s="238"/>
      <c r="H2858" s="239"/>
      <c r="I2858" s="239"/>
      <c r="J2858" s="240"/>
      <c r="K2858" s="241"/>
      <c r="L2858" s="242"/>
      <c r="M2858" s="242"/>
      <c r="N2858" s="243"/>
      <c r="O2858" s="8"/>
    </row>
    <row r="2859" spans="2:15" x14ac:dyDescent="0.25">
      <c r="B2859" s="40">
        <v>2854</v>
      </c>
      <c r="C2859" s="238"/>
      <c r="D2859" s="239"/>
      <c r="E2859" s="239"/>
      <c r="F2859" s="240"/>
      <c r="G2859" s="238"/>
      <c r="H2859" s="239"/>
      <c r="I2859" s="239"/>
      <c r="J2859" s="240"/>
      <c r="K2859" s="241"/>
      <c r="L2859" s="242"/>
      <c r="M2859" s="242"/>
      <c r="N2859" s="243"/>
      <c r="O2859" s="8"/>
    </row>
    <row r="2860" spans="2:15" x14ac:dyDescent="0.25">
      <c r="B2860" s="40">
        <v>2855</v>
      </c>
      <c r="C2860" s="238"/>
      <c r="D2860" s="239"/>
      <c r="E2860" s="239"/>
      <c r="F2860" s="240"/>
      <c r="G2860" s="238"/>
      <c r="H2860" s="239"/>
      <c r="I2860" s="239"/>
      <c r="J2860" s="240"/>
      <c r="K2860" s="241"/>
      <c r="L2860" s="242"/>
      <c r="M2860" s="242"/>
      <c r="N2860" s="243"/>
      <c r="O2860" s="8"/>
    </row>
    <row r="2861" spans="2:15" x14ac:dyDescent="0.25">
      <c r="B2861" s="40">
        <v>2856</v>
      </c>
      <c r="C2861" s="238"/>
      <c r="D2861" s="239"/>
      <c r="E2861" s="239"/>
      <c r="F2861" s="240"/>
      <c r="G2861" s="238"/>
      <c r="H2861" s="239"/>
      <c r="I2861" s="239"/>
      <c r="J2861" s="240"/>
      <c r="K2861" s="241"/>
      <c r="L2861" s="242"/>
      <c r="M2861" s="242"/>
      <c r="N2861" s="243"/>
      <c r="O2861" s="8"/>
    </row>
    <row r="2862" spans="2:15" x14ac:dyDescent="0.25">
      <c r="B2862" s="40">
        <v>2857</v>
      </c>
      <c r="C2862" s="238"/>
      <c r="D2862" s="239"/>
      <c r="E2862" s="239"/>
      <c r="F2862" s="240"/>
      <c r="G2862" s="238"/>
      <c r="H2862" s="239"/>
      <c r="I2862" s="239"/>
      <c r="J2862" s="240"/>
      <c r="K2862" s="241"/>
      <c r="L2862" s="242"/>
      <c r="M2862" s="242"/>
      <c r="N2862" s="243"/>
      <c r="O2862" s="8"/>
    </row>
    <row r="2863" spans="2:15" x14ac:dyDescent="0.25">
      <c r="B2863" s="40">
        <v>2858</v>
      </c>
      <c r="C2863" s="238"/>
      <c r="D2863" s="239"/>
      <c r="E2863" s="239"/>
      <c r="F2863" s="240"/>
      <c r="G2863" s="238"/>
      <c r="H2863" s="239"/>
      <c r="I2863" s="239"/>
      <c r="J2863" s="240"/>
      <c r="K2863" s="241"/>
      <c r="L2863" s="242"/>
      <c r="M2863" s="242"/>
      <c r="N2863" s="243"/>
      <c r="O2863" s="8"/>
    </row>
    <row r="2864" spans="2:15" x14ac:dyDescent="0.25">
      <c r="B2864" s="40">
        <v>2859</v>
      </c>
      <c r="C2864" s="238"/>
      <c r="D2864" s="239"/>
      <c r="E2864" s="239"/>
      <c r="F2864" s="240"/>
      <c r="G2864" s="238"/>
      <c r="H2864" s="239"/>
      <c r="I2864" s="239"/>
      <c r="J2864" s="240"/>
      <c r="K2864" s="241"/>
      <c r="L2864" s="242"/>
      <c r="M2864" s="242"/>
      <c r="N2864" s="243"/>
      <c r="O2864" s="8"/>
    </row>
    <row r="2865" spans="2:15" x14ac:dyDescent="0.25">
      <c r="B2865" s="40">
        <v>2860</v>
      </c>
      <c r="C2865" s="238"/>
      <c r="D2865" s="239"/>
      <c r="E2865" s="239"/>
      <c r="F2865" s="240"/>
      <c r="G2865" s="238"/>
      <c r="H2865" s="239"/>
      <c r="I2865" s="239"/>
      <c r="J2865" s="240"/>
      <c r="K2865" s="241"/>
      <c r="L2865" s="242"/>
      <c r="M2865" s="242"/>
      <c r="N2865" s="243"/>
      <c r="O2865" s="8"/>
    </row>
    <row r="2866" spans="2:15" x14ac:dyDescent="0.25">
      <c r="B2866" s="40">
        <v>2861</v>
      </c>
      <c r="C2866" s="238"/>
      <c r="D2866" s="239"/>
      <c r="E2866" s="239"/>
      <c r="F2866" s="240"/>
      <c r="G2866" s="238"/>
      <c r="H2866" s="239"/>
      <c r="I2866" s="239"/>
      <c r="J2866" s="240"/>
      <c r="K2866" s="241"/>
      <c r="L2866" s="242"/>
      <c r="M2866" s="242"/>
      <c r="N2866" s="243"/>
      <c r="O2866" s="8"/>
    </row>
    <row r="2867" spans="2:15" x14ac:dyDescent="0.25">
      <c r="B2867" s="40">
        <v>2862</v>
      </c>
      <c r="C2867" s="238"/>
      <c r="D2867" s="239"/>
      <c r="E2867" s="239"/>
      <c r="F2867" s="240"/>
      <c r="G2867" s="238"/>
      <c r="H2867" s="239"/>
      <c r="I2867" s="239"/>
      <c r="J2867" s="240"/>
      <c r="K2867" s="241"/>
      <c r="L2867" s="242"/>
      <c r="M2867" s="242"/>
      <c r="N2867" s="243"/>
      <c r="O2867" s="8"/>
    </row>
    <row r="2868" spans="2:15" x14ac:dyDescent="0.25">
      <c r="B2868" s="40">
        <v>2863</v>
      </c>
      <c r="C2868" s="238"/>
      <c r="D2868" s="239"/>
      <c r="E2868" s="239"/>
      <c r="F2868" s="240"/>
      <c r="G2868" s="238"/>
      <c r="H2868" s="239"/>
      <c r="I2868" s="239"/>
      <c r="J2868" s="240"/>
      <c r="K2868" s="241"/>
      <c r="L2868" s="242"/>
      <c r="M2868" s="242"/>
      <c r="N2868" s="243"/>
      <c r="O2868" s="8"/>
    </row>
    <row r="2869" spans="2:15" x14ac:dyDescent="0.25">
      <c r="B2869" s="40">
        <v>2864</v>
      </c>
      <c r="C2869" s="238"/>
      <c r="D2869" s="239"/>
      <c r="E2869" s="239"/>
      <c r="F2869" s="240"/>
      <c r="G2869" s="238"/>
      <c r="H2869" s="239"/>
      <c r="I2869" s="239"/>
      <c r="J2869" s="240"/>
      <c r="K2869" s="241"/>
      <c r="L2869" s="242"/>
      <c r="M2869" s="242"/>
      <c r="N2869" s="243"/>
      <c r="O2869" s="8"/>
    </row>
    <row r="2870" spans="2:15" x14ac:dyDescent="0.25">
      <c r="B2870" s="40">
        <v>2865</v>
      </c>
      <c r="C2870" s="238"/>
      <c r="D2870" s="239"/>
      <c r="E2870" s="239"/>
      <c r="F2870" s="240"/>
      <c r="G2870" s="238"/>
      <c r="H2870" s="239"/>
      <c r="I2870" s="239"/>
      <c r="J2870" s="240"/>
      <c r="K2870" s="241"/>
      <c r="L2870" s="242"/>
      <c r="M2870" s="242"/>
      <c r="N2870" s="243"/>
      <c r="O2870" s="8"/>
    </row>
    <row r="2871" spans="2:15" x14ac:dyDescent="0.25">
      <c r="B2871" s="40">
        <v>2866</v>
      </c>
      <c r="C2871" s="238"/>
      <c r="D2871" s="239"/>
      <c r="E2871" s="239"/>
      <c r="F2871" s="240"/>
      <c r="G2871" s="238"/>
      <c r="H2871" s="239"/>
      <c r="I2871" s="239"/>
      <c r="J2871" s="240"/>
      <c r="K2871" s="241"/>
      <c r="L2871" s="242"/>
      <c r="M2871" s="242"/>
      <c r="N2871" s="243"/>
      <c r="O2871" s="8"/>
    </row>
    <row r="2872" spans="2:15" x14ac:dyDescent="0.25">
      <c r="B2872" s="40">
        <v>2867</v>
      </c>
      <c r="C2872" s="238"/>
      <c r="D2872" s="239"/>
      <c r="E2872" s="239"/>
      <c r="F2872" s="240"/>
      <c r="G2872" s="238"/>
      <c r="H2872" s="239"/>
      <c r="I2872" s="239"/>
      <c r="J2872" s="240"/>
      <c r="K2872" s="241"/>
      <c r="L2872" s="242"/>
      <c r="M2872" s="242"/>
      <c r="N2872" s="243"/>
      <c r="O2872" s="8"/>
    </row>
    <row r="2873" spans="2:15" x14ac:dyDescent="0.25">
      <c r="B2873" s="40">
        <v>2868</v>
      </c>
      <c r="C2873" s="238"/>
      <c r="D2873" s="239"/>
      <c r="E2873" s="239"/>
      <c r="F2873" s="240"/>
      <c r="G2873" s="238"/>
      <c r="H2873" s="239"/>
      <c r="I2873" s="239"/>
      <c r="J2873" s="240"/>
      <c r="K2873" s="241"/>
      <c r="L2873" s="242"/>
      <c r="M2873" s="242"/>
      <c r="N2873" s="243"/>
      <c r="O2873" s="8"/>
    </row>
    <row r="2874" spans="2:15" x14ac:dyDescent="0.25">
      <c r="B2874" s="40">
        <v>2869</v>
      </c>
      <c r="C2874" s="238"/>
      <c r="D2874" s="239"/>
      <c r="E2874" s="239"/>
      <c r="F2874" s="240"/>
      <c r="G2874" s="238"/>
      <c r="H2874" s="239"/>
      <c r="I2874" s="239"/>
      <c r="J2874" s="240"/>
      <c r="K2874" s="241"/>
      <c r="L2874" s="242"/>
      <c r="M2874" s="242"/>
      <c r="N2874" s="243"/>
      <c r="O2874" s="8"/>
    </row>
    <row r="2875" spans="2:15" x14ac:dyDescent="0.25">
      <c r="B2875" s="40">
        <v>2870</v>
      </c>
      <c r="C2875" s="238"/>
      <c r="D2875" s="239"/>
      <c r="E2875" s="239"/>
      <c r="F2875" s="240"/>
      <c r="G2875" s="238"/>
      <c r="H2875" s="239"/>
      <c r="I2875" s="239"/>
      <c r="J2875" s="240"/>
      <c r="K2875" s="241"/>
      <c r="L2875" s="242"/>
      <c r="M2875" s="242"/>
      <c r="N2875" s="243"/>
      <c r="O2875" s="8"/>
    </row>
    <row r="2876" spans="2:15" x14ac:dyDescent="0.25">
      <c r="B2876" s="40">
        <v>2871</v>
      </c>
      <c r="C2876" s="238"/>
      <c r="D2876" s="239"/>
      <c r="E2876" s="239"/>
      <c r="F2876" s="240"/>
      <c r="G2876" s="238"/>
      <c r="H2876" s="239"/>
      <c r="I2876" s="239"/>
      <c r="J2876" s="240"/>
      <c r="K2876" s="241"/>
      <c r="L2876" s="242"/>
      <c r="M2876" s="242"/>
      <c r="N2876" s="243"/>
      <c r="O2876" s="8"/>
    </row>
    <row r="2877" spans="2:15" x14ac:dyDescent="0.25">
      <c r="B2877" s="40">
        <v>2872</v>
      </c>
      <c r="C2877" s="238"/>
      <c r="D2877" s="239"/>
      <c r="E2877" s="239"/>
      <c r="F2877" s="240"/>
      <c r="G2877" s="238"/>
      <c r="H2877" s="239"/>
      <c r="I2877" s="239"/>
      <c r="J2877" s="240"/>
      <c r="K2877" s="241"/>
      <c r="L2877" s="242"/>
      <c r="M2877" s="242"/>
      <c r="N2877" s="243"/>
      <c r="O2877" s="8"/>
    </row>
    <row r="2878" spans="2:15" x14ac:dyDescent="0.25">
      <c r="B2878" s="40">
        <v>2873</v>
      </c>
      <c r="C2878" s="238"/>
      <c r="D2878" s="239"/>
      <c r="E2878" s="239"/>
      <c r="F2878" s="240"/>
      <c r="G2878" s="238"/>
      <c r="H2878" s="239"/>
      <c r="I2878" s="239"/>
      <c r="J2878" s="240"/>
      <c r="K2878" s="241"/>
      <c r="L2878" s="242"/>
      <c r="M2878" s="242"/>
      <c r="N2878" s="243"/>
      <c r="O2878" s="8"/>
    </row>
    <row r="2879" spans="2:15" x14ac:dyDescent="0.25">
      <c r="B2879" s="40">
        <v>2874</v>
      </c>
      <c r="C2879" s="238"/>
      <c r="D2879" s="239"/>
      <c r="E2879" s="239"/>
      <c r="F2879" s="240"/>
      <c r="G2879" s="238"/>
      <c r="H2879" s="239"/>
      <c r="I2879" s="239"/>
      <c r="J2879" s="240"/>
      <c r="K2879" s="241"/>
      <c r="L2879" s="242"/>
      <c r="M2879" s="242"/>
      <c r="N2879" s="243"/>
      <c r="O2879" s="8"/>
    </row>
    <row r="2880" spans="2:15" x14ac:dyDescent="0.25">
      <c r="B2880" s="40">
        <v>2875</v>
      </c>
      <c r="C2880" s="238"/>
      <c r="D2880" s="239"/>
      <c r="E2880" s="239"/>
      <c r="F2880" s="240"/>
      <c r="G2880" s="238"/>
      <c r="H2880" s="239"/>
      <c r="I2880" s="239"/>
      <c r="J2880" s="240"/>
      <c r="K2880" s="241"/>
      <c r="L2880" s="242"/>
      <c r="M2880" s="242"/>
      <c r="N2880" s="243"/>
      <c r="O2880" s="8"/>
    </row>
    <row r="2881" spans="2:15" x14ac:dyDescent="0.25">
      <c r="B2881" s="40">
        <v>2876</v>
      </c>
      <c r="C2881" s="238"/>
      <c r="D2881" s="239"/>
      <c r="E2881" s="239"/>
      <c r="F2881" s="240"/>
      <c r="G2881" s="238"/>
      <c r="H2881" s="239"/>
      <c r="I2881" s="239"/>
      <c r="J2881" s="240"/>
      <c r="K2881" s="241"/>
      <c r="L2881" s="242"/>
      <c r="M2881" s="242"/>
      <c r="N2881" s="243"/>
      <c r="O2881" s="8"/>
    </row>
    <row r="2882" spans="2:15" x14ac:dyDescent="0.25">
      <c r="B2882" s="40">
        <v>2877</v>
      </c>
      <c r="C2882" s="238"/>
      <c r="D2882" s="239"/>
      <c r="E2882" s="239"/>
      <c r="F2882" s="240"/>
      <c r="G2882" s="238"/>
      <c r="H2882" s="239"/>
      <c r="I2882" s="239"/>
      <c r="J2882" s="240"/>
      <c r="K2882" s="241"/>
      <c r="L2882" s="242"/>
      <c r="M2882" s="242"/>
      <c r="N2882" s="243"/>
      <c r="O2882" s="8"/>
    </row>
    <row r="2883" spans="2:15" x14ac:dyDescent="0.25">
      <c r="B2883" s="40">
        <v>2878</v>
      </c>
      <c r="C2883" s="238"/>
      <c r="D2883" s="239"/>
      <c r="E2883" s="239"/>
      <c r="F2883" s="240"/>
      <c r="G2883" s="238"/>
      <c r="H2883" s="239"/>
      <c r="I2883" s="239"/>
      <c r="J2883" s="240"/>
      <c r="K2883" s="241"/>
      <c r="L2883" s="242"/>
      <c r="M2883" s="242"/>
      <c r="N2883" s="243"/>
      <c r="O2883" s="8"/>
    </row>
    <row r="2884" spans="2:15" x14ac:dyDescent="0.25">
      <c r="B2884" s="40">
        <v>2879</v>
      </c>
      <c r="C2884" s="238"/>
      <c r="D2884" s="239"/>
      <c r="E2884" s="239"/>
      <c r="F2884" s="240"/>
      <c r="G2884" s="238"/>
      <c r="H2884" s="239"/>
      <c r="I2884" s="239"/>
      <c r="J2884" s="240"/>
      <c r="K2884" s="241"/>
      <c r="L2884" s="242"/>
      <c r="M2884" s="242"/>
      <c r="N2884" s="243"/>
      <c r="O2884" s="8"/>
    </row>
    <row r="2885" spans="2:15" x14ac:dyDescent="0.25">
      <c r="B2885" s="40">
        <v>2880</v>
      </c>
      <c r="C2885" s="238"/>
      <c r="D2885" s="239"/>
      <c r="E2885" s="239"/>
      <c r="F2885" s="240"/>
      <c r="G2885" s="238"/>
      <c r="H2885" s="239"/>
      <c r="I2885" s="239"/>
      <c r="J2885" s="240"/>
      <c r="K2885" s="241"/>
      <c r="L2885" s="242"/>
      <c r="M2885" s="242"/>
      <c r="N2885" s="243"/>
      <c r="O2885" s="8"/>
    </row>
    <row r="2886" spans="2:15" x14ac:dyDescent="0.25">
      <c r="B2886" s="40">
        <v>2881</v>
      </c>
      <c r="C2886" s="238"/>
      <c r="D2886" s="239"/>
      <c r="E2886" s="239"/>
      <c r="F2886" s="240"/>
      <c r="G2886" s="238"/>
      <c r="H2886" s="239"/>
      <c r="I2886" s="239"/>
      <c r="J2886" s="240"/>
      <c r="K2886" s="241"/>
      <c r="L2886" s="242"/>
      <c r="M2886" s="242"/>
      <c r="N2886" s="243"/>
      <c r="O2886" s="8"/>
    </row>
    <row r="2887" spans="2:15" x14ac:dyDescent="0.25">
      <c r="B2887" s="40">
        <v>2882</v>
      </c>
      <c r="C2887" s="238"/>
      <c r="D2887" s="239"/>
      <c r="E2887" s="239"/>
      <c r="F2887" s="240"/>
      <c r="G2887" s="238"/>
      <c r="H2887" s="239"/>
      <c r="I2887" s="239"/>
      <c r="J2887" s="240"/>
      <c r="K2887" s="241"/>
      <c r="L2887" s="242"/>
      <c r="M2887" s="242"/>
      <c r="N2887" s="243"/>
      <c r="O2887" s="8"/>
    </row>
    <row r="2888" spans="2:15" x14ac:dyDescent="0.25">
      <c r="B2888" s="40">
        <v>2883</v>
      </c>
      <c r="C2888" s="238"/>
      <c r="D2888" s="239"/>
      <c r="E2888" s="239"/>
      <c r="F2888" s="240"/>
      <c r="G2888" s="238"/>
      <c r="H2888" s="239"/>
      <c r="I2888" s="239"/>
      <c r="J2888" s="240"/>
      <c r="K2888" s="241"/>
      <c r="L2888" s="242"/>
      <c r="M2888" s="242"/>
      <c r="N2888" s="243"/>
      <c r="O2888" s="8"/>
    </row>
    <row r="2889" spans="2:15" x14ac:dyDescent="0.25">
      <c r="B2889" s="40">
        <v>2884</v>
      </c>
      <c r="C2889" s="238"/>
      <c r="D2889" s="239"/>
      <c r="E2889" s="239"/>
      <c r="F2889" s="240"/>
      <c r="G2889" s="238"/>
      <c r="H2889" s="239"/>
      <c r="I2889" s="239"/>
      <c r="J2889" s="240"/>
      <c r="K2889" s="241"/>
      <c r="L2889" s="242"/>
      <c r="M2889" s="242"/>
      <c r="N2889" s="243"/>
      <c r="O2889" s="8"/>
    </row>
    <row r="2890" spans="2:15" x14ac:dyDescent="0.25">
      <c r="B2890" s="40">
        <v>2885</v>
      </c>
      <c r="C2890" s="238"/>
      <c r="D2890" s="239"/>
      <c r="E2890" s="239"/>
      <c r="F2890" s="240"/>
      <c r="G2890" s="238"/>
      <c r="H2890" s="239"/>
      <c r="I2890" s="239"/>
      <c r="J2890" s="240"/>
      <c r="K2890" s="241"/>
      <c r="L2890" s="242"/>
      <c r="M2890" s="242"/>
      <c r="N2890" s="243"/>
      <c r="O2890" s="8"/>
    </row>
    <row r="2891" spans="2:15" x14ac:dyDescent="0.25">
      <c r="B2891" s="40">
        <v>2886</v>
      </c>
      <c r="C2891" s="238"/>
      <c r="D2891" s="239"/>
      <c r="E2891" s="239"/>
      <c r="F2891" s="240"/>
      <c r="G2891" s="238"/>
      <c r="H2891" s="239"/>
      <c r="I2891" s="239"/>
      <c r="J2891" s="240"/>
      <c r="K2891" s="241"/>
      <c r="L2891" s="242"/>
      <c r="M2891" s="242"/>
      <c r="N2891" s="243"/>
      <c r="O2891" s="8"/>
    </row>
    <row r="2892" spans="2:15" x14ac:dyDescent="0.25">
      <c r="B2892" s="40">
        <v>2887</v>
      </c>
      <c r="C2892" s="238"/>
      <c r="D2892" s="239"/>
      <c r="E2892" s="239"/>
      <c r="F2892" s="240"/>
      <c r="G2892" s="238"/>
      <c r="H2892" s="239"/>
      <c r="I2892" s="239"/>
      <c r="J2892" s="240"/>
      <c r="K2892" s="241"/>
      <c r="L2892" s="242"/>
      <c r="M2892" s="242"/>
      <c r="N2892" s="243"/>
      <c r="O2892" s="8"/>
    </row>
    <row r="2893" spans="2:15" x14ac:dyDescent="0.25">
      <c r="B2893" s="40">
        <v>2888</v>
      </c>
      <c r="C2893" s="238"/>
      <c r="D2893" s="239"/>
      <c r="E2893" s="239"/>
      <c r="F2893" s="240"/>
      <c r="G2893" s="238"/>
      <c r="H2893" s="239"/>
      <c r="I2893" s="239"/>
      <c r="J2893" s="240"/>
      <c r="K2893" s="241"/>
      <c r="L2893" s="242"/>
      <c r="M2893" s="242"/>
      <c r="N2893" s="243"/>
      <c r="O2893" s="8"/>
    </row>
    <row r="2894" spans="2:15" x14ac:dyDescent="0.25">
      <c r="B2894" s="40">
        <v>2889</v>
      </c>
      <c r="C2894" s="238"/>
      <c r="D2894" s="239"/>
      <c r="E2894" s="239"/>
      <c r="F2894" s="240"/>
      <c r="G2894" s="238"/>
      <c r="H2894" s="239"/>
      <c r="I2894" s="239"/>
      <c r="J2894" s="240"/>
      <c r="K2894" s="241"/>
      <c r="L2894" s="242"/>
      <c r="M2894" s="242"/>
      <c r="N2894" s="243"/>
      <c r="O2894" s="8"/>
    </row>
    <row r="2895" spans="2:15" x14ac:dyDescent="0.25">
      <c r="B2895" s="40">
        <v>2890</v>
      </c>
      <c r="C2895" s="238"/>
      <c r="D2895" s="239"/>
      <c r="E2895" s="239"/>
      <c r="F2895" s="240"/>
      <c r="G2895" s="238"/>
      <c r="H2895" s="239"/>
      <c r="I2895" s="239"/>
      <c r="J2895" s="240"/>
      <c r="K2895" s="241"/>
      <c r="L2895" s="242"/>
      <c r="M2895" s="242"/>
      <c r="N2895" s="243"/>
      <c r="O2895" s="8"/>
    </row>
    <row r="2896" spans="2:15" x14ac:dyDescent="0.25">
      <c r="B2896" s="40">
        <v>2891</v>
      </c>
      <c r="C2896" s="238"/>
      <c r="D2896" s="239"/>
      <c r="E2896" s="239"/>
      <c r="F2896" s="240"/>
      <c r="G2896" s="238"/>
      <c r="H2896" s="239"/>
      <c r="I2896" s="239"/>
      <c r="J2896" s="240"/>
      <c r="K2896" s="241"/>
      <c r="L2896" s="242"/>
      <c r="M2896" s="242"/>
      <c r="N2896" s="243"/>
      <c r="O2896" s="8"/>
    </row>
    <row r="2897" spans="2:15" x14ac:dyDescent="0.25">
      <c r="B2897" s="40">
        <v>2892</v>
      </c>
      <c r="C2897" s="238"/>
      <c r="D2897" s="239"/>
      <c r="E2897" s="239"/>
      <c r="F2897" s="240"/>
      <c r="G2897" s="238"/>
      <c r="H2897" s="239"/>
      <c r="I2897" s="239"/>
      <c r="J2897" s="240"/>
      <c r="K2897" s="241"/>
      <c r="L2897" s="242"/>
      <c r="M2897" s="242"/>
      <c r="N2897" s="243"/>
      <c r="O2897" s="8"/>
    </row>
    <row r="2898" spans="2:15" x14ac:dyDescent="0.25">
      <c r="B2898" s="40">
        <v>2893</v>
      </c>
      <c r="C2898" s="238"/>
      <c r="D2898" s="239"/>
      <c r="E2898" s="239"/>
      <c r="F2898" s="240"/>
      <c r="G2898" s="238"/>
      <c r="H2898" s="239"/>
      <c r="I2898" s="239"/>
      <c r="J2898" s="240"/>
      <c r="K2898" s="241"/>
      <c r="L2898" s="242"/>
      <c r="M2898" s="242"/>
      <c r="N2898" s="243"/>
      <c r="O2898" s="8"/>
    </row>
    <row r="2899" spans="2:15" x14ac:dyDescent="0.25">
      <c r="B2899" s="40">
        <v>2894</v>
      </c>
      <c r="C2899" s="238"/>
      <c r="D2899" s="239"/>
      <c r="E2899" s="239"/>
      <c r="F2899" s="240"/>
      <c r="G2899" s="238"/>
      <c r="H2899" s="239"/>
      <c r="I2899" s="239"/>
      <c r="J2899" s="240"/>
      <c r="K2899" s="241"/>
      <c r="L2899" s="242"/>
      <c r="M2899" s="242"/>
      <c r="N2899" s="243"/>
      <c r="O2899" s="8"/>
    </row>
    <row r="2900" spans="2:15" x14ac:dyDescent="0.25">
      <c r="B2900" s="40">
        <v>2895</v>
      </c>
      <c r="C2900" s="238"/>
      <c r="D2900" s="239"/>
      <c r="E2900" s="239"/>
      <c r="F2900" s="240"/>
      <c r="G2900" s="238"/>
      <c r="H2900" s="239"/>
      <c r="I2900" s="239"/>
      <c r="J2900" s="240"/>
      <c r="K2900" s="241"/>
      <c r="L2900" s="242"/>
      <c r="M2900" s="242"/>
      <c r="N2900" s="243"/>
      <c r="O2900" s="8"/>
    </row>
    <row r="2901" spans="2:15" x14ac:dyDescent="0.25">
      <c r="B2901" s="40">
        <v>2896</v>
      </c>
      <c r="C2901" s="238"/>
      <c r="D2901" s="239"/>
      <c r="E2901" s="239"/>
      <c r="F2901" s="240"/>
      <c r="G2901" s="238"/>
      <c r="H2901" s="239"/>
      <c r="I2901" s="239"/>
      <c r="J2901" s="240"/>
      <c r="K2901" s="241"/>
      <c r="L2901" s="242"/>
      <c r="M2901" s="242"/>
      <c r="N2901" s="243"/>
      <c r="O2901" s="8"/>
    </row>
    <row r="2902" spans="2:15" x14ac:dyDescent="0.25">
      <c r="B2902" s="40">
        <v>2897</v>
      </c>
      <c r="C2902" s="238"/>
      <c r="D2902" s="239"/>
      <c r="E2902" s="239"/>
      <c r="F2902" s="240"/>
      <c r="G2902" s="238"/>
      <c r="H2902" s="239"/>
      <c r="I2902" s="239"/>
      <c r="J2902" s="240"/>
      <c r="K2902" s="241"/>
      <c r="L2902" s="242"/>
      <c r="M2902" s="242"/>
      <c r="N2902" s="243"/>
      <c r="O2902" s="8"/>
    </row>
    <row r="2903" spans="2:15" x14ac:dyDescent="0.25">
      <c r="B2903" s="40">
        <v>2898</v>
      </c>
      <c r="C2903" s="238"/>
      <c r="D2903" s="239"/>
      <c r="E2903" s="239"/>
      <c r="F2903" s="240"/>
      <c r="G2903" s="238"/>
      <c r="H2903" s="239"/>
      <c r="I2903" s="239"/>
      <c r="J2903" s="240"/>
      <c r="K2903" s="241"/>
      <c r="L2903" s="242"/>
      <c r="M2903" s="242"/>
      <c r="N2903" s="243"/>
      <c r="O2903" s="8"/>
    </row>
    <row r="2904" spans="2:15" x14ac:dyDescent="0.25">
      <c r="B2904" s="40">
        <v>2899</v>
      </c>
      <c r="C2904" s="238"/>
      <c r="D2904" s="239"/>
      <c r="E2904" s="239"/>
      <c r="F2904" s="240"/>
      <c r="G2904" s="238"/>
      <c r="H2904" s="239"/>
      <c r="I2904" s="239"/>
      <c r="J2904" s="240"/>
      <c r="K2904" s="241"/>
      <c r="L2904" s="242"/>
      <c r="M2904" s="242"/>
      <c r="N2904" s="243"/>
      <c r="O2904" s="8"/>
    </row>
    <row r="2905" spans="2:15" x14ac:dyDescent="0.25">
      <c r="B2905" s="40">
        <v>2900</v>
      </c>
      <c r="C2905" s="238"/>
      <c r="D2905" s="239"/>
      <c r="E2905" s="239"/>
      <c r="F2905" s="240"/>
      <c r="G2905" s="238"/>
      <c r="H2905" s="239"/>
      <c r="I2905" s="239"/>
      <c r="J2905" s="240"/>
      <c r="K2905" s="241"/>
      <c r="L2905" s="242"/>
      <c r="M2905" s="242"/>
      <c r="N2905" s="243"/>
      <c r="O2905" s="8"/>
    </row>
    <row r="2906" spans="2:15" x14ac:dyDescent="0.25">
      <c r="B2906" s="40">
        <v>2901</v>
      </c>
      <c r="C2906" s="238"/>
      <c r="D2906" s="239"/>
      <c r="E2906" s="239"/>
      <c r="F2906" s="240"/>
      <c r="G2906" s="238"/>
      <c r="H2906" s="239"/>
      <c r="I2906" s="239"/>
      <c r="J2906" s="240"/>
      <c r="K2906" s="241"/>
      <c r="L2906" s="242"/>
      <c r="M2906" s="242"/>
      <c r="N2906" s="243"/>
      <c r="O2906" s="8"/>
    </row>
    <row r="2907" spans="2:15" x14ac:dyDescent="0.25">
      <c r="B2907" s="40">
        <v>2902</v>
      </c>
      <c r="C2907" s="238"/>
      <c r="D2907" s="239"/>
      <c r="E2907" s="239"/>
      <c r="F2907" s="240"/>
      <c r="G2907" s="238"/>
      <c r="H2907" s="239"/>
      <c r="I2907" s="239"/>
      <c r="J2907" s="240"/>
      <c r="K2907" s="241"/>
      <c r="L2907" s="242"/>
      <c r="M2907" s="242"/>
      <c r="N2907" s="243"/>
      <c r="O2907" s="8"/>
    </row>
    <row r="2908" spans="2:15" x14ac:dyDescent="0.25">
      <c r="B2908" s="40">
        <v>2903</v>
      </c>
      <c r="C2908" s="238"/>
      <c r="D2908" s="239"/>
      <c r="E2908" s="239"/>
      <c r="F2908" s="240"/>
      <c r="G2908" s="238"/>
      <c r="H2908" s="239"/>
      <c r="I2908" s="239"/>
      <c r="J2908" s="240"/>
      <c r="K2908" s="241"/>
      <c r="L2908" s="242"/>
      <c r="M2908" s="242"/>
      <c r="N2908" s="243"/>
      <c r="O2908" s="8"/>
    </row>
    <row r="2909" spans="2:15" x14ac:dyDescent="0.25">
      <c r="B2909" s="40">
        <v>2904</v>
      </c>
      <c r="C2909" s="238"/>
      <c r="D2909" s="239"/>
      <c r="E2909" s="239"/>
      <c r="F2909" s="240"/>
      <c r="G2909" s="238"/>
      <c r="H2909" s="239"/>
      <c r="I2909" s="239"/>
      <c r="J2909" s="240"/>
      <c r="K2909" s="241"/>
      <c r="L2909" s="242"/>
      <c r="M2909" s="242"/>
      <c r="N2909" s="243"/>
      <c r="O2909" s="8"/>
    </row>
    <row r="2910" spans="2:15" x14ac:dyDescent="0.25">
      <c r="B2910" s="40">
        <v>2905</v>
      </c>
      <c r="C2910" s="238"/>
      <c r="D2910" s="239"/>
      <c r="E2910" s="239"/>
      <c r="F2910" s="240"/>
      <c r="G2910" s="238"/>
      <c r="H2910" s="239"/>
      <c r="I2910" s="239"/>
      <c r="J2910" s="240"/>
      <c r="K2910" s="241"/>
      <c r="L2910" s="242"/>
      <c r="M2910" s="242"/>
      <c r="N2910" s="243"/>
      <c r="O2910" s="8"/>
    </row>
    <row r="2911" spans="2:15" x14ac:dyDescent="0.25">
      <c r="B2911" s="40">
        <v>2906</v>
      </c>
      <c r="C2911" s="238"/>
      <c r="D2911" s="239"/>
      <c r="E2911" s="239"/>
      <c r="F2911" s="240"/>
      <c r="G2911" s="238"/>
      <c r="H2911" s="239"/>
      <c r="I2911" s="239"/>
      <c r="J2911" s="240"/>
      <c r="K2911" s="241"/>
      <c r="L2911" s="242"/>
      <c r="M2911" s="242"/>
      <c r="N2911" s="243"/>
      <c r="O2911" s="8"/>
    </row>
    <row r="2912" spans="2:15" x14ac:dyDescent="0.25">
      <c r="B2912" s="40">
        <v>2907</v>
      </c>
      <c r="C2912" s="238"/>
      <c r="D2912" s="239"/>
      <c r="E2912" s="239"/>
      <c r="F2912" s="240"/>
      <c r="G2912" s="238"/>
      <c r="H2912" s="239"/>
      <c r="I2912" s="239"/>
      <c r="J2912" s="240"/>
      <c r="K2912" s="241"/>
      <c r="L2912" s="242"/>
      <c r="M2912" s="242"/>
      <c r="N2912" s="243"/>
      <c r="O2912" s="8"/>
    </row>
    <row r="2913" spans="2:15" x14ac:dyDescent="0.25">
      <c r="B2913" s="40">
        <v>2908</v>
      </c>
      <c r="C2913" s="238"/>
      <c r="D2913" s="239"/>
      <c r="E2913" s="239"/>
      <c r="F2913" s="240"/>
      <c r="G2913" s="238"/>
      <c r="H2913" s="239"/>
      <c r="I2913" s="239"/>
      <c r="J2913" s="240"/>
      <c r="K2913" s="241"/>
      <c r="L2913" s="242"/>
      <c r="M2913" s="242"/>
      <c r="N2913" s="243"/>
      <c r="O2913" s="8"/>
    </row>
    <row r="2914" spans="2:15" x14ac:dyDescent="0.25">
      <c r="B2914" s="40">
        <v>2909</v>
      </c>
      <c r="C2914" s="238"/>
      <c r="D2914" s="239"/>
      <c r="E2914" s="239"/>
      <c r="F2914" s="240"/>
      <c r="G2914" s="238"/>
      <c r="H2914" s="239"/>
      <c r="I2914" s="239"/>
      <c r="J2914" s="240"/>
      <c r="K2914" s="241"/>
      <c r="L2914" s="242"/>
      <c r="M2914" s="242"/>
      <c r="N2914" s="243"/>
      <c r="O2914" s="8"/>
    </row>
    <row r="2915" spans="2:15" x14ac:dyDescent="0.25">
      <c r="B2915" s="40">
        <v>2910</v>
      </c>
      <c r="C2915" s="238"/>
      <c r="D2915" s="239"/>
      <c r="E2915" s="239"/>
      <c r="F2915" s="240"/>
      <c r="G2915" s="238"/>
      <c r="H2915" s="239"/>
      <c r="I2915" s="239"/>
      <c r="J2915" s="240"/>
      <c r="K2915" s="241"/>
      <c r="L2915" s="242"/>
      <c r="M2915" s="242"/>
      <c r="N2915" s="243"/>
      <c r="O2915" s="8"/>
    </row>
    <row r="2916" spans="2:15" x14ac:dyDescent="0.25">
      <c r="B2916" s="40">
        <v>2911</v>
      </c>
      <c r="C2916" s="238"/>
      <c r="D2916" s="239"/>
      <c r="E2916" s="239"/>
      <c r="F2916" s="240"/>
      <c r="G2916" s="238"/>
      <c r="H2916" s="239"/>
      <c r="I2916" s="239"/>
      <c r="J2916" s="240"/>
      <c r="K2916" s="241"/>
      <c r="L2916" s="242"/>
      <c r="M2916" s="242"/>
      <c r="N2916" s="243"/>
      <c r="O2916" s="8"/>
    </row>
    <row r="2917" spans="2:15" x14ac:dyDescent="0.25">
      <c r="B2917" s="40">
        <v>2912</v>
      </c>
      <c r="C2917" s="238"/>
      <c r="D2917" s="239"/>
      <c r="E2917" s="239"/>
      <c r="F2917" s="240"/>
      <c r="G2917" s="238"/>
      <c r="H2917" s="239"/>
      <c r="I2917" s="239"/>
      <c r="J2917" s="240"/>
      <c r="K2917" s="241"/>
      <c r="L2917" s="242"/>
      <c r="M2917" s="242"/>
      <c r="N2917" s="243"/>
      <c r="O2917" s="8"/>
    </row>
    <row r="2918" spans="2:15" x14ac:dyDescent="0.25">
      <c r="B2918" s="40">
        <v>2913</v>
      </c>
      <c r="C2918" s="238"/>
      <c r="D2918" s="239"/>
      <c r="E2918" s="239"/>
      <c r="F2918" s="240"/>
      <c r="G2918" s="238"/>
      <c r="H2918" s="239"/>
      <c r="I2918" s="239"/>
      <c r="J2918" s="240"/>
      <c r="K2918" s="241"/>
      <c r="L2918" s="242"/>
      <c r="M2918" s="242"/>
      <c r="N2918" s="243"/>
      <c r="O2918" s="8"/>
    </row>
    <row r="2919" spans="2:15" x14ac:dyDescent="0.25">
      <c r="B2919" s="40">
        <v>2914</v>
      </c>
      <c r="C2919" s="238"/>
      <c r="D2919" s="239"/>
      <c r="E2919" s="239"/>
      <c r="F2919" s="240"/>
      <c r="G2919" s="238"/>
      <c r="H2919" s="239"/>
      <c r="I2919" s="239"/>
      <c r="J2919" s="240"/>
      <c r="K2919" s="241"/>
      <c r="L2919" s="242"/>
      <c r="M2919" s="242"/>
      <c r="N2919" s="243"/>
      <c r="O2919" s="8"/>
    </row>
    <row r="2920" spans="2:15" x14ac:dyDescent="0.25">
      <c r="B2920" s="40">
        <v>2915</v>
      </c>
      <c r="C2920" s="238"/>
      <c r="D2920" s="239"/>
      <c r="E2920" s="239"/>
      <c r="F2920" s="240"/>
      <c r="G2920" s="238"/>
      <c r="H2920" s="239"/>
      <c r="I2920" s="239"/>
      <c r="J2920" s="240"/>
      <c r="K2920" s="241"/>
      <c r="L2920" s="242"/>
      <c r="M2920" s="242"/>
      <c r="N2920" s="243"/>
      <c r="O2920" s="8"/>
    </row>
    <row r="2921" spans="2:15" x14ac:dyDescent="0.25">
      <c r="B2921" s="40">
        <v>2916</v>
      </c>
      <c r="C2921" s="238"/>
      <c r="D2921" s="239"/>
      <c r="E2921" s="239"/>
      <c r="F2921" s="240"/>
      <c r="G2921" s="238"/>
      <c r="H2921" s="239"/>
      <c r="I2921" s="239"/>
      <c r="J2921" s="240"/>
      <c r="K2921" s="241"/>
      <c r="L2921" s="242"/>
      <c r="M2921" s="242"/>
      <c r="N2921" s="243"/>
      <c r="O2921" s="8"/>
    </row>
    <row r="2922" spans="2:15" x14ac:dyDescent="0.25">
      <c r="B2922" s="40">
        <v>2917</v>
      </c>
      <c r="C2922" s="238"/>
      <c r="D2922" s="239"/>
      <c r="E2922" s="239"/>
      <c r="F2922" s="240"/>
      <c r="G2922" s="238"/>
      <c r="H2922" s="239"/>
      <c r="I2922" s="239"/>
      <c r="J2922" s="240"/>
      <c r="K2922" s="241"/>
      <c r="L2922" s="242"/>
      <c r="M2922" s="242"/>
      <c r="N2922" s="243"/>
      <c r="O2922" s="8"/>
    </row>
    <row r="2923" spans="2:15" x14ac:dyDescent="0.25">
      <c r="B2923" s="40">
        <v>2918</v>
      </c>
      <c r="C2923" s="238"/>
      <c r="D2923" s="239"/>
      <c r="E2923" s="239"/>
      <c r="F2923" s="240"/>
      <c r="G2923" s="238"/>
      <c r="H2923" s="239"/>
      <c r="I2923" s="239"/>
      <c r="J2923" s="240"/>
      <c r="K2923" s="241"/>
      <c r="L2923" s="242"/>
      <c r="M2923" s="242"/>
      <c r="N2923" s="243"/>
      <c r="O2923" s="8"/>
    </row>
    <row r="2924" spans="2:15" x14ac:dyDescent="0.25">
      <c r="B2924" s="40">
        <v>2919</v>
      </c>
      <c r="C2924" s="238"/>
      <c r="D2924" s="239"/>
      <c r="E2924" s="239"/>
      <c r="F2924" s="240"/>
      <c r="G2924" s="238"/>
      <c r="H2924" s="239"/>
      <c r="I2924" s="239"/>
      <c r="J2924" s="240"/>
      <c r="K2924" s="241"/>
      <c r="L2924" s="242"/>
      <c r="M2924" s="242"/>
      <c r="N2924" s="243"/>
      <c r="O2924" s="8"/>
    </row>
    <row r="2925" spans="2:15" x14ac:dyDescent="0.25">
      <c r="B2925" s="40">
        <v>2920</v>
      </c>
      <c r="C2925" s="238"/>
      <c r="D2925" s="239"/>
      <c r="E2925" s="239"/>
      <c r="F2925" s="240"/>
      <c r="G2925" s="238"/>
      <c r="H2925" s="239"/>
      <c r="I2925" s="239"/>
      <c r="J2925" s="240"/>
      <c r="K2925" s="241"/>
      <c r="L2925" s="242"/>
      <c r="M2925" s="242"/>
      <c r="N2925" s="243"/>
      <c r="O2925" s="8"/>
    </row>
    <row r="2926" spans="2:15" x14ac:dyDescent="0.25">
      <c r="B2926" s="40">
        <v>2921</v>
      </c>
      <c r="C2926" s="238"/>
      <c r="D2926" s="239"/>
      <c r="E2926" s="239"/>
      <c r="F2926" s="240"/>
      <c r="G2926" s="238"/>
      <c r="H2926" s="239"/>
      <c r="I2926" s="239"/>
      <c r="J2926" s="240"/>
      <c r="K2926" s="241"/>
      <c r="L2926" s="242"/>
      <c r="M2926" s="242"/>
      <c r="N2926" s="243"/>
      <c r="O2926" s="8"/>
    </row>
    <row r="2927" spans="2:15" x14ac:dyDescent="0.25">
      <c r="B2927" s="40">
        <v>2922</v>
      </c>
      <c r="C2927" s="238"/>
      <c r="D2927" s="239"/>
      <c r="E2927" s="239"/>
      <c r="F2927" s="240"/>
      <c r="G2927" s="238"/>
      <c r="H2927" s="239"/>
      <c r="I2927" s="239"/>
      <c r="J2927" s="240"/>
      <c r="K2927" s="241"/>
      <c r="L2927" s="242"/>
      <c r="M2927" s="242"/>
      <c r="N2927" s="243"/>
      <c r="O2927" s="8"/>
    </row>
    <row r="2928" spans="2:15" x14ac:dyDescent="0.25">
      <c r="B2928" s="40">
        <v>2923</v>
      </c>
      <c r="C2928" s="238"/>
      <c r="D2928" s="239"/>
      <c r="E2928" s="239"/>
      <c r="F2928" s="240"/>
      <c r="G2928" s="238"/>
      <c r="H2928" s="239"/>
      <c r="I2928" s="239"/>
      <c r="J2928" s="240"/>
      <c r="K2928" s="241"/>
      <c r="L2928" s="242"/>
      <c r="M2928" s="242"/>
      <c r="N2928" s="243"/>
      <c r="O2928" s="8"/>
    </row>
    <row r="2929" spans="2:15" x14ac:dyDescent="0.25">
      <c r="B2929" s="40">
        <v>2924</v>
      </c>
      <c r="C2929" s="238"/>
      <c r="D2929" s="239"/>
      <c r="E2929" s="239"/>
      <c r="F2929" s="240"/>
      <c r="G2929" s="238"/>
      <c r="H2929" s="239"/>
      <c r="I2929" s="239"/>
      <c r="J2929" s="240"/>
      <c r="K2929" s="241"/>
      <c r="L2929" s="242"/>
      <c r="M2929" s="242"/>
      <c r="N2929" s="243"/>
      <c r="O2929" s="8"/>
    </row>
    <row r="2930" spans="2:15" x14ac:dyDescent="0.25">
      <c r="B2930" s="40">
        <v>2925</v>
      </c>
      <c r="C2930" s="238"/>
      <c r="D2930" s="239"/>
      <c r="E2930" s="239"/>
      <c r="F2930" s="240"/>
      <c r="G2930" s="238"/>
      <c r="H2930" s="239"/>
      <c r="I2930" s="239"/>
      <c r="J2930" s="240"/>
      <c r="K2930" s="241"/>
      <c r="L2930" s="242"/>
      <c r="M2930" s="242"/>
      <c r="N2930" s="243"/>
      <c r="O2930" s="8"/>
    </row>
    <row r="2931" spans="2:15" x14ac:dyDescent="0.25">
      <c r="B2931" s="40">
        <v>2926</v>
      </c>
      <c r="C2931" s="238"/>
      <c r="D2931" s="239"/>
      <c r="E2931" s="239"/>
      <c r="F2931" s="240"/>
      <c r="G2931" s="238"/>
      <c r="H2931" s="239"/>
      <c r="I2931" s="239"/>
      <c r="J2931" s="240"/>
      <c r="K2931" s="241"/>
      <c r="L2931" s="242"/>
      <c r="M2931" s="242"/>
      <c r="N2931" s="243"/>
      <c r="O2931" s="8"/>
    </row>
    <row r="2932" spans="2:15" x14ac:dyDescent="0.25">
      <c r="B2932" s="40">
        <v>2927</v>
      </c>
      <c r="C2932" s="238"/>
      <c r="D2932" s="239"/>
      <c r="E2932" s="239"/>
      <c r="F2932" s="240"/>
      <c r="G2932" s="238"/>
      <c r="H2932" s="239"/>
      <c r="I2932" s="239"/>
      <c r="J2932" s="240"/>
      <c r="K2932" s="241"/>
      <c r="L2932" s="242"/>
      <c r="M2932" s="242"/>
      <c r="N2932" s="243"/>
      <c r="O2932" s="8"/>
    </row>
    <row r="2933" spans="2:15" x14ac:dyDescent="0.25">
      <c r="B2933" s="40">
        <v>2928</v>
      </c>
      <c r="C2933" s="238"/>
      <c r="D2933" s="239"/>
      <c r="E2933" s="239"/>
      <c r="F2933" s="240"/>
      <c r="G2933" s="238"/>
      <c r="H2933" s="239"/>
      <c r="I2933" s="239"/>
      <c r="J2933" s="240"/>
      <c r="K2933" s="241"/>
      <c r="L2933" s="242"/>
      <c r="M2933" s="242"/>
      <c r="N2933" s="243"/>
      <c r="O2933" s="8"/>
    </row>
    <row r="2934" spans="2:15" x14ac:dyDescent="0.25">
      <c r="B2934" s="40">
        <v>2929</v>
      </c>
      <c r="C2934" s="238"/>
      <c r="D2934" s="239"/>
      <c r="E2934" s="239"/>
      <c r="F2934" s="240"/>
      <c r="G2934" s="238"/>
      <c r="H2934" s="239"/>
      <c r="I2934" s="239"/>
      <c r="J2934" s="240"/>
      <c r="K2934" s="241"/>
      <c r="L2934" s="242"/>
      <c r="M2934" s="242"/>
      <c r="N2934" s="243"/>
      <c r="O2934" s="8"/>
    </row>
    <row r="2935" spans="2:15" x14ac:dyDescent="0.25">
      <c r="B2935" s="40">
        <v>2930</v>
      </c>
      <c r="C2935" s="238"/>
      <c r="D2935" s="239"/>
      <c r="E2935" s="239"/>
      <c r="F2935" s="240"/>
      <c r="G2935" s="238"/>
      <c r="H2935" s="239"/>
      <c r="I2935" s="239"/>
      <c r="J2935" s="240"/>
      <c r="K2935" s="241"/>
      <c r="L2935" s="242"/>
      <c r="M2935" s="242"/>
      <c r="N2935" s="243"/>
      <c r="O2935" s="8"/>
    </row>
    <row r="2936" spans="2:15" x14ac:dyDescent="0.25">
      <c r="B2936" s="40">
        <v>2931</v>
      </c>
      <c r="C2936" s="238"/>
      <c r="D2936" s="239"/>
      <c r="E2936" s="239"/>
      <c r="F2936" s="240"/>
      <c r="G2936" s="238"/>
      <c r="H2936" s="239"/>
      <c r="I2936" s="239"/>
      <c r="J2936" s="240"/>
      <c r="K2936" s="241"/>
      <c r="L2936" s="242"/>
      <c r="M2936" s="242"/>
      <c r="N2936" s="243"/>
      <c r="O2936" s="8"/>
    </row>
    <row r="2937" spans="2:15" x14ac:dyDescent="0.25">
      <c r="B2937" s="40">
        <v>2932</v>
      </c>
      <c r="C2937" s="238"/>
      <c r="D2937" s="239"/>
      <c r="E2937" s="239"/>
      <c r="F2937" s="240"/>
      <c r="G2937" s="238"/>
      <c r="H2937" s="239"/>
      <c r="I2937" s="239"/>
      <c r="J2937" s="240"/>
      <c r="K2937" s="241"/>
      <c r="L2937" s="242"/>
      <c r="M2937" s="242"/>
      <c r="N2937" s="243"/>
      <c r="O2937" s="8"/>
    </row>
    <row r="2938" spans="2:15" x14ac:dyDescent="0.25">
      <c r="B2938" s="40">
        <v>2933</v>
      </c>
      <c r="C2938" s="238"/>
      <c r="D2938" s="239"/>
      <c r="E2938" s="239"/>
      <c r="F2938" s="240"/>
      <c r="G2938" s="238"/>
      <c r="H2938" s="239"/>
      <c r="I2938" s="239"/>
      <c r="J2938" s="240"/>
      <c r="K2938" s="241"/>
      <c r="L2938" s="242"/>
      <c r="M2938" s="242"/>
      <c r="N2938" s="243"/>
      <c r="O2938" s="8"/>
    </row>
    <row r="2939" spans="2:15" x14ac:dyDescent="0.25">
      <c r="B2939" s="40">
        <v>2934</v>
      </c>
      <c r="C2939" s="238"/>
      <c r="D2939" s="239"/>
      <c r="E2939" s="239"/>
      <c r="F2939" s="240"/>
      <c r="G2939" s="238"/>
      <c r="H2939" s="239"/>
      <c r="I2939" s="239"/>
      <c r="J2939" s="240"/>
      <c r="K2939" s="241"/>
      <c r="L2939" s="242"/>
      <c r="M2939" s="242"/>
      <c r="N2939" s="243"/>
      <c r="O2939" s="8"/>
    </row>
    <row r="2940" spans="2:15" x14ac:dyDescent="0.25">
      <c r="B2940" s="40">
        <v>2935</v>
      </c>
      <c r="C2940" s="238"/>
      <c r="D2940" s="239"/>
      <c r="E2940" s="239"/>
      <c r="F2940" s="240"/>
      <c r="G2940" s="238"/>
      <c r="H2940" s="239"/>
      <c r="I2940" s="239"/>
      <c r="J2940" s="240"/>
      <c r="K2940" s="241"/>
      <c r="L2940" s="242"/>
      <c r="M2940" s="242"/>
      <c r="N2940" s="243"/>
      <c r="O2940" s="8"/>
    </row>
    <row r="2941" spans="2:15" x14ac:dyDescent="0.25">
      <c r="B2941" s="40">
        <v>2936</v>
      </c>
      <c r="C2941" s="238"/>
      <c r="D2941" s="239"/>
      <c r="E2941" s="239"/>
      <c r="F2941" s="240"/>
      <c r="G2941" s="238"/>
      <c r="H2941" s="239"/>
      <c r="I2941" s="239"/>
      <c r="J2941" s="240"/>
      <c r="K2941" s="241"/>
      <c r="L2941" s="242"/>
      <c r="M2941" s="242"/>
      <c r="N2941" s="243"/>
      <c r="O2941" s="8"/>
    </row>
    <row r="2942" spans="2:15" x14ac:dyDescent="0.25">
      <c r="B2942" s="40">
        <v>2937</v>
      </c>
      <c r="C2942" s="238"/>
      <c r="D2942" s="239"/>
      <c r="E2942" s="239"/>
      <c r="F2942" s="240"/>
      <c r="G2942" s="238"/>
      <c r="H2942" s="239"/>
      <c r="I2942" s="239"/>
      <c r="J2942" s="240"/>
      <c r="K2942" s="241"/>
      <c r="L2942" s="242"/>
      <c r="M2942" s="242"/>
      <c r="N2942" s="243"/>
      <c r="O2942" s="8"/>
    </row>
    <row r="2943" spans="2:15" x14ac:dyDescent="0.25">
      <c r="B2943" s="40">
        <v>2938</v>
      </c>
      <c r="C2943" s="238"/>
      <c r="D2943" s="239"/>
      <c r="E2943" s="239"/>
      <c r="F2943" s="240"/>
      <c r="G2943" s="238"/>
      <c r="H2943" s="239"/>
      <c r="I2943" s="239"/>
      <c r="J2943" s="240"/>
      <c r="K2943" s="241"/>
      <c r="L2943" s="242"/>
      <c r="M2943" s="242"/>
      <c r="N2943" s="243"/>
      <c r="O2943" s="8"/>
    </row>
    <row r="2944" spans="2:15" x14ac:dyDescent="0.25">
      <c r="B2944" s="40">
        <v>2939</v>
      </c>
      <c r="C2944" s="238"/>
      <c r="D2944" s="239"/>
      <c r="E2944" s="239"/>
      <c r="F2944" s="240"/>
      <c r="G2944" s="238"/>
      <c r="H2944" s="239"/>
      <c r="I2944" s="239"/>
      <c r="J2944" s="240"/>
      <c r="K2944" s="241"/>
      <c r="L2944" s="242"/>
      <c r="M2944" s="242"/>
      <c r="N2944" s="243"/>
      <c r="O2944" s="8"/>
    </row>
    <row r="2945" spans="2:15" x14ac:dyDescent="0.25">
      <c r="B2945" s="40">
        <v>2940</v>
      </c>
      <c r="C2945" s="238"/>
      <c r="D2945" s="239"/>
      <c r="E2945" s="239"/>
      <c r="F2945" s="240"/>
      <c r="G2945" s="238"/>
      <c r="H2945" s="239"/>
      <c r="I2945" s="239"/>
      <c r="J2945" s="240"/>
      <c r="K2945" s="241"/>
      <c r="L2945" s="242"/>
      <c r="M2945" s="242"/>
      <c r="N2945" s="243"/>
      <c r="O2945" s="8"/>
    </row>
    <row r="2946" spans="2:15" x14ac:dyDescent="0.25">
      <c r="B2946" s="40">
        <v>2941</v>
      </c>
      <c r="C2946" s="238"/>
      <c r="D2946" s="239"/>
      <c r="E2946" s="239"/>
      <c r="F2946" s="240"/>
      <c r="G2946" s="238"/>
      <c r="H2946" s="239"/>
      <c r="I2946" s="239"/>
      <c r="J2946" s="240"/>
      <c r="K2946" s="241"/>
      <c r="L2946" s="242"/>
      <c r="M2946" s="242"/>
      <c r="N2946" s="243"/>
      <c r="O2946" s="8"/>
    </row>
    <row r="2947" spans="2:15" x14ac:dyDescent="0.25">
      <c r="B2947" s="40">
        <v>2942</v>
      </c>
      <c r="C2947" s="238"/>
      <c r="D2947" s="239"/>
      <c r="E2947" s="239"/>
      <c r="F2947" s="240"/>
      <c r="G2947" s="238"/>
      <c r="H2947" s="239"/>
      <c r="I2947" s="239"/>
      <c r="J2947" s="240"/>
      <c r="K2947" s="241"/>
      <c r="L2947" s="242"/>
      <c r="M2947" s="242"/>
      <c r="N2947" s="243"/>
      <c r="O2947" s="8"/>
    </row>
    <row r="2948" spans="2:15" x14ac:dyDescent="0.25">
      <c r="B2948" s="40">
        <v>2943</v>
      </c>
      <c r="C2948" s="238"/>
      <c r="D2948" s="239"/>
      <c r="E2948" s="239"/>
      <c r="F2948" s="240"/>
      <c r="G2948" s="238"/>
      <c r="H2948" s="239"/>
      <c r="I2948" s="239"/>
      <c r="J2948" s="240"/>
      <c r="K2948" s="241"/>
      <c r="L2948" s="242"/>
      <c r="M2948" s="242"/>
      <c r="N2948" s="243"/>
      <c r="O2948" s="8"/>
    </row>
    <row r="2949" spans="2:15" x14ac:dyDescent="0.25">
      <c r="B2949" s="40">
        <v>2944</v>
      </c>
      <c r="C2949" s="238"/>
      <c r="D2949" s="239"/>
      <c r="E2949" s="239"/>
      <c r="F2949" s="240"/>
      <c r="G2949" s="238"/>
      <c r="H2949" s="239"/>
      <c r="I2949" s="239"/>
      <c r="J2949" s="240"/>
      <c r="K2949" s="241"/>
      <c r="L2949" s="242"/>
      <c r="M2949" s="242"/>
      <c r="N2949" s="243"/>
      <c r="O2949" s="8"/>
    </row>
    <row r="2950" spans="2:15" x14ac:dyDescent="0.25">
      <c r="B2950" s="40">
        <v>2945</v>
      </c>
      <c r="C2950" s="238"/>
      <c r="D2950" s="239"/>
      <c r="E2950" s="239"/>
      <c r="F2950" s="240"/>
      <c r="G2950" s="238"/>
      <c r="H2950" s="239"/>
      <c r="I2950" s="239"/>
      <c r="J2950" s="240"/>
      <c r="K2950" s="241"/>
      <c r="L2950" s="242"/>
      <c r="M2950" s="242"/>
      <c r="N2950" s="243"/>
      <c r="O2950" s="8"/>
    </row>
    <row r="2951" spans="2:15" x14ac:dyDescent="0.25">
      <c r="B2951" s="40">
        <v>2946</v>
      </c>
      <c r="C2951" s="238"/>
      <c r="D2951" s="239"/>
      <c r="E2951" s="239"/>
      <c r="F2951" s="240"/>
      <c r="G2951" s="238"/>
      <c r="H2951" s="239"/>
      <c r="I2951" s="239"/>
      <c r="J2951" s="240"/>
      <c r="K2951" s="241"/>
      <c r="L2951" s="242"/>
      <c r="M2951" s="242"/>
      <c r="N2951" s="243"/>
      <c r="O2951" s="8"/>
    </row>
    <row r="2952" spans="2:15" x14ac:dyDescent="0.25">
      <c r="B2952" s="40">
        <v>2947</v>
      </c>
      <c r="C2952" s="238"/>
      <c r="D2952" s="239"/>
      <c r="E2952" s="239"/>
      <c r="F2952" s="240"/>
      <c r="G2952" s="238"/>
      <c r="H2952" s="239"/>
      <c r="I2952" s="239"/>
      <c r="J2952" s="240"/>
      <c r="K2952" s="241"/>
      <c r="L2952" s="242"/>
      <c r="M2952" s="242"/>
      <c r="N2952" s="243"/>
      <c r="O2952" s="8"/>
    </row>
    <row r="2953" spans="2:15" x14ac:dyDescent="0.25">
      <c r="B2953" s="40">
        <v>2948</v>
      </c>
      <c r="C2953" s="238"/>
      <c r="D2953" s="239"/>
      <c r="E2953" s="239"/>
      <c r="F2953" s="240"/>
      <c r="G2953" s="238"/>
      <c r="H2953" s="239"/>
      <c r="I2953" s="239"/>
      <c r="J2953" s="240"/>
      <c r="K2953" s="241"/>
      <c r="L2953" s="242"/>
      <c r="M2953" s="242"/>
      <c r="N2953" s="243"/>
      <c r="O2953" s="8"/>
    </row>
    <row r="2954" spans="2:15" x14ac:dyDescent="0.25">
      <c r="B2954" s="40">
        <v>2949</v>
      </c>
      <c r="C2954" s="238"/>
      <c r="D2954" s="239"/>
      <c r="E2954" s="239"/>
      <c r="F2954" s="240"/>
      <c r="G2954" s="238"/>
      <c r="H2954" s="239"/>
      <c r="I2954" s="239"/>
      <c r="J2954" s="240"/>
      <c r="K2954" s="241"/>
      <c r="L2954" s="242"/>
      <c r="M2954" s="242"/>
      <c r="N2954" s="243"/>
      <c r="O2954" s="8"/>
    </row>
    <row r="2955" spans="2:15" x14ac:dyDescent="0.25">
      <c r="B2955" s="40">
        <v>2950</v>
      </c>
      <c r="C2955" s="238"/>
      <c r="D2955" s="239"/>
      <c r="E2955" s="239"/>
      <c r="F2955" s="240"/>
      <c r="G2955" s="238"/>
      <c r="H2955" s="239"/>
      <c r="I2955" s="239"/>
      <c r="J2955" s="240"/>
      <c r="K2955" s="241"/>
      <c r="L2955" s="242"/>
      <c r="M2955" s="242"/>
      <c r="N2955" s="243"/>
      <c r="O2955" s="8"/>
    </row>
    <row r="2956" spans="2:15" x14ac:dyDescent="0.25">
      <c r="B2956" s="40">
        <v>2951</v>
      </c>
      <c r="C2956" s="238"/>
      <c r="D2956" s="239"/>
      <c r="E2956" s="239"/>
      <c r="F2956" s="240"/>
      <c r="G2956" s="238"/>
      <c r="H2956" s="239"/>
      <c r="I2956" s="239"/>
      <c r="J2956" s="240"/>
      <c r="K2956" s="241"/>
      <c r="L2956" s="242"/>
      <c r="M2956" s="242"/>
      <c r="N2956" s="243"/>
      <c r="O2956" s="8"/>
    </row>
    <row r="2957" spans="2:15" x14ac:dyDescent="0.25">
      <c r="B2957" s="40">
        <v>2952</v>
      </c>
      <c r="C2957" s="238"/>
      <c r="D2957" s="239"/>
      <c r="E2957" s="239"/>
      <c r="F2957" s="240"/>
      <c r="G2957" s="238"/>
      <c r="H2957" s="239"/>
      <c r="I2957" s="239"/>
      <c r="J2957" s="240"/>
      <c r="K2957" s="241"/>
      <c r="L2957" s="242"/>
      <c r="M2957" s="242"/>
      <c r="N2957" s="243"/>
      <c r="O2957" s="8"/>
    </row>
    <row r="2958" spans="2:15" x14ac:dyDescent="0.25">
      <c r="B2958" s="40">
        <v>2953</v>
      </c>
      <c r="C2958" s="238"/>
      <c r="D2958" s="239"/>
      <c r="E2958" s="239"/>
      <c r="F2958" s="240"/>
      <c r="G2958" s="238"/>
      <c r="H2958" s="239"/>
      <c r="I2958" s="239"/>
      <c r="J2958" s="240"/>
      <c r="K2958" s="241"/>
      <c r="L2958" s="242"/>
      <c r="M2958" s="242"/>
      <c r="N2958" s="243"/>
      <c r="O2958" s="8"/>
    </row>
    <row r="2959" spans="2:15" x14ac:dyDescent="0.25">
      <c r="B2959" s="40">
        <v>2954</v>
      </c>
      <c r="C2959" s="238"/>
      <c r="D2959" s="239"/>
      <c r="E2959" s="239"/>
      <c r="F2959" s="240"/>
      <c r="G2959" s="238"/>
      <c r="H2959" s="239"/>
      <c r="I2959" s="239"/>
      <c r="J2959" s="240"/>
      <c r="K2959" s="241"/>
      <c r="L2959" s="242"/>
      <c r="M2959" s="242"/>
      <c r="N2959" s="243"/>
      <c r="O2959" s="8"/>
    </row>
    <row r="2960" spans="2:15" x14ac:dyDescent="0.25">
      <c r="B2960" s="40">
        <v>2955</v>
      </c>
      <c r="C2960" s="238"/>
      <c r="D2960" s="239"/>
      <c r="E2960" s="239"/>
      <c r="F2960" s="240"/>
      <c r="G2960" s="238"/>
      <c r="H2960" s="239"/>
      <c r="I2960" s="239"/>
      <c r="J2960" s="240"/>
      <c r="K2960" s="241"/>
      <c r="L2960" s="242"/>
      <c r="M2960" s="242"/>
      <c r="N2960" s="243"/>
      <c r="O2960" s="8"/>
    </row>
    <row r="2961" spans="2:15" x14ac:dyDescent="0.25">
      <c r="B2961" s="40">
        <v>2956</v>
      </c>
      <c r="C2961" s="238"/>
      <c r="D2961" s="239"/>
      <c r="E2961" s="239"/>
      <c r="F2961" s="240"/>
      <c r="G2961" s="238"/>
      <c r="H2961" s="239"/>
      <c r="I2961" s="239"/>
      <c r="J2961" s="240"/>
      <c r="K2961" s="241"/>
      <c r="L2961" s="242"/>
      <c r="M2961" s="242"/>
      <c r="N2961" s="243"/>
      <c r="O2961" s="8"/>
    </row>
    <row r="2962" spans="2:15" x14ac:dyDescent="0.25">
      <c r="B2962" s="40">
        <v>2957</v>
      </c>
      <c r="C2962" s="238"/>
      <c r="D2962" s="239"/>
      <c r="E2962" s="239"/>
      <c r="F2962" s="240"/>
      <c r="G2962" s="238"/>
      <c r="H2962" s="239"/>
      <c r="I2962" s="239"/>
      <c r="J2962" s="240"/>
      <c r="K2962" s="241"/>
      <c r="L2962" s="242"/>
      <c r="M2962" s="242"/>
      <c r="N2962" s="243"/>
      <c r="O2962" s="8"/>
    </row>
    <row r="2963" spans="2:15" x14ac:dyDescent="0.25">
      <c r="B2963" s="40">
        <v>2958</v>
      </c>
      <c r="C2963" s="238"/>
      <c r="D2963" s="239"/>
      <c r="E2963" s="239"/>
      <c r="F2963" s="240"/>
      <c r="G2963" s="238"/>
      <c r="H2963" s="239"/>
      <c r="I2963" s="239"/>
      <c r="J2963" s="240"/>
      <c r="K2963" s="241"/>
      <c r="L2963" s="242"/>
      <c r="M2963" s="242"/>
      <c r="N2963" s="243"/>
      <c r="O2963" s="8"/>
    </row>
    <row r="2964" spans="2:15" x14ac:dyDescent="0.25">
      <c r="B2964" s="40">
        <v>2959</v>
      </c>
      <c r="C2964" s="238"/>
      <c r="D2964" s="239"/>
      <c r="E2964" s="239"/>
      <c r="F2964" s="240"/>
      <c r="G2964" s="238"/>
      <c r="H2964" s="239"/>
      <c r="I2964" s="239"/>
      <c r="J2964" s="240"/>
      <c r="K2964" s="241"/>
      <c r="L2964" s="242"/>
      <c r="M2964" s="242"/>
      <c r="N2964" s="243"/>
      <c r="O2964" s="8"/>
    </row>
    <row r="2965" spans="2:15" x14ac:dyDescent="0.25">
      <c r="B2965" s="40">
        <v>2960</v>
      </c>
      <c r="C2965" s="238"/>
      <c r="D2965" s="239"/>
      <c r="E2965" s="239"/>
      <c r="F2965" s="240"/>
      <c r="G2965" s="238"/>
      <c r="H2965" s="239"/>
      <c r="I2965" s="239"/>
      <c r="J2965" s="240"/>
      <c r="K2965" s="241"/>
      <c r="L2965" s="242"/>
      <c r="M2965" s="242"/>
      <c r="N2965" s="243"/>
      <c r="O2965" s="8"/>
    </row>
    <row r="2966" spans="2:15" x14ac:dyDescent="0.25">
      <c r="B2966" s="40">
        <v>2961</v>
      </c>
      <c r="C2966" s="238"/>
      <c r="D2966" s="239"/>
      <c r="E2966" s="239"/>
      <c r="F2966" s="240"/>
      <c r="G2966" s="238"/>
      <c r="H2966" s="239"/>
      <c r="I2966" s="239"/>
      <c r="J2966" s="240"/>
      <c r="K2966" s="241"/>
      <c r="L2966" s="242"/>
      <c r="M2966" s="242"/>
      <c r="N2966" s="243"/>
      <c r="O2966" s="8"/>
    </row>
    <row r="2967" spans="2:15" x14ac:dyDescent="0.25">
      <c r="B2967" s="40">
        <v>2962</v>
      </c>
      <c r="C2967" s="238"/>
      <c r="D2967" s="239"/>
      <c r="E2967" s="239"/>
      <c r="F2967" s="240"/>
      <c r="G2967" s="238"/>
      <c r="H2967" s="239"/>
      <c r="I2967" s="239"/>
      <c r="J2967" s="240"/>
      <c r="K2967" s="241"/>
      <c r="L2967" s="242"/>
      <c r="M2967" s="242"/>
      <c r="N2967" s="243"/>
      <c r="O2967" s="8"/>
    </row>
    <row r="2968" spans="2:15" x14ac:dyDescent="0.25">
      <c r="B2968" s="40">
        <v>2963</v>
      </c>
      <c r="C2968" s="238"/>
      <c r="D2968" s="239"/>
      <c r="E2968" s="239"/>
      <c r="F2968" s="240"/>
      <c r="G2968" s="238"/>
      <c r="H2968" s="239"/>
      <c r="I2968" s="239"/>
      <c r="J2968" s="240"/>
      <c r="K2968" s="241"/>
      <c r="L2968" s="242"/>
      <c r="M2968" s="242"/>
      <c r="N2968" s="243"/>
      <c r="O2968" s="8"/>
    </row>
    <row r="2969" spans="2:15" x14ac:dyDescent="0.25">
      <c r="B2969" s="40">
        <v>2964</v>
      </c>
      <c r="C2969" s="238"/>
      <c r="D2969" s="239"/>
      <c r="E2969" s="239"/>
      <c r="F2969" s="240"/>
      <c r="G2969" s="238"/>
      <c r="H2969" s="239"/>
      <c r="I2969" s="239"/>
      <c r="J2969" s="240"/>
      <c r="K2969" s="241"/>
      <c r="L2969" s="242"/>
      <c r="M2969" s="242"/>
      <c r="N2969" s="243"/>
      <c r="O2969" s="8"/>
    </row>
    <row r="2970" spans="2:15" x14ac:dyDescent="0.25">
      <c r="B2970" s="40">
        <v>2965</v>
      </c>
      <c r="C2970" s="238"/>
      <c r="D2970" s="239"/>
      <c r="E2970" s="239"/>
      <c r="F2970" s="240"/>
      <c r="G2970" s="238"/>
      <c r="H2970" s="239"/>
      <c r="I2970" s="239"/>
      <c r="J2970" s="240"/>
      <c r="K2970" s="241"/>
      <c r="L2970" s="242"/>
      <c r="M2970" s="242"/>
      <c r="N2970" s="243"/>
      <c r="O2970" s="8"/>
    </row>
    <row r="2971" spans="2:15" x14ac:dyDescent="0.25">
      <c r="B2971" s="40">
        <v>2966</v>
      </c>
      <c r="C2971" s="238"/>
      <c r="D2971" s="239"/>
      <c r="E2971" s="239"/>
      <c r="F2971" s="240"/>
      <c r="G2971" s="238"/>
      <c r="H2971" s="239"/>
      <c r="I2971" s="239"/>
      <c r="J2971" s="240"/>
      <c r="K2971" s="241"/>
      <c r="L2971" s="242"/>
      <c r="M2971" s="242"/>
      <c r="N2971" s="243"/>
      <c r="O2971" s="8"/>
    </row>
    <row r="2972" spans="2:15" x14ac:dyDescent="0.25">
      <c r="B2972" s="40">
        <v>2967</v>
      </c>
      <c r="C2972" s="238"/>
      <c r="D2972" s="239"/>
      <c r="E2972" s="239"/>
      <c r="F2972" s="240"/>
      <c r="G2972" s="238"/>
      <c r="H2972" s="239"/>
      <c r="I2972" s="239"/>
      <c r="J2972" s="240"/>
      <c r="K2972" s="241"/>
      <c r="L2972" s="242"/>
      <c r="M2972" s="242"/>
      <c r="N2972" s="243"/>
      <c r="O2972" s="8"/>
    </row>
    <row r="2973" spans="2:15" x14ac:dyDescent="0.25">
      <c r="B2973" s="40">
        <v>2968</v>
      </c>
      <c r="C2973" s="238"/>
      <c r="D2973" s="239"/>
      <c r="E2973" s="239"/>
      <c r="F2973" s="240"/>
      <c r="G2973" s="238"/>
      <c r="H2973" s="239"/>
      <c r="I2973" s="239"/>
      <c r="J2973" s="240"/>
      <c r="K2973" s="241"/>
      <c r="L2973" s="242"/>
      <c r="M2973" s="242"/>
      <c r="N2973" s="243"/>
      <c r="O2973" s="8"/>
    </row>
    <row r="2974" spans="2:15" x14ac:dyDescent="0.25">
      <c r="B2974" s="40">
        <v>2969</v>
      </c>
      <c r="C2974" s="238"/>
      <c r="D2974" s="239"/>
      <c r="E2974" s="239"/>
      <c r="F2974" s="240"/>
      <c r="G2974" s="238"/>
      <c r="H2974" s="239"/>
      <c r="I2974" s="239"/>
      <c r="J2974" s="240"/>
      <c r="K2974" s="241"/>
      <c r="L2974" s="242"/>
      <c r="M2974" s="242"/>
      <c r="N2974" s="243"/>
      <c r="O2974" s="8"/>
    </row>
    <row r="2975" spans="2:15" x14ac:dyDescent="0.25">
      <c r="B2975" s="40">
        <v>2970</v>
      </c>
      <c r="C2975" s="238"/>
      <c r="D2975" s="239"/>
      <c r="E2975" s="239"/>
      <c r="F2975" s="240"/>
      <c r="G2975" s="238"/>
      <c r="H2975" s="239"/>
      <c r="I2975" s="239"/>
      <c r="J2975" s="240"/>
      <c r="K2975" s="241"/>
      <c r="L2975" s="242"/>
      <c r="M2975" s="242"/>
      <c r="N2975" s="243"/>
      <c r="O2975" s="8"/>
    </row>
    <row r="2976" spans="2:15" x14ac:dyDescent="0.25">
      <c r="B2976" s="40">
        <v>2971</v>
      </c>
      <c r="C2976" s="238"/>
      <c r="D2976" s="239"/>
      <c r="E2976" s="239"/>
      <c r="F2976" s="240"/>
      <c r="G2976" s="238"/>
      <c r="H2976" s="239"/>
      <c r="I2976" s="239"/>
      <c r="J2976" s="240"/>
      <c r="K2976" s="241"/>
      <c r="L2976" s="242"/>
      <c r="M2976" s="242"/>
      <c r="N2976" s="243"/>
      <c r="O2976" s="8"/>
    </row>
    <row r="2977" spans="2:15" x14ac:dyDescent="0.25">
      <c r="B2977" s="40">
        <v>2972</v>
      </c>
      <c r="C2977" s="238"/>
      <c r="D2977" s="239"/>
      <c r="E2977" s="239"/>
      <c r="F2977" s="240"/>
      <c r="G2977" s="238"/>
      <c r="H2977" s="239"/>
      <c r="I2977" s="239"/>
      <c r="J2977" s="240"/>
      <c r="K2977" s="241"/>
      <c r="L2977" s="242"/>
      <c r="M2977" s="242"/>
      <c r="N2977" s="243"/>
      <c r="O2977" s="8"/>
    </row>
    <row r="2978" spans="2:15" x14ac:dyDescent="0.25">
      <c r="B2978" s="40">
        <v>2973</v>
      </c>
      <c r="C2978" s="238"/>
      <c r="D2978" s="239"/>
      <c r="E2978" s="239"/>
      <c r="F2978" s="240"/>
      <c r="G2978" s="238"/>
      <c r="H2978" s="239"/>
      <c r="I2978" s="239"/>
      <c r="J2978" s="240"/>
      <c r="K2978" s="241"/>
      <c r="L2978" s="242"/>
      <c r="M2978" s="242"/>
      <c r="N2978" s="243"/>
      <c r="O2978" s="8"/>
    </row>
    <row r="2979" spans="2:15" x14ac:dyDescent="0.25">
      <c r="B2979" s="40">
        <v>2974</v>
      </c>
      <c r="C2979" s="238"/>
      <c r="D2979" s="239"/>
      <c r="E2979" s="239"/>
      <c r="F2979" s="240"/>
      <c r="G2979" s="238"/>
      <c r="H2979" s="239"/>
      <c r="I2979" s="239"/>
      <c r="J2979" s="240"/>
      <c r="K2979" s="241"/>
      <c r="L2979" s="242"/>
      <c r="M2979" s="242"/>
      <c r="N2979" s="243"/>
      <c r="O2979" s="8"/>
    </row>
    <row r="2980" spans="2:15" x14ac:dyDescent="0.25">
      <c r="B2980" s="40">
        <v>2975</v>
      </c>
      <c r="C2980" s="238"/>
      <c r="D2980" s="239"/>
      <c r="E2980" s="239"/>
      <c r="F2980" s="240"/>
      <c r="G2980" s="238"/>
      <c r="H2980" s="239"/>
      <c r="I2980" s="239"/>
      <c r="J2980" s="240"/>
      <c r="K2980" s="241"/>
      <c r="L2980" s="242"/>
      <c r="M2980" s="242"/>
      <c r="N2980" s="243"/>
      <c r="O2980" s="8"/>
    </row>
    <row r="2981" spans="2:15" x14ac:dyDescent="0.25">
      <c r="B2981" s="40">
        <v>2976</v>
      </c>
      <c r="C2981" s="238"/>
      <c r="D2981" s="239"/>
      <c r="E2981" s="239"/>
      <c r="F2981" s="240"/>
      <c r="G2981" s="238"/>
      <c r="H2981" s="239"/>
      <c r="I2981" s="239"/>
      <c r="J2981" s="240"/>
      <c r="K2981" s="241"/>
      <c r="L2981" s="242"/>
      <c r="M2981" s="242"/>
      <c r="N2981" s="243"/>
      <c r="O2981" s="8"/>
    </row>
    <row r="2982" spans="2:15" x14ac:dyDescent="0.25">
      <c r="B2982" s="40">
        <v>2977</v>
      </c>
      <c r="C2982" s="238"/>
      <c r="D2982" s="239"/>
      <c r="E2982" s="239"/>
      <c r="F2982" s="240"/>
      <c r="G2982" s="238"/>
      <c r="H2982" s="239"/>
      <c r="I2982" s="239"/>
      <c r="J2982" s="240"/>
      <c r="K2982" s="241"/>
      <c r="L2982" s="242"/>
      <c r="M2982" s="242"/>
      <c r="N2982" s="243"/>
      <c r="O2982" s="8"/>
    </row>
    <row r="2983" spans="2:15" x14ac:dyDescent="0.25">
      <c r="B2983" s="40">
        <v>2978</v>
      </c>
      <c r="C2983" s="238"/>
      <c r="D2983" s="239"/>
      <c r="E2983" s="239"/>
      <c r="F2983" s="240"/>
      <c r="G2983" s="238"/>
      <c r="H2983" s="239"/>
      <c r="I2983" s="239"/>
      <c r="J2983" s="240"/>
      <c r="K2983" s="241"/>
      <c r="L2983" s="242"/>
      <c r="M2983" s="242"/>
      <c r="N2983" s="243"/>
      <c r="O2983" s="8"/>
    </row>
    <row r="2984" spans="2:15" x14ac:dyDescent="0.25">
      <c r="B2984" s="40">
        <v>2979</v>
      </c>
      <c r="C2984" s="238"/>
      <c r="D2984" s="239"/>
      <c r="E2984" s="239"/>
      <c r="F2984" s="240"/>
      <c r="G2984" s="238"/>
      <c r="H2984" s="239"/>
      <c r="I2984" s="239"/>
      <c r="J2984" s="240"/>
      <c r="K2984" s="241"/>
      <c r="L2984" s="242"/>
      <c r="M2984" s="242"/>
      <c r="N2984" s="243"/>
      <c r="O2984" s="8"/>
    </row>
    <row r="2985" spans="2:15" x14ac:dyDescent="0.25">
      <c r="B2985" s="40">
        <v>2980</v>
      </c>
      <c r="C2985" s="238"/>
      <c r="D2985" s="239"/>
      <c r="E2985" s="239"/>
      <c r="F2985" s="240"/>
      <c r="G2985" s="238"/>
      <c r="H2985" s="239"/>
      <c r="I2985" s="239"/>
      <c r="J2985" s="240"/>
      <c r="K2985" s="241"/>
      <c r="L2985" s="242"/>
      <c r="M2985" s="242"/>
      <c r="N2985" s="243"/>
      <c r="O2985" s="8"/>
    </row>
    <row r="2986" spans="2:15" x14ac:dyDescent="0.25">
      <c r="B2986" s="40">
        <v>2981</v>
      </c>
      <c r="C2986" s="238"/>
      <c r="D2986" s="239"/>
      <c r="E2986" s="239"/>
      <c r="F2986" s="240"/>
      <c r="G2986" s="238"/>
      <c r="H2986" s="239"/>
      <c r="I2986" s="239"/>
      <c r="J2986" s="240"/>
      <c r="K2986" s="241"/>
      <c r="L2986" s="242"/>
      <c r="M2986" s="242"/>
      <c r="N2986" s="243"/>
      <c r="O2986" s="8"/>
    </row>
    <row r="2987" spans="2:15" x14ac:dyDescent="0.25">
      <c r="B2987" s="40">
        <v>2982</v>
      </c>
      <c r="C2987" s="238"/>
      <c r="D2987" s="239"/>
      <c r="E2987" s="239"/>
      <c r="F2987" s="240"/>
      <c r="G2987" s="238"/>
      <c r="H2987" s="239"/>
      <c r="I2987" s="239"/>
      <c r="J2987" s="240"/>
      <c r="K2987" s="241"/>
      <c r="L2987" s="242"/>
      <c r="M2987" s="242"/>
      <c r="N2987" s="243"/>
      <c r="O2987" s="8"/>
    </row>
    <row r="2988" spans="2:15" x14ac:dyDescent="0.25">
      <c r="B2988" s="40">
        <v>2983</v>
      </c>
      <c r="C2988" s="238"/>
      <c r="D2988" s="239"/>
      <c r="E2988" s="239"/>
      <c r="F2988" s="240"/>
      <c r="G2988" s="238"/>
      <c r="H2988" s="239"/>
      <c r="I2988" s="239"/>
      <c r="J2988" s="240"/>
      <c r="K2988" s="241"/>
      <c r="L2988" s="242"/>
      <c r="M2988" s="242"/>
      <c r="N2988" s="243"/>
      <c r="O2988" s="8"/>
    </row>
    <row r="2989" spans="2:15" x14ac:dyDescent="0.25">
      <c r="B2989" s="40">
        <v>2984</v>
      </c>
      <c r="C2989" s="238"/>
      <c r="D2989" s="239"/>
      <c r="E2989" s="239"/>
      <c r="F2989" s="240"/>
      <c r="G2989" s="238"/>
      <c r="H2989" s="239"/>
      <c r="I2989" s="239"/>
      <c r="J2989" s="240"/>
      <c r="K2989" s="241"/>
      <c r="L2989" s="242"/>
      <c r="M2989" s="242"/>
      <c r="N2989" s="243"/>
      <c r="O2989" s="8"/>
    </row>
    <row r="2990" spans="2:15" x14ac:dyDescent="0.25">
      <c r="B2990" s="40">
        <v>2985</v>
      </c>
      <c r="C2990" s="238"/>
      <c r="D2990" s="239"/>
      <c r="E2990" s="239"/>
      <c r="F2990" s="240"/>
      <c r="G2990" s="238"/>
      <c r="H2990" s="239"/>
      <c r="I2990" s="239"/>
      <c r="J2990" s="240"/>
      <c r="K2990" s="241"/>
      <c r="L2990" s="242"/>
      <c r="M2990" s="242"/>
      <c r="N2990" s="243"/>
      <c r="O2990" s="8"/>
    </row>
    <row r="2991" spans="2:15" x14ac:dyDescent="0.25">
      <c r="B2991" s="40">
        <v>2986</v>
      </c>
      <c r="C2991" s="238"/>
      <c r="D2991" s="239"/>
      <c r="E2991" s="239"/>
      <c r="F2991" s="240"/>
      <c r="G2991" s="238"/>
      <c r="H2991" s="239"/>
      <c r="I2991" s="239"/>
      <c r="J2991" s="240"/>
      <c r="K2991" s="241"/>
      <c r="L2991" s="242"/>
      <c r="M2991" s="242"/>
      <c r="N2991" s="243"/>
      <c r="O2991" s="8"/>
    </row>
    <row r="2992" spans="2:15" x14ac:dyDescent="0.25">
      <c r="B2992" s="40">
        <v>2987</v>
      </c>
      <c r="C2992" s="238"/>
      <c r="D2992" s="239"/>
      <c r="E2992" s="239"/>
      <c r="F2992" s="240"/>
      <c r="G2992" s="238"/>
      <c r="H2992" s="239"/>
      <c r="I2992" s="239"/>
      <c r="J2992" s="240"/>
      <c r="K2992" s="241"/>
      <c r="L2992" s="242"/>
      <c r="M2992" s="242"/>
      <c r="N2992" s="243"/>
      <c r="O2992" s="8"/>
    </row>
    <row r="2993" spans="2:15" x14ac:dyDescent="0.25">
      <c r="B2993" s="40">
        <v>2988</v>
      </c>
      <c r="C2993" s="238"/>
      <c r="D2993" s="239"/>
      <c r="E2993" s="239"/>
      <c r="F2993" s="240"/>
      <c r="G2993" s="238"/>
      <c r="H2993" s="239"/>
      <c r="I2993" s="239"/>
      <c r="J2993" s="240"/>
      <c r="K2993" s="241"/>
      <c r="L2993" s="242"/>
      <c r="M2993" s="242"/>
      <c r="N2993" s="243"/>
      <c r="O2993" s="8"/>
    </row>
    <row r="2994" spans="2:15" x14ac:dyDescent="0.25">
      <c r="B2994" s="40">
        <v>2989</v>
      </c>
      <c r="C2994" s="238"/>
      <c r="D2994" s="239"/>
      <c r="E2994" s="239"/>
      <c r="F2994" s="240"/>
      <c r="G2994" s="238"/>
      <c r="H2994" s="239"/>
      <c r="I2994" s="239"/>
      <c r="J2994" s="240"/>
      <c r="K2994" s="241"/>
      <c r="L2994" s="242"/>
      <c r="M2994" s="242"/>
      <c r="N2994" s="243"/>
      <c r="O2994" s="8"/>
    </row>
    <row r="2995" spans="2:15" x14ac:dyDescent="0.25">
      <c r="B2995" s="40">
        <v>2990</v>
      </c>
      <c r="C2995" s="238"/>
      <c r="D2995" s="239"/>
      <c r="E2995" s="239"/>
      <c r="F2995" s="240"/>
      <c r="G2995" s="238"/>
      <c r="H2995" s="239"/>
      <c r="I2995" s="239"/>
      <c r="J2995" s="240"/>
      <c r="K2995" s="241"/>
      <c r="L2995" s="242"/>
      <c r="M2995" s="242"/>
      <c r="N2995" s="243"/>
      <c r="O2995" s="8"/>
    </row>
    <row r="2996" spans="2:15" x14ac:dyDescent="0.25">
      <c r="B2996" s="40">
        <v>2991</v>
      </c>
      <c r="C2996" s="238"/>
      <c r="D2996" s="239"/>
      <c r="E2996" s="239"/>
      <c r="F2996" s="240"/>
      <c r="G2996" s="238"/>
      <c r="H2996" s="239"/>
      <c r="I2996" s="239"/>
      <c r="J2996" s="240"/>
      <c r="K2996" s="241"/>
      <c r="L2996" s="242"/>
      <c r="M2996" s="242"/>
      <c r="N2996" s="243"/>
      <c r="O2996" s="8"/>
    </row>
    <row r="2997" spans="2:15" x14ac:dyDescent="0.25">
      <c r="B2997" s="40">
        <v>2992</v>
      </c>
      <c r="C2997" s="238"/>
      <c r="D2997" s="239"/>
      <c r="E2997" s="239"/>
      <c r="F2997" s="240"/>
      <c r="G2997" s="238"/>
      <c r="H2997" s="239"/>
      <c r="I2997" s="239"/>
      <c r="J2997" s="240"/>
      <c r="K2997" s="241"/>
      <c r="L2997" s="242"/>
      <c r="M2997" s="242"/>
      <c r="N2997" s="243"/>
      <c r="O2997" s="8"/>
    </row>
    <row r="2998" spans="2:15" x14ac:dyDescent="0.25">
      <c r="B2998" s="40">
        <v>2993</v>
      </c>
      <c r="C2998" s="238"/>
      <c r="D2998" s="239"/>
      <c r="E2998" s="239"/>
      <c r="F2998" s="240"/>
      <c r="G2998" s="238"/>
      <c r="H2998" s="239"/>
      <c r="I2998" s="239"/>
      <c r="J2998" s="240"/>
      <c r="K2998" s="241"/>
      <c r="L2998" s="242"/>
      <c r="M2998" s="242"/>
      <c r="N2998" s="243"/>
      <c r="O2998" s="8"/>
    </row>
    <row r="2999" spans="2:15" x14ac:dyDescent="0.25">
      <c r="B2999" s="40">
        <v>2994</v>
      </c>
      <c r="C2999" s="238"/>
      <c r="D2999" s="239"/>
      <c r="E2999" s="239"/>
      <c r="F2999" s="240"/>
      <c r="G2999" s="238"/>
      <c r="H2999" s="239"/>
      <c r="I2999" s="239"/>
      <c r="J2999" s="240"/>
      <c r="K2999" s="241"/>
      <c r="L2999" s="242"/>
      <c r="M2999" s="242"/>
      <c r="N2999" s="243"/>
      <c r="O2999" s="8"/>
    </row>
    <row r="3000" spans="2:15" x14ac:dyDescent="0.25">
      <c r="B3000" s="40">
        <v>2995</v>
      </c>
      <c r="C3000" s="238"/>
      <c r="D3000" s="239"/>
      <c r="E3000" s="239"/>
      <c r="F3000" s="240"/>
      <c r="G3000" s="238"/>
      <c r="H3000" s="239"/>
      <c r="I3000" s="239"/>
      <c r="J3000" s="240"/>
      <c r="K3000" s="241"/>
      <c r="L3000" s="242"/>
      <c r="M3000" s="242"/>
      <c r="N3000" s="243"/>
      <c r="O3000" s="8"/>
    </row>
    <row r="3001" spans="2:15" x14ac:dyDescent="0.25">
      <c r="B3001" s="40">
        <v>2996</v>
      </c>
      <c r="C3001" s="238"/>
      <c r="D3001" s="239"/>
      <c r="E3001" s="239"/>
      <c r="F3001" s="240"/>
      <c r="G3001" s="238"/>
      <c r="H3001" s="239"/>
      <c r="I3001" s="239"/>
      <c r="J3001" s="240"/>
      <c r="K3001" s="241"/>
      <c r="L3001" s="242"/>
      <c r="M3001" s="242"/>
      <c r="N3001" s="243"/>
      <c r="O3001" s="8"/>
    </row>
    <row r="3002" spans="2:15" x14ac:dyDescent="0.25">
      <c r="B3002" s="40">
        <v>2997</v>
      </c>
      <c r="C3002" s="238"/>
      <c r="D3002" s="239"/>
      <c r="E3002" s="239"/>
      <c r="F3002" s="240"/>
      <c r="G3002" s="238"/>
      <c r="H3002" s="239"/>
      <c r="I3002" s="239"/>
      <c r="J3002" s="240"/>
      <c r="K3002" s="241"/>
      <c r="L3002" s="242"/>
      <c r="M3002" s="242"/>
      <c r="N3002" s="243"/>
      <c r="O3002" s="8"/>
    </row>
    <row r="3003" spans="2:15" x14ac:dyDescent="0.25">
      <c r="B3003" s="40">
        <v>2998</v>
      </c>
      <c r="C3003" s="238"/>
      <c r="D3003" s="239"/>
      <c r="E3003" s="239"/>
      <c r="F3003" s="240"/>
      <c r="G3003" s="238"/>
      <c r="H3003" s="239"/>
      <c r="I3003" s="239"/>
      <c r="J3003" s="240"/>
      <c r="K3003" s="241"/>
      <c r="L3003" s="242"/>
      <c r="M3003" s="242"/>
      <c r="N3003" s="243"/>
      <c r="O3003" s="8"/>
    </row>
    <row r="3004" spans="2:15" x14ac:dyDescent="0.25">
      <c r="B3004" s="40">
        <v>2999</v>
      </c>
      <c r="C3004" s="238"/>
      <c r="D3004" s="239"/>
      <c r="E3004" s="239"/>
      <c r="F3004" s="240"/>
      <c r="G3004" s="238"/>
      <c r="H3004" s="239"/>
      <c r="I3004" s="239"/>
      <c r="J3004" s="240"/>
      <c r="K3004" s="241"/>
      <c r="L3004" s="242"/>
      <c r="M3004" s="242"/>
      <c r="N3004" s="243"/>
      <c r="O3004" s="8"/>
    </row>
    <row r="3005" spans="2:15" x14ac:dyDescent="0.25">
      <c r="B3005" s="40">
        <v>3000</v>
      </c>
      <c r="C3005" s="238"/>
      <c r="D3005" s="239"/>
      <c r="E3005" s="239"/>
      <c r="F3005" s="240"/>
      <c r="G3005" s="238"/>
      <c r="H3005" s="239"/>
      <c r="I3005" s="239"/>
      <c r="J3005" s="240"/>
      <c r="K3005" s="241"/>
      <c r="L3005" s="242"/>
      <c r="M3005" s="242"/>
      <c r="N3005" s="243"/>
      <c r="O3005" s="8"/>
    </row>
    <row r="3006" spans="2:15" x14ac:dyDescent="0.25">
      <c r="B3006" s="40">
        <v>3001</v>
      </c>
      <c r="C3006" s="238"/>
      <c r="D3006" s="239"/>
      <c r="E3006" s="239"/>
      <c r="F3006" s="240"/>
      <c r="G3006" s="238"/>
      <c r="H3006" s="239"/>
      <c r="I3006" s="239"/>
      <c r="J3006" s="240"/>
      <c r="K3006" s="241"/>
      <c r="L3006" s="242"/>
      <c r="M3006" s="242"/>
      <c r="N3006" s="243"/>
      <c r="O3006" s="8"/>
    </row>
    <row r="3007" spans="2:15" x14ac:dyDescent="0.25">
      <c r="B3007" s="40">
        <v>3002</v>
      </c>
      <c r="C3007" s="238"/>
      <c r="D3007" s="239"/>
      <c r="E3007" s="239"/>
      <c r="F3007" s="240"/>
      <c r="G3007" s="238"/>
      <c r="H3007" s="239"/>
      <c r="I3007" s="239"/>
      <c r="J3007" s="240"/>
      <c r="K3007" s="241"/>
      <c r="L3007" s="242"/>
      <c r="M3007" s="242"/>
      <c r="N3007" s="243"/>
      <c r="O3007" s="8"/>
    </row>
    <row r="3008" spans="2:15" x14ac:dyDescent="0.25">
      <c r="B3008" s="40">
        <v>3003</v>
      </c>
      <c r="C3008" s="238"/>
      <c r="D3008" s="239"/>
      <c r="E3008" s="239"/>
      <c r="F3008" s="240"/>
      <c r="G3008" s="238"/>
      <c r="H3008" s="239"/>
      <c r="I3008" s="239"/>
      <c r="J3008" s="240"/>
      <c r="K3008" s="241"/>
      <c r="L3008" s="242"/>
      <c r="M3008" s="242"/>
      <c r="N3008" s="243"/>
      <c r="O3008" s="8"/>
    </row>
    <row r="3009" spans="2:15" x14ac:dyDescent="0.25">
      <c r="B3009" s="40">
        <v>3004</v>
      </c>
      <c r="C3009" s="238"/>
      <c r="D3009" s="239"/>
      <c r="E3009" s="239"/>
      <c r="F3009" s="240"/>
      <c r="G3009" s="238"/>
      <c r="H3009" s="239"/>
      <c r="I3009" s="239"/>
      <c r="J3009" s="240"/>
      <c r="K3009" s="241"/>
      <c r="L3009" s="242"/>
      <c r="M3009" s="242"/>
      <c r="N3009" s="243"/>
      <c r="O3009" s="8"/>
    </row>
    <row r="3010" spans="2:15" x14ac:dyDescent="0.25">
      <c r="B3010" s="40">
        <v>3005</v>
      </c>
      <c r="C3010" s="238"/>
      <c r="D3010" s="239"/>
      <c r="E3010" s="239"/>
      <c r="F3010" s="240"/>
      <c r="G3010" s="238"/>
      <c r="H3010" s="239"/>
      <c r="I3010" s="239"/>
      <c r="J3010" s="240"/>
      <c r="K3010" s="241"/>
      <c r="L3010" s="242"/>
      <c r="M3010" s="242"/>
      <c r="N3010" s="243"/>
      <c r="O3010" s="8"/>
    </row>
    <row r="3011" spans="2:15" x14ac:dyDescent="0.25">
      <c r="B3011" s="40">
        <v>3006</v>
      </c>
      <c r="C3011" s="238"/>
      <c r="D3011" s="239"/>
      <c r="E3011" s="239"/>
      <c r="F3011" s="240"/>
      <c r="G3011" s="238"/>
      <c r="H3011" s="239"/>
      <c r="I3011" s="239"/>
      <c r="J3011" s="240"/>
      <c r="K3011" s="241"/>
      <c r="L3011" s="242"/>
      <c r="M3011" s="242"/>
      <c r="N3011" s="243"/>
      <c r="O3011" s="8"/>
    </row>
    <row r="3012" spans="2:15" x14ac:dyDescent="0.25">
      <c r="B3012" s="40">
        <v>3007</v>
      </c>
      <c r="C3012" s="238"/>
      <c r="D3012" s="239"/>
      <c r="E3012" s="239"/>
      <c r="F3012" s="240"/>
      <c r="G3012" s="238"/>
      <c r="H3012" s="239"/>
      <c r="I3012" s="239"/>
      <c r="J3012" s="240"/>
      <c r="K3012" s="241"/>
      <c r="L3012" s="242"/>
      <c r="M3012" s="242"/>
      <c r="N3012" s="243"/>
      <c r="O3012" s="8"/>
    </row>
    <row r="3013" spans="2:15" x14ac:dyDescent="0.25">
      <c r="B3013" s="40">
        <v>3008</v>
      </c>
      <c r="C3013" s="238"/>
      <c r="D3013" s="239"/>
      <c r="E3013" s="239"/>
      <c r="F3013" s="240"/>
      <c r="G3013" s="238"/>
      <c r="H3013" s="239"/>
      <c r="I3013" s="239"/>
      <c r="J3013" s="240"/>
      <c r="K3013" s="241"/>
      <c r="L3013" s="242"/>
      <c r="M3013" s="242"/>
      <c r="N3013" s="243"/>
      <c r="O3013" s="8"/>
    </row>
    <row r="3014" spans="2:15" x14ac:dyDescent="0.25">
      <c r="B3014" s="40">
        <v>3009</v>
      </c>
      <c r="C3014" s="238"/>
      <c r="D3014" s="239"/>
      <c r="E3014" s="239"/>
      <c r="F3014" s="240"/>
      <c r="G3014" s="238"/>
      <c r="H3014" s="239"/>
      <c r="I3014" s="239"/>
      <c r="J3014" s="240"/>
      <c r="K3014" s="241"/>
      <c r="L3014" s="242"/>
      <c r="M3014" s="242"/>
      <c r="N3014" s="243"/>
      <c r="O3014" s="8"/>
    </row>
    <row r="3015" spans="2:15" x14ac:dyDescent="0.25">
      <c r="B3015" s="40">
        <v>3010</v>
      </c>
      <c r="C3015" s="238"/>
      <c r="D3015" s="239"/>
      <c r="E3015" s="239"/>
      <c r="F3015" s="240"/>
      <c r="G3015" s="238"/>
      <c r="H3015" s="239"/>
      <c r="I3015" s="239"/>
      <c r="J3015" s="240"/>
      <c r="K3015" s="241"/>
      <c r="L3015" s="242"/>
      <c r="M3015" s="242"/>
      <c r="N3015" s="243"/>
      <c r="O3015" s="8"/>
    </row>
    <row r="3016" spans="2:15" x14ac:dyDescent="0.25">
      <c r="B3016" s="40">
        <v>3011</v>
      </c>
      <c r="C3016" s="238"/>
      <c r="D3016" s="239"/>
      <c r="E3016" s="239"/>
      <c r="F3016" s="240"/>
      <c r="G3016" s="238"/>
      <c r="H3016" s="239"/>
      <c r="I3016" s="239"/>
      <c r="J3016" s="240"/>
      <c r="K3016" s="241"/>
      <c r="L3016" s="242"/>
      <c r="M3016" s="242"/>
      <c r="N3016" s="243"/>
      <c r="O3016" s="8"/>
    </row>
    <row r="3017" spans="2:15" x14ac:dyDescent="0.25">
      <c r="B3017" s="40">
        <v>3012</v>
      </c>
      <c r="C3017" s="238"/>
      <c r="D3017" s="239"/>
      <c r="E3017" s="239"/>
      <c r="F3017" s="240"/>
      <c r="G3017" s="238"/>
      <c r="H3017" s="239"/>
      <c r="I3017" s="239"/>
      <c r="J3017" s="240"/>
      <c r="K3017" s="241"/>
      <c r="L3017" s="242"/>
      <c r="M3017" s="242"/>
      <c r="N3017" s="243"/>
      <c r="O3017" s="8"/>
    </row>
    <row r="3018" spans="2:15" x14ac:dyDescent="0.25">
      <c r="B3018" s="40">
        <v>3013</v>
      </c>
      <c r="C3018" s="238"/>
      <c r="D3018" s="239"/>
      <c r="E3018" s="239"/>
      <c r="F3018" s="240"/>
      <c r="G3018" s="238"/>
      <c r="H3018" s="239"/>
      <c r="I3018" s="239"/>
      <c r="J3018" s="240"/>
      <c r="K3018" s="241"/>
      <c r="L3018" s="242"/>
      <c r="M3018" s="242"/>
      <c r="N3018" s="243"/>
      <c r="O3018" s="8"/>
    </row>
    <row r="3019" spans="2:15" x14ac:dyDescent="0.25">
      <c r="B3019" s="40">
        <v>3014</v>
      </c>
      <c r="C3019" s="238"/>
      <c r="D3019" s="239"/>
      <c r="E3019" s="239"/>
      <c r="F3019" s="240"/>
      <c r="G3019" s="238"/>
      <c r="H3019" s="239"/>
      <c r="I3019" s="239"/>
      <c r="J3019" s="240"/>
      <c r="K3019" s="241"/>
      <c r="L3019" s="242"/>
      <c r="M3019" s="242"/>
      <c r="N3019" s="243"/>
      <c r="O3019" s="8"/>
    </row>
    <row r="3020" spans="2:15" x14ac:dyDescent="0.25">
      <c r="B3020" s="40">
        <v>3015</v>
      </c>
      <c r="C3020" s="238"/>
      <c r="D3020" s="239"/>
      <c r="E3020" s="239"/>
      <c r="F3020" s="240"/>
      <c r="G3020" s="238"/>
      <c r="H3020" s="239"/>
      <c r="I3020" s="239"/>
      <c r="J3020" s="240"/>
      <c r="K3020" s="241"/>
      <c r="L3020" s="242"/>
      <c r="M3020" s="242"/>
      <c r="N3020" s="243"/>
      <c r="O3020" s="8"/>
    </row>
    <row r="3021" spans="2:15" x14ac:dyDescent="0.25">
      <c r="B3021" s="40">
        <v>3016</v>
      </c>
      <c r="C3021" s="238"/>
      <c r="D3021" s="239"/>
      <c r="E3021" s="239"/>
      <c r="F3021" s="240"/>
      <c r="G3021" s="238"/>
      <c r="H3021" s="239"/>
      <c r="I3021" s="239"/>
      <c r="J3021" s="240"/>
      <c r="K3021" s="241"/>
      <c r="L3021" s="242"/>
      <c r="M3021" s="242"/>
      <c r="N3021" s="243"/>
      <c r="O3021" s="8"/>
    </row>
    <row r="3022" spans="2:15" x14ac:dyDescent="0.25">
      <c r="B3022" s="40">
        <v>3017</v>
      </c>
      <c r="C3022" s="238"/>
      <c r="D3022" s="239"/>
      <c r="E3022" s="239"/>
      <c r="F3022" s="240"/>
      <c r="G3022" s="238"/>
      <c r="H3022" s="239"/>
      <c r="I3022" s="239"/>
      <c r="J3022" s="240"/>
      <c r="K3022" s="241"/>
      <c r="L3022" s="242"/>
      <c r="M3022" s="242"/>
      <c r="N3022" s="243"/>
      <c r="O3022" s="8"/>
    </row>
    <row r="3023" spans="2:15" x14ac:dyDescent="0.25">
      <c r="B3023" s="40">
        <v>3018</v>
      </c>
      <c r="C3023" s="238"/>
      <c r="D3023" s="239"/>
      <c r="E3023" s="239"/>
      <c r="F3023" s="240"/>
      <c r="G3023" s="238"/>
      <c r="H3023" s="239"/>
      <c r="I3023" s="239"/>
      <c r="J3023" s="240"/>
      <c r="K3023" s="241"/>
      <c r="L3023" s="242"/>
      <c r="M3023" s="242"/>
      <c r="N3023" s="243"/>
      <c r="O3023" s="8"/>
    </row>
    <row r="3024" spans="2:15" x14ac:dyDescent="0.25">
      <c r="B3024" s="40">
        <v>3019</v>
      </c>
      <c r="C3024" s="238"/>
      <c r="D3024" s="239"/>
      <c r="E3024" s="239"/>
      <c r="F3024" s="240"/>
      <c r="G3024" s="238"/>
      <c r="H3024" s="239"/>
      <c r="I3024" s="239"/>
      <c r="J3024" s="240"/>
      <c r="K3024" s="241"/>
      <c r="L3024" s="242"/>
      <c r="M3024" s="242"/>
      <c r="N3024" s="243"/>
      <c r="O3024" s="8"/>
    </row>
    <row r="3025" spans="2:15" x14ac:dyDescent="0.25">
      <c r="B3025" s="40">
        <v>3020</v>
      </c>
      <c r="C3025" s="238"/>
      <c r="D3025" s="239"/>
      <c r="E3025" s="239"/>
      <c r="F3025" s="240"/>
      <c r="G3025" s="238"/>
      <c r="H3025" s="239"/>
      <c r="I3025" s="239"/>
      <c r="J3025" s="240"/>
      <c r="K3025" s="241"/>
      <c r="L3025" s="242"/>
      <c r="M3025" s="242"/>
      <c r="N3025" s="243"/>
      <c r="O3025" s="8"/>
    </row>
    <row r="3026" spans="2:15" x14ac:dyDescent="0.25">
      <c r="B3026" s="40">
        <v>3021</v>
      </c>
      <c r="C3026" s="238"/>
      <c r="D3026" s="239"/>
      <c r="E3026" s="239"/>
      <c r="F3026" s="240"/>
      <c r="G3026" s="238"/>
      <c r="H3026" s="239"/>
      <c r="I3026" s="239"/>
      <c r="J3026" s="240"/>
      <c r="K3026" s="241"/>
      <c r="L3026" s="242"/>
      <c r="M3026" s="242"/>
      <c r="N3026" s="243"/>
      <c r="O3026" s="8"/>
    </row>
    <row r="3027" spans="2:15" x14ac:dyDescent="0.25">
      <c r="B3027" s="40">
        <v>3022</v>
      </c>
      <c r="C3027" s="238"/>
      <c r="D3027" s="239"/>
      <c r="E3027" s="239"/>
      <c r="F3027" s="240"/>
      <c r="G3027" s="238"/>
      <c r="H3027" s="239"/>
      <c r="I3027" s="239"/>
      <c r="J3027" s="240"/>
      <c r="K3027" s="241"/>
      <c r="L3027" s="242"/>
      <c r="M3027" s="242"/>
      <c r="N3027" s="243"/>
      <c r="O3027" s="8"/>
    </row>
    <row r="3028" spans="2:15" x14ac:dyDescent="0.25">
      <c r="B3028" s="40">
        <v>3023</v>
      </c>
      <c r="C3028" s="238"/>
      <c r="D3028" s="239"/>
      <c r="E3028" s="239"/>
      <c r="F3028" s="240"/>
      <c r="G3028" s="238"/>
      <c r="H3028" s="239"/>
      <c r="I3028" s="239"/>
      <c r="J3028" s="240"/>
      <c r="K3028" s="241"/>
      <c r="L3028" s="242"/>
      <c r="M3028" s="242"/>
      <c r="N3028" s="243"/>
      <c r="O3028" s="8"/>
    </row>
    <row r="3029" spans="2:15" x14ac:dyDescent="0.25">
      <c r="B3029" s="40">
        <v>3024</v>
      </c>
      <c r="C3029" s="238"/>
      <c r="D3029" s="239"/>
      <c r="E3029" s="239"/>
      <c r="F3029" s="240"/>
      <c r="G3029" s="238"/>
      <c r="H3029" s="239"/>
      <c r="I3029" s="239"/>
      <c r="J3029" s="240"/>
      <c r="K3029" s="241"/>
      <c r="L3029" s="242"/>
      <c r="M3029" s="242"/>
      <c r="N3029" s="243"/>
      <c r="O3029" s="8"/>
    </row>
    <row r="3030" spans="2:15" x14ac:dyDescent="0.25">
      <c r="B3030" s="40">
        <v>3025</v>
      </c>
      <c r="C3030" s="238"/>
      <c r="D3030" s="239"/>
      <c r="E3030" s="239"/>
      <c r="F3030" s="240"/>
      <c r="G3030" s="238"/>
      <c r="H3030" s="239"/>
      <c r="I3030" s="239"/>
      <c r="J3030" s="240"/>
      <c r="K3030" s="241"/>
      <c r="L3030" s="242"/>
      <c r="M3030" s="242"/>
      <c r="N3030" s="243"/>
      <c r="O3030" s="8"/>
    </row>
    <row r="3031" spans="2:15" x14ac:dyDescent="0.25">
      <c r="B3031" s="40">
        <v>3026</v>
      </c>
      <c r="C3031" s="238"/>
      <c r="D3031" s="239"/>
      <c r="E3031" s="239"/>
      <c r="F3031" s="240"/>
      <c r="G3031" s="238"/>
      <c r="H3031" s="239"/>
      <c r="I3031" s="239"/>
      <c r="J3031" s="240"/>
      <c r="K3031" s="241"/>
      <c r="L3031" s="242"/>
      <c r="M3031" s="242"/>
      <c r="N3031" s="243"/>
      <c r="O3031" s="8"/>
    </row>
    <row r="3032" spans="2:15" x14ac:dyDescent="0.25">
      <c r="B3032" s="40">
        <v>3027</v>
      </c>
      <c r="C3032" s="238"/>
      <c r="D3032" s="239"/>
      <c r="E3032" s="239"/>
      <c r="F3032" s="240"/>
      <c r="G3032" s="238"/>
      <c r="H3032" s="239"/>
      <c r="I3032" s="239"/>
      <c r="J3032" s="240"/>
      <c r="K3032" s="241"/>
      <c r="L3032" s="242"/>
      <c r="M3032" s="242"/>
      <c r="N3032" s="243"/>
      <c r="O3032" s="8"/>
    </row>
    <row r="3033" spans="2:15" x14ac:dyDescent="0.25">
      <c r="B3033" s="40">
        <v>3028</v>
      </c>
      <c r="C3033" s="238"/>
      <c r="D3033" s="239"/>
      <c r="E3033" s="239"/>
      <c r="F3033" s="240"/>
      <c r="G3033" s="238"/>
      <c r="H3033" s="239"/>
      <c r="I3033" s="239"/>
      <c r="J3033" s="240"/>
      <c r="K3033" s="241"/>
      <c r="L3033" s="242"/>
      <c r="M3033" s="242"/>
      <c r="N3033" s="243"/>
      <c r="O3033" s="8"/>
    </row>
    <row r="3034" spans="2:15" x14ac:dyDescent="0.25">
      <c r="B3034" s="40">
        <v>3029</v>
      </c>
      <c r="C3034" s="238"/>
      <c r="D3034" s="239"/>
      <c r="E3034" s="239"/>
      <c r="F3034" s="240"/>
      <c r="G3034" s="238"/>
      <c r="H3034" s="239"/>
      <c r="I3034" s="239"/>
      <c r="J3034" s="240"/>
      <c r="K3034" s="241"/>
      <c r="L3034" s="242"/>
      <c r="M3034" s="242"/>
      <c r="N3034" s="243"/>
      <c r="O3034" s="8"/>
    </row>
    <row r="3035" spans="2:15" x14ac:dyDescent="0.25">
      <c r="B3035" s="40">
        <v>3030</v>
      </c>
      <c r="C3035" s="238"/>
      <c r="D3035" s="239"/>
      <c r="E3035" s="239"/>
      <c r="F3035" s="240"/>
      <c r="G3035" s="238"/>
      <c r="H3035" s="239"/>
      <c r="I3035" s="239"/>
      <c r="J3035" s="240"/>
      <c r="K3035" s="241"/>
      <c r="L3035" s="242"/>
      <c r="M3035" s="242"/>
      <c r="N3035" s="243"/>
      <c r="O3035" s="8"/>
    </row>
    <row r="3036" spans="2:15" x14ac:dyDescent="0.25">
      <c r="B3036" s="40">
        <v>3031</v>
      </c>
      <c r="C3036" s="238"/>
      <c r="D3036" s="239"/>
      <c r="E3036" s="239"/>
      <c r="F3036" s="240"/>
      <c r="G3036" s="238"/>
      <c r="H3036" s="239"/>
      <c r="I3036" s="239"/>
      <c r="J3036" s="240"/>
      <c r="K3036" s="241"/>
      <c r="L3036" s="242"/>
      <c r="M3036" s="242"/>
      <c r="N3036" s="243"/>
      <c r="O3036" s="8"/>
    </row>
    <row r="3037" spans="2:15" x14ac:dyDescent="0.25">
      <c r="B3037" s="40">
        <v>3032</v>
      </c>
      <c r="C3037" s="238"/>
      <c r="D3037" s="239"/>
      <c r="E3037" s="239"/>
      <c r="F3037" s="240"/>
      <c r="G3037" s="238"/>
      <c r="H3037" s="239"/>
      <c r="I3037" s="239"/>
      <c r="J3037" s="240"/>
      <c r="K3037" s="241"/>
      <c r="L3037" s="242"/>
      <c r="M3037" s="242"/>
      <c r="N3037" s="243"/>
      <c r="O3037" s="8"/>
    </row>
    <row r="3038" spans="2:15" x14ac:dyDescent="0.25">
      <c r="B3038" s="40">
        <v>3033</v>
      </c>
      <c r="C3038" s="238"/>
      <c r="D3038" s="239"/>
      <c r="E3038" s="239"/>
      <c r="F3038" s="240"/>
      <c r="G3038" s="238"/>
      <c r="H3038" s="239"/>
      <c r="I3038" s="239"/>
      <c r="J3038" s="240"/>
      <c r="K3038" s="241"/>
      <c r="L3038" s="242"/>
      <c r="M3038" s="242"/>
      <c r="N3038" s="243"/>
      <c r="O3038" s="8"/>
    </row>
    <row r="3039" spans="2:15" x14ac:dyDescent="0.25">
      <c r="B3039" s="40">
        <v>3034</v>
      </c>
      <c r="C3039" s="238"/>
      <c r="D3039" s="239"/>
      <c r="E3039" s="239"/>
      <c r="F3039" s="240"/>
      <c r="G3039" s="238"/>
      <c r="H3039" s="239"/>
      <c r="I3039" s="239"/>
      <c r="J3039" s="240"/>
      <c r="K3039" s="241"/>
      <c r="L3039" s="242"/>
      <c r="M3039" s="242"/>
      <c r="N3039" s="243"/>
      <c r="O3039" s="8"/>
    </row>
    <row r="3040" spans="2:15" x14ac:dyDescent="0.25">
      <c r="B3040" s="40">
        <v>3035</v>
      </c>
      <c r="C3040" s="238"/>
      <c r="D3040" s="239"/>
      <c r="E3040" s="239"/>
      <c r="F3040" s="240"/>
      <c r="G3040" s="238"/>
      <c r="H3040" s="239"/>
      <c r="I3040" s="239"/>
      <c r="J3040" s="240"/>
      <c r="K3040" s="241"/>
      <c r="L3040" s="242"/>
      <c r="M3040" s="242"/>
      <c r="N3040" s="243"/>
      <c r="O3040" s="8"/>
    </row>
    <row r="3041" spans="2:15" x14ac:dyDescent="0.25">
      <c r="B3041" s="40">
        <v>3036</v>
      </c>
      <c r="C3041" s="238"/>
      <c r="D3041" s="239"/>
      <c r="E3041" s="239"/>
      <c r="F3041" s="240"/>
      <c r="G3041" s="238"/>
      <c r="H3041" s="239"/>
      <c r="I3041" s="239"/>
      <c r="J3041" s="240"/>
      <c r="K3041" s="241"/>
      <c r="L3041" s="242"/>
      <c r="M3041" s="242"/>
      <c r="N3041" s="243"/>
      <c r="O3041" s="8"/>
    </row>
    <row r="3042" spans="2:15" x14ac:dyDescent="0.25">
      <c r="B3042" s="40">
        <v>3037</v>
      </c>
      <c r="C3042" s="238"/>
      <c r="D3042" s="239"/>
      <c r="E3042" s="239"/>
      <c r="F3042" s="240"/>
      <c r="G3042" s="238"/>
      <c r="H3042" s="239"/>
      <c r="I3042" s="239"/>
      <c r="J3042" s="240"/>
      <c r="K3042" s="241"/>
      <c r="L3042" s="242"/>
      <c r="M3042" s="242"/>
      <c r="N3042" s="243"/>
      <c r="O3042" s="8"/>
    </row>
    <row r="3043" spans="2:15" x14ac:dyDescent="0.25">
      <c r="B3043" s="40">
        <v>3038</v>
      </c>
      <c r="C3043" s="238"/>
      <c r="D3043" s="239"/>
      <c r="E3043" s="239"/>
      <c r="F3043" s="240"/>
      <c r="G3043" s="238"/>
      <c r="H3043" s="239"/>
      <c r="I3043" s="239"/>
      <c r="J3043" s="240"/>
      <c r="K3043" s="241"/>
      <c r="L3043" s="242"/>
      <c r="M3043" s="242"/>
      <c r="N3043" s="243"/>
      <c r="O3043" s="8"/>
    </row>
    <row r="3044" spans="2:15" x14ac:dyDescent="0.25">
      <c r="B3044" s="40">
        <v>3039</v>
      </c>
      <c r="C3044" s="238"/>
      <c r="D3044" s="239"/>
      <c r="E3044" s="239"/>
      <c r="F3044" s="240"/>
      <c r="G3044" s="238"/>
      <c r="H3044" s="239"/>
      <c r="I3044" s="239"/>
      <c r="J3044" s="240"/>
      <c r="K3044" s="241"/>
      <c r="L3044" s="242"/>
      <c r="M3044" s="242"/>
      <c r="N3044" s="243"/>
      <c r="O3044" s="8"/>
    </row>
    <row r="3045" spans="2:15" x14ac:dyDescent="0.25">
      <c r="B3045" s="40">
        <v>3040</v>
      </c>
      <c r="C3045" s="238"/>
      <c r="D3045" s="239"/>
      <c r="E3045" s="239"/>
      <c r="F3045" s="240"/>
      <c r="G3045" s="238"/>
      <c r="H3045" s="239"/>
      <c r="I3045" s="239"/>
      <c r="J3045" s="240"/>
      <c r="K3045" s="241"/>
      <c r="L3045" s="242"/>
      <c r="M3045" s="242"/>
      <c r="N3045" s="243"/>
      <c r="O3045" s="8"/>
    </row>
    <row r="3046" spans="2:15" x14ac:dyDescent="0.25">
      <c r="B3046" s="40">
        <v>3041</v>
      </c>
      <c r="C3046" s="238"/>
      <c r="D3046" s="239"/>
      <c r="E3046" s="239"/>
      <c r="F3046" s="240"/>
      <c r="G3046" s="238"/>
      <c r="H3046" s="239"/>
      <c r="I3046" s="239"/>
      <c r="J3046" s="240"/>
      <c r="K3046" s="241"/>
      <c r="L3046" s="242"/>
      <c r="M3046" s="242"/>
      <c r="N3046" s="243"/>
      <c r="O3046" s="8"/>
    </row>
    <row r="3047" spans="2:15" x14ac:dyDescent="0.25">
      <c r="B3047" s="40">
        <v>3042</v>
      </c>
      <c r="C3047" s="238"/>
      <c r="D3047" s="239"/>
      <c r="E3047" s="239"/>
      <c r="F3047" s="240"/>
      <c r="G3047" s="238"/>
      <c r="H3047" s="239"/>
      <c r="I3047" s="239"/>
      <c r="J3047" s="240"/>
      <c r="K3047" s="241"/>
      <c r="L3047" s="242"/>
      <c r="M3047" s="242"/>
      <c r="N3047" s="243"/>
      <c r="O3047" s="8"/>
    </row>
    <row r="3048" spans="2:15" x14ac:dyDescent="0.25">
      <c r="B3048" s="40">
        <v>3043</v>
      </c>
      <c r="C3048" s="238"/>
      <c r="D3048" s="239"/>
      <c r="E3048" s="239"/>
      <c r="F3048" s="240"/>
      <c r="G3048" s="238"/>
      <c r="H3048" s="239"/>
      <c r="I3048" s="239"/>
      <c r="J3048" s="240"/>
      <c r="K3048" s="241"/>
      <c r="L3048" s="242"/>
      <c r="M3048" s="242"/>
      <c r="N3048" s="243"/>
      <c r="O3048" s="8"/>
    </row>
    <row r="3049" spans="2:15" x14ac:dyDescent="0.25">
      <c r="B3049" s="40">
        <v>3044</v>
      </c>
      <c r="C3049" s="238"/>
      <c r="D3049" s="239"/>
      <c r="E3049" s="239"/>
      <c r="F3049" s="240"/>
      <c r="G3049" s="238"/>
      <c r="H3049" s="239"/>
      <c r="I3049" s="239"/>
      <c r="J3049" s="240"/>
      <c r="K3049" s="241"/>
      <c r="L3049" s="242"/>
      <c r="M3049" s="242"/>
      <c r="N3049" s="243"/>
      <c r="O3049" s="8"/>
    </row>
    <row r="3050" spans="2:15" x14ac:dyDescent="0.25">
      <c r="B3050" s="40">
        <v>3045</v>
      </c>
      <c r="C3050" s="238"/>
      <c r="D3050" s="239"/>
      <c r="E3050" s="239"/>
      <c r="F3050" s="240"/>
      <c r="G3050" s="238"/>
      <c r="H3050" s="239"/>
      <c r="I3050" s="239"/>
      <c r="J3050" s="240"/>
      <c r="K3050" s="241"/>
      <c r="L3050" s="242"/>
      <c r="M3050" s="242"/>
      <c r="N3050" s="243"/>
      <c r="O3050" s="8"/>
    </row>
    <row r="3051" spans="2:15" x14ac:dyDescent="0.25">
      <c r="B3051" s="40">
        <v>3046</v>
      </c>
      <c r="C3051" s="238"/>
      <c r="D3051" s="239"/>
      <c r="E3051" s="239"/>
      <c r="F3051" s="240"/>
      <c r="G3051" s="238"/>
      <c r="H3051" s="239"/>
      <c r="I3051" s="239"/>
      <c r="J3051" s="240"/>
      <c r="K3051" s="241"/>
      <c r="L3051" s="242"/>
      <c r="M3051" s="242"/>
      <c r="N3051" s="243"/>
      <c r="O3051" s="8"/>
    </row>
    <row r="3052" spans="2:15" x14ac:dyDescent="0.25">
      <c r="B3052" s="40">
        <v>3047</v>
      </c>
      <c r="C3052" s="238"/>
      <c r="D3052" s="239"/>
      <c r="E3052" s="239"/>
      <c r="F3052" s="240"/>
      <c r="G3052" s="238"/>
      <c r="H3052" s="239"/>
      <c r="I3052" s="239"/>
      <c r="J3052" s="240"/>
      <c r="K3052" s="241"/>
      <c r="L3052" s="242"/>
      <c r="M3052" s="242"/>
      <c r="N3052" s="243"/>
      <c r="O3052" s="8"/>
    </row>
    <row r="3053" spans="2:15" x14ac:dyDescent="0.25">
      <c r="B3053" s="40">
        <v>3048</v>
      </c>
      <c r="C3053" s="238"/>
      <c r="D3053" s="239"/>
      <c r="E3053" s="239"/>
      <c r="F3053" s="240"/>
      <c r="G3053" s="238"/>
      <c r="H3053" s="239"/>
      <c r="I3053" s="239"/>
      <c r="J3053" s="240"/>
      <c r="K3053" s="241"/>
      <c r="L3053" s="242"/>
      <c r="M3053" s="242"/>
      <c r="N3053" s="243"/>
      <c r="O3053" s="8"/>
    </row>
    <row r="3054" spans="2:15" x14ac:dyDescent="0.25">
      <c r="B3054" s="40">
        <v>3049</v>
      </c>
      <c r="C3054" s="238"/>
      <c r="D3054" s="239"/>
      <c r="E3054" s="239"/>
      <c r="F3054" s="240"/>
      <c r="G3054" s="238"/>
      <c r="H3054" s="239"/>
      <c r="I3054" s="239"/>
      <c r="J3054" s="240"/>
      <c r="K3054" s="241"/>
      <c r="L3054" s="242"/>
      <c r="M3054" s="242"/>
      <c r="N3054" s="243"/>
      <c r="O3054" s="8"/>
    </row>
    <row r="3055" spans="2:15" x14ac:dyDescent="0.25">
      <c r="B3055" s="40">
        <v>3050</v>
      </c>
      <c r="C3055" s="238"/>
      <c r="D3055" s="239"/>
      <c r="E3055" s="239"/>
      <c r="F3055" s="240"/>
      <c r="G3055" s="238"/>
      <c r="H3055" s="239"/>
      <c r="I3055" s="239"/>
      <c r="J3055" s="240"/>
      <c r="K3055" s="241"/>
      <c r="L3055" s="242"/>
      <c r="M3055" s="242"/>
      <c r="N3055" s="243"/>
      <c r="O3055" s="8"/>
    </row>
    <row r="3056" spans="2:15" x14ac:dyDescent="0.25">
      <c r="B3056" s="40">
        <v>3051</v>
      </c>
      <c r="C3056" s="238"/>
      <c r="D3056" s="239"/>
      <c r="E3056" s="239"/>
      <c r="F3056" s="240"/>
      <c r="G3056" s="238"/>
      <c r="H3056" s="239"/>
      <c r="I3056" s="239"/>
      <c r="J3056" s="240"/>
      <c r="K3056" s="241"/>
      <c r="L3056" s="242"/>
      <c r="M3056" s="242"/>
      <c r="N3056" s="243"/>
      <c r="O3056" s="8"/>
    </row>
    <row r="3057" spans="2:15" x14ac:dyDescent="0.25">
      <c r="B3057" s="40">
        <v>3052</v>
      </c>
      <c r="C3057" s="238"/>
      <c r="D3057" s="239"/>
      <c r="E3057" s="239"/>
      <c r="F3057" s="240"/>
      <c r="G3057" s="238"/>
      <c r="H3057" s="239"/>
      <c r="I3057" s="239"/>
      <c r="J3057" s="240"/>
      <c r="K3057" s="241"/>
      <c r="L3057" s="242"/>
      <c r="M3057" s="242"/>
      <c r="N3057" s="243"/>
      <c r="O3057" s="8"/>
    </row>
    <row r="3058" spans="2:15" x14ac:dyDescent="0.25">
      <c r="B3058" s="40">
        <v>3053</v>
      </c>
      <c r="C3058" s="238"/>
      <c r="D3058" s="239"/>
      <c r="E3058" s="239"/>
      <c r="F3058" s="240"/>
      <c r="G3058" s="238"/>
      <c r="H3058" s="239"/>
      <c r="I3058" s="239"/>
      <c r="J3058" s="240"/>
      <c r="K3058" s="241"/>
      <c r="L3058" s="242"/>
      <c r="M3058" s="242"/>
      <c r="N3058" s="243"/>
      <c r="O3058" s="8"/>
    </row>
    <row r="3059" spans="2:15" x14ac:dyDescent="0.25">
      <c r="B3059" s="40">
        <v>3054</v>
      </c>
      <c r="C3059" s="238"/>
      <c r="D3059" s="239"/>
      <c r="E3059" s="239"/>
      <c r="F3059" s="240"/>
      <c r="G3059" s="238"/>
      <c r="H3059" s="239"/>
      <c r="I3059" s="239"/>
      <c r="J3059" s="240"/>
      <c r="K3059" s="241"/>
      <c r="L3059" s="242"/>
      <c r="M3059" s="242"/>
      <c r="N3059" s="243"/>
      <c r="O3059" s="8"/>
    </row>
    <row r="3060" spans="2:15" x14ac:dyDescent="0.25">
      <c r="B3060" s="40">
        <v>3055</v>
      </c>
      <c r="C3060" s="238"/>
      <c r="D3060" s="239"/>
      <c r="E3060" s="239"/>
      <c r="F3060" s="240"/>
      <c r="G3060" s="238"/>
      <c r="H3060" s="239"/>
      <c r="I3060" s="239"/>
      <c r="J3060" s="240"/>
      <c r="K3060" s="241"/>
      <c r="L3060" s="242"/>
      <c r="M3060" s="242"/>
      <c r="N3060" s="243"/>
      <c r="O3060" s="8"/>
    </row>
    <row r="3061" spans="2:15" x14ac:dyDescent="0.25">
      <c r="B3061" s="40">
        <v>3056</v>
      </c>
      <c r="C3061" s="238"/>
      <c r="D3061" s="239"/>
      <c r="E3061" s="239"/>
      <c r="F3061" s="240"/>
      <c r="G3061" s="238"/>
      <c r="H3061" s="239"/>
      <c r="I3061" s="239"/>
      <c r="J3061" s="240"/>
      <c r="K3061" s="241"/>
      <c r="L3061" s="242"/>
      <c r="M3061" s="242"/>
      <c r="N3061" s="243"/>
      <c r="O3061" s="8"/>
    </row>
    <row r="3062" spans="2:15" x14ac:dyDescent="0.25">
      <c r="B3062" s="40">
        <v>3057</v>
      </c>
      <c r="C3062" s="238"/>
      <c r="D3062" s="239"/>
      <c r="E3062" s="239"/>
      <c r="F3062" s="240"/>
      <c r="G3062" s="238"/>
      <c r="H3062" s="239"/>
      <c r="I3062" s="239"/>
      <c r="J3062" s="240"/>
      <c r="K3062" s="241"/>
      <c r="L3062" s="242"/>
      <c r="M3062" s="242"/>
      <c r="N3062" s="243"/>
      <c r="O3062" s="8"/>
    </row>
    <row r="3063" spans="2:15" x14ac:dyDescent="0.25">
      <c r="B3063" s="40">
        <v>3058</v>
      </c>
      <c r="C3063" s="238"/>
      <c r="D3063" s="239"/>
      <c r="E3063" s="239"/>
      <c r="F3063" s="240"/>
      <c r="G3063" s="238"/>
      <c r="H3063" s="239"/>
      <c r="I3063" s="239"/>
      <c r="J3063" s="240"/>
      <c r="K3063" s="241"/>
      <c r="L3063" s="242"/>
      <c r="M3063" s="242"/>
      <c r="N3063" s="243"/>
      <c r="O3063" s="8"/>
    </row>
    <row r="3064" spans="2:15" x14ac:dyDescent="0.25">
      <c r="B3064" s="40">
        <v>3059</v>
      </c>
      <c r="C3064" s="238"/>
      <c r="D3064" s="239"/>
      <c r="E3064" s="239"/>
      <c r="F3064" s="240"/>
      <c r="G3064" s="238"/>
      <c r="H3064" s="239"/>
      <c r="I3064" s="239"/>
      <c r="J3064" s="240"/>
      <c r="K3064" s="241"/>
      <c r="L3064" s="242"/>
      <c r="M3064" s="242"/>
      <c r="N3064" s="243"/>
      <c r="O3064" s="8"/>
    </row>
    <row r="3065" spans="2:15" x14ac:dyDescent="0.25">
      <c r="B3065" s="40">
        <v>3060</v>
      </c>
      <c r="C3065" s="238"/>
      <c r="D3065" s="239"/>
      <c r="E3065" s="239"/>
      <c r="F3065" s="240"/>
      <c r="G3065" s="238"/>
      <c r="H3065" s="239"/>
      <c r="I3065" s="239"/>
      <c r="J3065" s="240"/>
      <c r="K3065" s="241"/>
      <c r="L3065" s="242"/>
      <c r="M3065" s="242"/>
      <c r="N3065" s="243"/>
      <c r="O3065" s="8"/>
    </row>
    <row r="3066" spans="2:15" x14ac:dyDescent="0.25">
      <c r="B3066" s="40">
        <v>3061</v>
      </c>
      <c r="C3066" s="238"/>
      <c r="D3066" s="239"/>
      <c r="E3066" s="239"/>
      <c r="F3066" s="240"/>
      <c r="G3066" s="238"/>
      <c r="H3066" s="239"/>
      <c r="I3066" s="239"/>
      <c r="J3066" s="240"/>
      <c r="K3066" s="241"/>
      <c r="L3066" s="242"/>
      <c r="M3066" s="242"/>
      <c r="N3066" s="243"/>
      <c r="O3066" s="8"/>
    </row>
    <row r="3067" spans="2:15" x14ac:dyDescent="0.25">
      <c r="B3067" s="40">
        <v>3062</v>
      </c>
      <c r="C3067" s="238"/>
      <c r="D3067" s="239"/>
      <c r="E3067" s="239"/>
      <c r="F3067" s="240"/>
      <c r="G3067" s="238"/>
      <c r="H3067" s="239"/>
      <c r="I3067" s="239"/>
      <c r="J3067" s="240"/>
      <c r="K3067" s="241"/>
      <c r="L3067" s="242"/>
      <c r="M3067" s="242"/>
      <c r="N3067" s="243"/>
      <c r="O3067" s="8"/>
    </row>
    <row r="3068" spans="2:15" x14ac:dyDescent="0.25">
      <c r="B3068" s="40">
        <v>3063</v>
      </c>
      <c r="C3068" s="238"/>
      <c r="D3068" s="239"/>
      <c r="E3068" s="239"/>
      <c r="F3068" s="240"/>
      <c r="G3068" s="238"/>
      <c r="H3068" s="239"/>
      <c r="I3068" s="239"/>
      <c r="J3068" s="240"/>
      <c r="K3068" s="241"/>
      <c r="L3068" s="242"/>
      <c r="M3068" s="242"/>
      <c r="N3068" s="243"/>
      <c r="O3068" s="8"/>
    </row>
    <row r="3069" spans="2:15" x14ac:dyDescent="0.25">
      <c r="B3069" s="40">
        <v>3064</v>
      </c>
      <c r="C3069" s="238"/>
      <c r="D3069" s="239"/>
      <c r="E3069" s="239"/>
      <c r="F3069" s="240"/>
      <c r="G3069" s="238"/>
      <c r="H3069" s="239"/>
      <c r="I3069" s="239"/>
      <c r="J3069" s="240"/>
      <c r="K3069" s="241"/>
      <c r="L3069" s="242"/>
      <c r="M3069" s="242"/>
      <c r="N3069" s="243"/>
      <c r="O3069" s="8"/>
    </row>
    <row r="3070" spans="2:15" x14ac:dyDescent="0.25">
      <c r="B3070" s="40">
        <v>3065</v>
      </c>
      <c r="C3070" s="238"/>
      <c r="D3070" s="239"/>
      <c r="E3070" s="239"/>
      <c r="F3070" s="240"/>
      <c r="G3070" s="238"/>
      <c r="H3070" s="239"/>
      <c r="I3070" s="239"/>
      <c r="J3070" s="240"/>
      <c r="K3070" s="241"/>
      <c r="L3070" s="242"/>
      <c r="M3070" s="242"/>
      <c r="N3070" s="243"/>
      <c r="O3070" s="8"/>
    </row>
    <row r="3071" spans="2:15" x14ac:dyDescent="0.25">
      <c r="B3071" s="40">
        <v>3066</v>
      </c>
      <c r="C3071" s="238"/>
      <c r="D3071" s="239"/>
      <c r="E3071" s="239"/>
      <c r="F3071" s="240"/>
      <c r="G3071" s="238"/>
      <c r="H3071" s="239"/>
      <c r="I3071" s="239"/>
      <c r="J3071" s="240"/>
      <c r="K3071" s="241"/>
      <c r="L3071" s="242"/>
      <c r="M3071" s="242"/>
      <c r="N3071" s="243"/>
      <c r="O3071" s="8"/>
    </row>
    <row r="3072" spans="2:15" x14ac:dyDescent="0.25">
      <c r="B3072" s="40">
        <v>3067</v>
      </c>
      <c r="C3072" s="238"/>
      <c r="D3072" s="239"/>
      <c r="E3072" s="239"/>
      <c r="F3072" s="240"/>
      <c r="G3072" s="238"/>
      <c r="H3072" s="239"/>
      <c r="I3072" s="239"/>
      <c r="J3072" s="240"/>
      <c r="K3072" s="241"/>
      <c r="L3072" s="242"/>
      <c r="M3072" s="242"/>
      <c r="N3072" s="243"/>
      <c r="O3072" s="8"/>
    </row>
    <row r="3073" spans="2:15" x14ac:dyDescent="0.25">
      <c r="B3073" s="40">
        <v>3068</v>
      </c>
      <c r="C3073" s="238"/>
      <c r="D3073" s="239"/>
      <c r="E3073" s="239"/>
      <c r="F3073" s="240"/>
      <c r="G3073" s="238"/>
      <c r="H3073" s="239"/>
      <c r="I3073" s="239"/>
      <c r="J3073" s="240"/>
      <c r="K3073" s="241"/>
      <c r="L3073" s="242"/>
      <c r="M3073" s="242"/>
      <c r="N3073" s="243"/>
      <c r="O3073" s="8"/>
    </row>
    <row r="3074" spans="2:15" x14ac:dyDescent="0.25">
      <c r="B3074" s="40">
        <v>3069</v>
      </c>
      <c r="C3074" s="238"/>
      <c r="D3074" s="239"/>
      <c r="E3074" s="239"/>
      <c r="F3074" s="240"/>
      <c r="G3074" s="238"/>
      <c r="H3074" s="239"/>
      <c r="I3074" s="239"/>
      <c r="J3074" s="240"/>
      <c r="K3074" s="241"/>
      <c r="L3074" s="242"/>
      <c r="M3074" s="242"/>
      <c r="N3074" s="243"/>
      <c r="O3074" s="8"/>
    </row>
    <row r="3075" spans="2:15" x14ac:dyDescent="0.25">
      <c r="B3075" s="40">
        <v>3070</v>
      </c>
      <c r="C3075" s="238"/>
      <c r="D3075" s="239"/>
      <c r="E3075" s="239"/>
      <c r="F3075" s="240"/>
      <c r="G3075" s="238"/>
      <c r="H3075" s="239"/>
      <c r="I3075" s="239"/>
      <c r="J3075" s="240"/>
      <c r="K3075" s="241"/>
      <c r="L3075" s="242"/>
      <c r="M3075" s="242"/>
      <c r="N3075" s="243"/>
      <c r="O3075" s="8"/>
    </row>
    <row r="3076" spans="2:15" x14ac:dyDescent="0.25">
      <c r="B3076" s="40">
        <v>3071</v>
      </c>
      <c r="C3076" s="238"/>
      <c r="D3076" s="239"/>
      <c r="E3076" s="239"/>
      <c r="F3076" s="240"/>
      <c r="G3076" s="238"/>
      <c r="H3076" s="239"/>
      <c r="I3076" s="239"/>
      <c r="J3076" s="240"/>
      <c r="K3076" s="241"/>
      <c r="L3076" s="242"/>
      <c r="M3076" s="242"/>
      <c r="N3076" s="243"/>
      <c r="O3076" s="8"/>
    </row>
    <row r="3077" spans="2:15" x14ac:dyDescent="0.25">
      <c r="B3077" s="40">
        <v>3072</v>
      </c>
      <c r="C3077" s="238"/>
      <c r="D3077" s="239"/>
      <c r="E3077" s="239"/>
      <c r="F3077" s="240"/>
      <c r="G3077" s="238"/>
      <c r="H3077" s="239"/>
      <c r="I3077" s="239"/>
      <c r="J3077" s="240"/>
      <c r="K3077" s="241"/>
      <c r="L3077" s="242"/>
      <c r="M3077" s="242"/>
      <c r="N3077" s="243"/>
      <c r="O3077" s="8"/>
    </row>
    <row r="3078" spans="2:15" x14ac:dyDescent="0.25">
      <c r="B3078" s="40">
        <v>3073</v>
      </c>
      <c r="C3078" s="238"/>
      <c r="D3078" s="239"/>
      <c r="E3078" s="239"/>
      <c r="F3078" s="240"/>
      <c r="G3078" s="238"/>
      <c r="H3078" s="239"/>
      <c r="I3078" s="239"/>
      <c r="J3078" s="240"/>
      <c r="K3078" s="241"/>
      <c r="L3078" s="242"/>
      <c r="M3078" s="242"/>
      <c r="N3078" s="243"/>
      <c r="O3078" s="8"/>
    </row>
    <row r="3079" spans="2:15" x14ac:dyDescent="0.25">
      <c r="B3079" s="40">
        <v>3074</v>
      </c>
      <c r="C3079" s="238"/>
      <c r="D3079" s="239"/>
      <c r="E3079" s="239"/>
      <c r="F3079" s="240"/>
      <c r="G3079" s="238"/>
      <c r="H3079" s="239"/>
      <c r="I3079" s="239"/>
      <c r="J3079" s="240"/>
      <c r="K3079" s="241"/>
      <c r="L3079" s="242"/>
      <c r="M3079" s="242"/>
      <c r="N3079" s="243"/>
      <c r="O3079" s="8"/>
    </row>
    <row r="3080" spans="2:15" x14ac:dyDescent="0.25">
      <c r="B3080" s="40">
        <v>3075</v>
      </c>
      <c r="C3080" s="238"/>
      <c r="D3080" s="239"/>
      <c r="E3080" s="239"/>
      <c r="F3080" s="240"/>
      <c r="G3080" s="238"/>
      <c r="H3080" s="239"/>
      <c r="I3080" s="239"/>
      <c r="J3080" s="240"/>
      <c r="K3080" s="241"/>
      <c r="L3080" s="242"/>
      <c r="M3080" s="242"/>
      <c r="N3080" s="243"/>
      <c r="O3080" s="8"/>
    </row>
    <row r="3081" spans="2:15" x14ac:dyDescent="0.25">
      <c r="B3081" s="40">
        <v>3076</v>
      </c>
      <c r="C3081" s="238"/>
      <c r="D3081" s="239"/>
      <c r="E3081" s="239"/>
      <c r="F3081" s="240"/>
      <c r="G3081" s="238"/>
      <c r="H3081" s="239"/>
      <c r="I3081" s="239"/>
      <c r="J3081" s="240"/>
      <c r="K3081" s="241"/>
      <c r="L3081" s="242"/>
      <c r="M3081" s="242"/>
      <c r="N3081" s="243"/>
      <c r="O3081" s="8"/>
    </row>
    <row r="3082" spans="2:15" x14ac:dyDescent="0.25">
      <c r="B3082" s="40">
        <v>3077</v>
      </c>
      <c r="C3082" s="238"/>
      <c r="D3082" s="239"/>
      <c r="E3082" s="239"/>
      <c r="F3082" s="240"/>
      <c r="G3082" s="238"/>
      <c r="H3082" s="239"/>
      <c r="I3082" s="239"/>
      <c r="J3082" s="240"/>
      <c r="K3082" s="241"/>
      <c r="L3082" s="242"/>
      <c r="M3082" s="242"/>
      <c r="N3082" s="243"/>
      <c r="O3082" s="8"/>
    </row>
    <row r="3083" spans="2:15" x14ac:dyDescent="0.25">
      <c r="B3083" s="40">
        <v>3078</v>
      </c>
      <c r="C3083" s="238"/>
      <c r="D3083" s="239"/>
      <c r="E3083" s="239"/>
      <c r="F3083" s="240"/>
      <c r="G3083" s="238"/>
      <c r="H3083" s="239"/>
      <c r="I3083" s="239"/>
      <c r="J3083" s="240"/>
      <c r="K3083" s="241"/>
      <c r="L3083" s="242"/>
      <c r="M3083" s="242"/>
      <c r="N3083" s="243"/>
      <c r="O3083" s="8"/>
    </row>
    <row r="3084" spans="2:15" x14ac:dyDescent="0.25">
      <c r="B3084" s="40">
        <v>3079</v>
      </c>
      <c r="C3084" s="238"/>
      <c r="D3084" s="239"/>
      <c r="E3084" s="239"/>
      <c r="F3084" s="240"/>
      <c r="G3084" s="238"/>
      <c r="H3084" s="239"/>
      <c r="I3084" s="239"/>
      <c r="J3084" s="240"/>
      <c r="K3084" s="241"/>
      <c r="L3084" s="242"/>
      <c r="M3084" s="242"/>
      <c r="N3084" s="243"/>
      <c r="O3084" s="8"/>
    </row>
    <row r="3085" spans="2:15" x14ac:dyDescent="0.25">
      <c r="B3085" s="40">
        <v>3080</v>
      </c>
      <c r="C3085" s="238"/>
      <c r="D3085" s="239"/>
      <c r="E3085" s="239"/>
      <c r="F3085" s="240"/>
      <c r="G3085" s="238"/>
      <c r="H3085" s="239"/>
      <c r="I3085" s="239"/>
      <c r="J3085" s="240"/>
      <c r="K3085" s="241"/>
      <c r="L3085" s="242"/>
      <c r="M3085" s="242"/>
      <c r="N3085" s="243"/>
      <c r="O3085" s="8"/>
    </row>
    <row r="3086" spans="2:15" x14ac:dyDescent="0.25">
      <c r="B3086" s="40">
        <v>3081</v>
      </c>
      <c r="C3086" s="238"/>
      <c r="D3086" s="239"/>
      <c r="E3086" s="239"/>
      <c r="F3086" s="240"/>
      <c r="G3086" s="238"/>
      <c r="H3086" s="239"/>
      <c r="I3086" s="239"/>
      <c r="J3086" s="240"/>
      <c r="K3086" s="241"/>
      <c r="L3086" s="242"/>
      <c r="M3086" s="242"/>
      <c r="N3086" s="243"/>
      <c r="O3086" s="8"/>
    </row>
    <row r="3087" spans="2:15" x14ac:dyDescent="0.25">
      <c r="B3087" s="40">
        <v>3082</v>
      </c>
      <c r="C3087" s="238"/>
      <c r="D3087" s="239"/>
      <c r="E3087" s="239"/>
      <c r="F3087" s="240"/>
      <c r="G3087" s="238"/>
      <c r="H3087" s="239"/>
      <c r="I3087" s="239"/>
      <c r="J3087" s="240"/>
      <c r="K3087" s="241"/>
      <c r="L3087" s="242"/>
      <c r="M3087" s="242"/>
      <c r="N3087" s="243"/>
      <c r="O3087" s="8"/>
    </row>
    <row r="3088" spans="2:15" x14ac:dyDescent="0.25">
      <c r="B3088" s="40">
        <v>3083</v>
      </c>
      <c r="C3088" s="238"/>
      <c r="D3088" s="239"/>
      <c r="E3088" s="239"/>
      <c r="F3088" s="240"/>
      <c r="G3088" s="238"/>
      <c r="H3088" s="239"/>
      <c r="I3088" s="239"/>
      <c r="J3088" s="240"/>
      <c r="K3088" s="241"/>
      <c r="L3088" s="242"/>
      <c r="M3088" s="242"/>
      <c r="N3088" s="243"/>
      <c r="O3088" s="8"/>
    </row>
    <row r="3089" spans="2:15" x14ac:dyDescent="0.25">
      <c r="B3089" s="40">
        <v>3084</v>
      </c>
      <c r="C3089" s="238"/>
      <c r="D3089" s="239"/>
      <c r="E3089" s="239"/>
      <c r="F3089" s="240"/>
      <c r="G3089" s="238"/>
      <c r="H3089" s="239"/>
      <c r="I3089" s="239"/>
      <c r="J3089" s="240"/>
      <c r="K3089" s="241"/>
      <c r="L3089" s="242"/>
      <c r="M3089" s="242"/>
      <c r="N3089" s="243"/>
      <c r="O3089" s="8"/>
    </row>
    <row r="3090" spans="2:15" x14ac:dyDescent="0.25">
      <c r="B3090" s="40">
        <v>3085</v>
      </c>
      <c r="C3090" s="238"/>
      <c r="D3090" s="239"/>
      <c r="E3090" s="239"/>
      <c r="F3090" s="240"/>
      <c r="G3090" s="238"/>
      <c r="H3090" s="239"/>
      <c r="I3090" s="239"/>
      <c r="J3090" s="240"/>
      <c r="K3090" s="241"/>
      <c r="L3090" s="242"/>
      <c r="M3090" s="242"/>
      <c r="N3090" s="243"/>
      <c r="O3090" s="8"/>
    </row>
    <row r="3091" spans="2:15" x14ac:dyDescent="0.25">
      <c r="B3091" s="40">
        <v>3086</v>
      </c>
      <c r="C3091" s="238"/>
      <c r="D3091" s="239"/>
      <c r="E3091" s="239"/>
      <c r="F3091" s="240"/>
      <c r="G3091" s="238"/>
      <c r="H3091" s="239"/>
      <c r="I3091" s="239"/>
      <c r="J3091" s="240"/>
      <c r="K3091" s="241"/>
      <c r="L3091" s="242"/>
      <c r="M3091" s="242"/>
      <c r="N3091" s="243"/>
      <c r="O3091" s="8"/>
    </row>
    <row r="3092" spans="2:15" x14ac:dyDescent="0.25">
      <c r="B3092" s="40">
        <v>3087</v>
      </c>
      <c r="C3092" s="238"/>
      <c r="D3092" s="239"/>
      <c r="E3092" s="239"/>
      <c r="F3092" s="240"/>
      <c r="G3092" s="238"/>
      <c r="H3092" s="239"/>
      <c r="I3092" s="239"/>
      <c r="J3092" s="240"/>
      <c r="K3092" s="241"/>
      <c r="L3092" s="242"/>
      <c r="M3092" s="242"/>
      <c r="N3092" s="243"/>
      <c r="O3092" s="8"/>
    </row>
    <row r="3093" spans="2:15" x14ac:dyDescent="0.25">
      <c r="B3093" s="40">
        <v>3088</v>
      </c>
      <c r="C3093" s="238"/>
      <c r="D3093" s="239"/>
      <c r="E3093" s="239"/>
      <c r="F3093" s="240"/>
      <c r="G3093" s="238"/>
      <c r="H3093" s="239"/>
      <c r="I3093" s="239"/>
      <c r="J3093" s="240"/>
      <c r="K3093" s="241"/>
      <c r="L3093" s="242"/>
      <c r="M3093" s="242"/>
      <c r="N3093" s="243"/>
      <c r="O3093" s="8"/>
    </row>
    <row r="3094" spans="2:15" x14ac:dyDescent="0.25">
      <c r="B3094" s="40">
        <v>3089</v>
      </c>
      <c r="C3094" s="238"/>
      <c r="D3094" s="239"/>
      <c r="E3094" s="239"/>
      <c r="F3094" s="240"/>
      <c r="G3094" s="238"/>
      <c r="H3094" s="239"/>
      <c r="I3094" s="239"/>
      <c r="J3094" s="240"/>
      <c r="K3094" s="241"/>
      <c r="L3094" s="242"/>
      <c r="M3094" s="242"/>
      <c r="N3094" s="243"/>
      <c r="O3094" s="8"/>
    </row>
    <row r="3095" spans="2:15" x14ac:dyDescent="0.25">
      <c r="B3095" s="40">
        <v>3090</v>
      </c>
      <c r="C3095" s="238"/>
      <c r="D3095" s="239"/>
      <c r="E3095" s="239"/>
      <c r="F3095" s="240"/>
      <c r="G3095" s="238"/>
      <c r="H3095" s="239"/>
      <c r="I3095" s="239"/>
      <c r="J3095" s="240"/>
      <c r="K3095" s="241"/>
      <c r="L3095" s="242"/>
      <c r="M3095" s="242"/>
      <c r="N3095" s="243"/>
      <c r="O3095" s="8"/>
    </row>
    <row r="3096" spans="2:15" x14ac:dyDescent="0.25">
      <c r="B3096" s="40">
        <v>3091</v>
      </c>
      <c r="C3096" s="238"/>
      <c r="D3096" s="239"/>
      <c r="E3096" s="239"/>
      <c r="F3096" s="240"/>
      <c r="G3096" s="238"/>
      <c r="H3096" s="239"/>
      <c r="I3096" s="239"/>
      <c r="J3096" s="240"/>
      <c r="K3096" s="241"/>
      <c r="L3096" s="242"/>
      <c r="M3096" s="242"/>
      <c r="N3096" s="243"/>
      <c r="O3096" s="8"/>
    </row>
    <row r="3097" spans="2:15" x14ac:dyDescent="0.25">
      <c r="B3097" s="40">
        <v>3092</v>
      </c>
      <c r="C3097" s="238"/>
      <c r="D3097" s="239"/>
      <c r="E3097" s="239"/>
      <c r="F3097" s="240"/>
      <c r="G3097" s="238"/>
      <c r="H3097" s="239"/>
      <c r="I3097" s="239"/>
      <c r="J3097" s="240"/>
      <c r="K3097" s="241"/>
      <c r="L3097" s="242"/>
      <c r="M3097" s="242"/>
      <c r="N3097" s="243"/>
      <c r="O3097" s="8"/>
    </row>
    <row r="3098" spans="2:15" x14ac:dyDescent="0.25">
      <c r="B3098" s="40">
        <v>3093</v>
      </c>
      <c r="C3098" s="238"/>
      <c r="D3098" s="239"/>
      <c r="E3098" s="239"/>
      <c r="F3098" s="240"/>
      <c r="G3098" s="238"/>
      <c r="H3098" s="239"/>
      <c r="I3098" s="239"/>
      <c r="J3098" s="240"/>
      <c r="K3098" s="241"/>
      <c r="L3098" s="242"/>
      <c r="M3098" s="242"/>
      <c r="N3098" s="243"/>
      <c r="O3098" s="8"/>
    </row>
    <row r="3099" spans="2:15" x14ac:dyDescent="0.25">
      <c r="B3099" s="40">
        <v>3094</v>
      </c>
      <c r="C3099" s="238"/>
      <c r="D3099" s="239"/>
      <c r="E3099" s="239"/>
      <c r="F3099" s="240"/>
      <c r="G3099" s="238"/>
      <c r="H3099" s="239"/>
      <c r="I3099" s="239"/>
      <c r="J3099" s="240"/>
      <c r="K3099" s="241"/>
      <c r="L3099" s="242"/>
      <c r="M3099" s="242"/>
      <c r="N3099" s="243"/>
      <c r="O3099" s="8"/>
    </row>
    <row r="3100" spans="2:15" x14ac:dyDescent="0.25">
      <c r="B3100" s="40">
        <v>3095</v>
      </c>
      <c r="C3100" s="238"/>
      <c r="D3100" s="239"/>
      <c r="E3100" s="239"/>
      <c r="F3100" s="240"/>
      <c r="G3100" s="238"/>
      <c r="H3100" s="239"/>
      <c r="I3100" s="239"/>
      <c r="J3100" s="240"/>
      <c r="K3100" s="241"/>
      <c r="L3100" s="242"/>
      <c r="M3100" s="242"/>
      <c r="N3100" s="243"/>
      <c r="O3100" s="8"/>
    </row>
    <row r="3101" spans="2:15" x14ac:dyDescent="0.25">
      <c r="B3101" s="40">
        <v>3096</v>
      </c>
      <c r="C3101" s="238"/>
      <c r="D3101" s="239"/>
      <c r="E3101" s="239"/>
      <c r="F3101" s="240"/>
      <c r="G3101" s="238"/>
      <c r="H3101" s="239"/>
      <c r="I3101" s="239"/>
      <c r="J3101" s="240"/>
      <c r="K3101" s="241"/>
      <c r="L3101" s="242"/>
      <c r="M3101" s="242"/>
      <c r="N3101" s="243"/>
      <c r="O3101" s="8"/>
    </row>
    <row r="3102" spans="2:15" x14ac:dyDescent="0.25">
      <c r="B3102" s="40">
        <v>3097</v>
      </c>
      <c r="C3102" s="238"/>
      <c r="D3102" s="239"/>
      <c r="E3102" s="239"/>
      <c r="F3102" s="240"/>
      <c r="G3102" s="238"/>
      <c r="H3102" s="239"/>
      <c r="I3102" s="239"/>
      <c r="J3102" s="240"/>
      <c r="K3102" s="241"/>
      <c r="L3102" s="242"/>
      <c r="M3102" s="242"/>
      <c r="N3102" s="243"/>
      <c r="O3102" s="8"/>
    </row>
    <row r="3103" spans="2:15" x14ac:dyDescent="0.25">
      <c r="B3103" s="40">
        <v>3098</v>
      </c>
      <c r="C3103" s="238"/>
      <c r="D3103" s="239"/>
      <c r="E3103" s="239"/>
      <c r="F3103" s="240"/>
      <c r="G3103" s="238"/>
      <c r="H3103" s="239"/>
      <c r="I3103" s="239"/>
      <c r="J3103" s="240"/>
      <c r="K3103" s="241"/>
      <c r="L3103" s="242"/>
      <c r="M3103" s="242"/>
      <c r="N3103" s="243"/>
      <c r="O3103" s="8"/>
    </row>
    <row r="3104" spans="2:15" x14ac:dyDescent="0.25">
      <c r="B3104" s="40">
        <v>3099</v>
      </c>
      <c r="C3104" s="238"/>
      <c r="D3104" s="239"/>
      <c r="E3104" s="239"/>
      <c r="F3104" s="240"/>
      <c r="G3104" s="238"/>
      <c r="H3104" s="239"/>
      <c r="I3104" s="239"/>
      <c r="J3104" s="240"/>
      <c r="K3104" s="241"/>
      <c r="L3104" s="242"/>
      <c r="M3104" s="242"/>
      <c r="N3104" s="243"/>
      <c r="O3104" s="8"/>
    </row>
    <row r="3105" spans="2:15" x14ac:dyDescent="0.25">
      <c r="B3105" s="40">
        <v>3100</v>
      </c>
      <c r="C3105" s="238"/>
      <c r="D3105" s="239"/>
      <c r="E3105" s="239"/>
      <c r="F3105" s="240"/>
      <c r="G3105" s="238"/>
      <c r="H3105" s="239"/>
      <c r="I3105" s="239"/>
      <c r="J3105" s="240"/>
      <c r="K3105" s="241"/>
      <c r="L3105" s="242"/>
      <c r="M3105" s="242"/>
      <c r="N3105" s="243"/>
      <c r="O3105" s="8"/>
    </row>
    <row r="3106" spans="2:15" x14ac:dyDescent="0.25">
      <c r="B3106" s="40">
        <v>3101</v>
      </c>
      <c r="C3106" s="238"/>
      <c r="D3106" s="239"/>
      <c r="E3106" s="239"/>
      <c r="F3106" s="240"/>
      <c r="G3106" s="238"/>
      <c r="H3106" s="239"/>
      <c r="I3106" s="239"/>
      <c r="J3106" s="240"/>
      <c r="K3106" s="241"/>
      <c r="L3106" s="242"/>
      <c r="M3106" s="242"/>
      <c r="N3106" s="243"/>
      <c r="O3106" s="8"/>
    </row>
    <row r="3107" spans="2:15" x14ac:dyDescent="0.25">
      <c r="B3107" s="40">
        <v>3102</v>
      </c>
      <c r="C3107" s="238"/>
      <c r="D3107" s="239"/>
      <c r="E3107" s="239"/>
      <c r="F3107" s="240"/>
      <c r="G3107" s="238"/>
      <c r="H3107" s="239"/>
      <c r="I3107" s="239"/>
      <c r="J3107" s="240"/>
      <c r="K3107" s="241"/>
      <c r="L3107" s="242"/>
      <c r="M3107" s="242"/>
      <c r="N3107" s="243"/>
      <c r="O3107" s="8"/>
    </row>
    <row r="3108" spans="2:15" x14ac:dyDescent="0.25">
      <c r="B3108" s="40">
        <v>3103</v>
      </c>
      <c r="C3108" s="238"/>
      <c r="D3108" s="239"/>
      <c r="E3108" s="239"/>
      <c r="F3108" s="240"/>
      <c r="G3108" s="238"/>
      <c r="H3108" s="239"/>
      <c r="I3108" s="239"/>
      <c r="J3108" s="240"/>
      <c r="K3108" s="241"/>
      <c r="L3108" s="242"/>
      <c r="M3108" s="242"/>
      <c r="N3108" s="243"/>
      <c r="O3108" s="8"/>
    </row>
    <row r="3109" spans="2:15" x14ac:dyDescent="0.25">
      <c r="B3109" s="40">
        <v>3104</v>
      </c>
      <c r="C3109" s="238"/>
      <c r="D3109" s="239"/>
      <c r="E3109" s="239"/>
      <c r="F3109" s="240"/>
      <c r="G3109" s="238"/>
      <c r="H3109" s="239"/>
      <c r="I3109" s="239"/>
      <c r="J3109" s="240"/>
      <c r="K3109" s="241"/>
      <c r="L3109" s="242"/>
      <c r="M3109" s="242"/>
      <c r="N3109" s="243"/>
      <c r="O3109" s="8"/>
    </row>
    <row r="3110" spans="2:15" x14ac:dyDescent="0.25">
      <c r="B3110" s="40">
        <v>3105</v>
      </c>
      <c r="C3110" s="238"/>
      <c r="D3110" s="239"/>
      <c r="E3110" s="239"/>
      <c r="F3110" s="240"/>
      <c r="G3110" s="238"/>
      <c r="H3110" s="239"/>
      <c r="I3110" s="239"/>
      <c r="J3110" s="240"/>
      <c r="K3110" s="241"/>
      <c r="L3110" s="242"/>
      <c r="M3110" s="242"/>
      <c r="N3110" s="243"/>
      <c r="O3110" s="8"/>
    </row>
    <row r="3111" spans="2:15" x14ac:dyDescent="0.25">
      <c r="B3111" s="40">
        <v>3106</v>
      </c>
      <c r="C3111" s="238"/>
      <c r="D3111" s="239"/>
      <c r="E3111" s="239"/>
      <c r="F3111" s="240"/>
      <c r="G3111" s="238"/>
      <c r="H3111" s="239"/>
      <c r="I3111" s="239"/>
      <c r="J3111" s="240"/>
      <c r="K3111" s="241"/>
      <c r="L3111" s="242"/>
      <c r="M3111" s="242"/>
      <c r="N3111" s="243"/>
      <c r="O3111" s="8"/>
    </row>
    <row r="3112" spans="2:15" x14ac:dyDescent="0.25">
      <c r="B3112" s="40">
        <v>3107</v>
      </c>
      <c r="C3112" s="238"/>
      <c r="D3112" s="239"/>
      <c r="E3112" s="239"/>
      <c r="F3112" s="240"/>
      <c r="G3112" s="238"/>
      <c r="H3112" s="239"/>
      <c r="I3112" s="239"/>
      <c r="J3112" s="240"/>
      <c r="K3112" s="241"/>
      <c r="L3112" s="242"/>
      <c r="M3112" s="242"/>
      <c r="N3112" s="243"/>
      <c r="O3112" s="8"/>
    </row>
    <row r="3113" spans="2:15" x14ac:dyDescent="0.25">
      <c r="B3113" s="40">
        <v>3108</v>
      </c>
      <c r="C3113" s="238"/>
      <c r="D3113" s="239"/>
      <c r="E3113" s="239"/>
      <c r="F3113" s="240"/>
      <c r="G3113" s="238"/>
      <c r="H3113" s="239"/>
      <c r="I3113" s="239"/>
      <c r="J3113" s="240"/>
      <c r="K3113" s="241"/>
      <c r="L3113" s="242"/>
      <c r="M3113" s="242"/>
      <c r="N3113" s="243"/>
      <c r="O3113" s="8"/>
    </row>
    <row r="3114" spans="2:15" x14ac:dyDescent="0.25">
      <c r="B3114" s="40">
        <v>3109</v>
      </c>
      <c r="C3114" s="238"/>
      <c r="D3114" s="239"/>
      <c r="E3114" s="239"/>
      <c r="F3114" s="240"/>
      <c r="G3114" s="238"/>
      <c r="H3114" s="239"/>
      <c r="I3114" s="239"/>
      <c r="J3114" s="240"/>
      <c r="K3114" s="241"/>
      <c r="L3114" s="242"/>
      <c r="M3114" s="242"/>
      <c r="N3114" s="243"/>
      <c r="O3114" s="8"/>
    </row>
    <row r="3115" spans="2:15" x14ac:dyDescent="0.25">
      <c r="B3115" s="40">
        <v>3110</v>
      </c>
      <c r="C3115" s="238"/>
      <c r="D3115" s="239"/>
      <c r="E3115" s="239"/>
      <c r="F3115" s="240"/>
      <c r="G3115" s="238"/>
      <c r="H3115" s="239"/>
      <c r="I3115" s="239"/>
      <c r="J3115" s="240"/>
      <c r="K3115" s="241"/>
      <c r="L3115" s="242"/>
      <c r="M3115" s="242"/>
      <c r="N3115" s="243"/>
      <c r="O3115" s="8"/>
    </row>
    <row r="3116" spans="2:15" x14ac:dyDescent="0.25">
      <c r="B3116" s="40">
        <v>3111</v>
      </c>
      <c r="C3116" s="238"/>
      <c r="D3116" s="239"/>
      <c r="E3116" s="239"/>
      <c r="F3116" s="240"/>
      <c r="G3116" s="238"/>
      <c r="H3116" s="239"/>
      <c r="I3116" s="239"/>
      <c r="J3116" s="240"/>
      <c r="K3116" s="241"/>
      <c r="L3116" s="242"/>
      <c r="M3116" s="242"/>
      <c r="N3116" s="243"/>
      <c r="O3116" s="8"/>
    </row>
    <row r="3117" spans="2:15" x14ac:dyDescent="0.25">
      <c r="B3117" s="40">
        <v>3112</v>
      </c>
      <c r="C3117" s="238"/>
      <c r="D3117" s="239"/>
      <c r="E3117" s="239"/>
      <c r="F3117" s="240"/>
      <c r="G3117" s="238"/>
      <c r="H3117" s="239"/>
      <c r="I3117" s="239"/>
      <c r="J3117" s="240"/>
      <c r="K3117" s="241"/>
      <c r="L3117" s="242"/>
      <c r="M3117" s="242"/>
      <c r="N3117" s="243"/>
      <c r="O3117" s="8"/>
    </row>
    <row r="3118" spans="2:15" x14ac:dyDescent="0.25">
      <c r="B3118" s="40">
        <v>3113</v>
      </c>
      <c r="C3118" s="238"/>
      <c r="D3118" s="239"/>
      <c r="E3118" s="239"/>
      <c r="F3118" s="240"/>
      <c r="G3118" s="238"/>
      <c r="H3118" s="239"/>
      <c r="I3118" s="239"/>
      <c r="J3118" s="240"/>
      <c r="K3118" s="241"/>
      <c r="L3118" s="242"/>
      <c r="M3118" s="242"/>
      <c r="N3118" s="243"/>
      <c r="O3118" s="8"/>
    </row>
    <row r="3119" spans="2:15" x14ac:dyDescent="0.25">
      <c r="B3119" s="40">
        <v>3114</v>
      </c>
      <c r="C3119" s="238"/>
      <c r="D3119" s="239"/>
      <c r="E3119" s="239"/>
      <c r="F3119" s="240"/>
      <c r="G3119" s="238"/>
      <c r="H3119" s="239"/>
      <c r="I3119" s="239"/>
      <c r="J3119" s="240"/>
      <c r="K3119" s="241"/>
      <c r="L3119" s="242"/>
      <c r="M3119" s="242"/>
      <c r="N3119" s="243"/>
      <c r="O3119" s="8"/>
    </row>
    <row r="3120" spans="2:15" x14ac:dyDescent="0.25">
      <c r="B3120" s="40">
        <v>3115</v>
      </c>
      <c r="C3120" s="238"/>
      <c r="D3120" s="239"/>
      <c r="E3120" s="239"/>
      <c r="F3120" s="240"/>
      <c r="G3120" s="238"/>
      <c r="H3120" s="239"/>
      <c r="I3120" s="239"/>
      <c r="J3120" s="240"/>
      <c r="K3120" s="241"/>
      <c r="L3120" s="242"/>
      <c r="M3120" s="242"/>
      <c r="N3120" s="243"/>
      <c r="O3120" s="8"/>
    </row>
    <row r="3121" spans="2:15" x14ac:dyDescent="0.25">
      <c r="B3121" s="40">
        <v>3116</v>
      </c>
      <c r="C3121" s="238"/>
      <c r="D3121" s="239"/>
      <c r="E3121" s="239"/>
      <c r="F3121" s="240"/>
      <c r="G3121" s="238"/>
      <c r="H3121" s="239"/>
      <c r="I3121" s="239"/>
      <c r="J3121" s="240"/>
      <c r="K3121" s="241"/>
      <c r="L3121" s="242"/>
      <c r="M3121" s="242"/>
      <c r="N3121" s="243"/>
      <c r="O3121" s="8"/>
    </row>
    <row r="3122" spans="2:15" x14ac:dyDescent="0.25">
      <c r="B3122" s="40">
        <v>3117</v>
      </c>
      <c r="C3122" s="238"/>
      <c r="D3122" s="239"/>
      <c r="E3122" s="239"/>
      <c r="F3122" s="240"/>
      <c r="G3122" s="238"/>
      <c r="H3122" s="239"/>
      <c r="I3122" s="239"/>
      <c r="J3122" s="240"/>
      <c r="K3122" s="241"/>
      <c r="L3122" s="242"/>
      <c r="M3122" s="242"/>
      <c r="N3122" s="243"/>
      <c r="O3122" s="8"/>
    </row>
    <row r="3123" spans="2:15" x14ac:dyDescent="0.25">
      <c r="B3123" s="40">
        <v>3118</v>
      </c>
      <c r="C3123" s="238"/>
      <c r="D3123" s="239"/>
      <c r="E3123" s="239"/>
      <c r="F3123" s="240"/>
      <c r="G3123" s="238"/>
      <c r="H3123" s="239"/>
      <c r="I3123" s="239"/>
      <c r="J3123" s="240"/>
      <c r="K3123" s="241"/>
      <c r="L3123" s="242"/>
      <c r="M3123" s="242"/>
      <c r="N3123" s="243"/>
      <c r="O3123" s="8"/>
    </row>
    <row r="3124" spans="2:15" x14ac:dyDescent="0.25">
      <c r="B3124" s="40">
        <v>3119</v>
      </c>
      <c r="C3124" s="238"/>
      <c r="D3124" s="239"/>
      <c r="E3124" s="239"/>
      <c r="F3124" s="240"/>
      <c r="G3124" s="238"/>
      <c r="H3124" s="239"/>
      <c r="I3124" s="239"/>
      <c r="J3124" s="240"/>
      <c r="K3124" s="241"/>
      <c r="L3124" s="242"/>
      <c r="M3124" s="242"/>
      <c r="N3124" s="243"/>
      <c r="O3124" s="8"/>
    </row>
    <row r="3125" spans="2:15" x14ac:dyDescent="0.25">
      <c r="B3125" s="40">
        <v>3120</v>
      </c>
      <c r="C3125" s="238"/>
      <c r="D3125" s="239"/>
      <c r="E3125" s="239"/>
      <c r="F3125" s="240"/>
      <c r="G3125" s="238"/>
      <c r="H3125" s="239"/>
      <c r="I3125" s="239"/>
      <c r="J3125" s="240"/>
      <c r="K3125" s="241"/>
      <c r="L3125" s="242"/>
      <c r="M3125" s="242"/>
      <c r="N3125" s="243"/>
      <c r="O3125" s="8"/>
    </row>
    <row r="3126" spans="2:15" x14ac:dyDescent="0.25">
      <c r="B3126" s="40">
        <v>3121</v>
      </c>
      <c r="C3126" s="238"/>
      <c r="D3126" s="239"/>
      <c r="E3126" s="239"/>
      <c r="F3126" s="240"/>
      <c r="G3126" s="238"/>
      <c r="H3126" s="239"/>
      <c r="I3126" s="239"/>
      <c r="J3126" s="240"/>
      <c r="K3126" s="241"/>
      <c r="L3126" s="242"/>
      <c r="M3126" s="242"/>
      <c r="N3126" s="243"/>
      <c r="O3126" s="8"/>
    </row>
    <row r="3127" spans="2:15" x14ac:dyDescent="0.25">
      <c r="B3127" s="40">
        <v>3122</v>
      </c>
      <c r="C3127" s="238"/>
      <c r="D3127" s="239"/>
      <c r="E3127" s="239"/>
      <c r="F3127" s="240"/>
      <c r="G3127" s="238"/>
      <c r="H3127" s="239"/>
      <c r="I3127" s="239"/>
      <c r="J3127" s="240"/>
      <c r="K3127" s="241"/>
      <c r="L3127" s="242"/>
      <c r="M3127" s="242"/>
      <c r="N3127" s="243"/>
      <c r="O3127" s="8"/>
    </row>
    <row r="3128" spans="2:15" x14ac:dyDescent="0.25">
      <c r="B3128" s="40">
        <v>3123</v>
      </c>
      <c r="C3128" s="238"/>
      <c r="D3128" s="239"/>
      <c r="E3128" s="239"/>
      <c r="F3128" s="240"/>
      <c r="G3128" s="238"/>
      <c r="H3128" s="239"/>
      <c r="I3128" s="239"/>
      <c r="J3128" s="240"/>
      <c r="K3128" s="241"/>
      <c r="L3128" s="242"/>
      <c r="M3128" s="242"/>
      <c r="N3128" s="243"/>
      <c r="O3128" s="8"/>
    </row>
    <row r="3129" spans="2:15" x14ac:dyDescent="0.25">
      <c r="B3129" s="40">
        <v>3124</v>
      </c>
      <c r="C3129" s="238"/>
      <c r="D3129" s="239"/>
      <c r="E3129" s="239"/>
      <c r="F3129" s="240"/>
      <c r="G3129" s="238"/>
      <c r="H3129" s="239"/>
      <c r="I3129" s="239"/>
      <c r="J3129" s="240"/>
      <c r="K3129" s="241"/>
      <c r="L3129" s="242"/>
      <c r="M3129" s="242"/>
      <c r="N3129" s="243"/>
      <c r="O3129" s="8"/>
    </row>
    <row r="3130" spans="2:15" x14ac:dyDescent="0.25">
      <c r="B3130" s="40">
        <v>3125</v>
      </c>
      <c r="C3130" s="238"/>
      <c r="D3130" s="239"/>
      <c r="E3130" s="239"/>
      <c r="F3130" s="240"/>
      <c r="G3130" s="238"/>
      <c r="H3130" s="239"/>
      <c r="I3130" s="239"/>
      <c r="J3130" s="240"/>
      <c r="K3130" s="241"/>
      <c r="L3130" s="242"/>
      <c r="M3130" s="242"/>
      <c r="N3130" s="243"/>
      <c r="O3130" s="8"/>
    </row>
    <row r="3131" spans="2:15" x14ac:dyDescent="0.25">
      <c r="B3131" s="40">
        <v>3126</v>
      </c>
      <c r="C3131" s="238"/>
      <c r="D3131" s="239"/>
      <c r="E3131" s="239"/>
      <c r="F3131" s="240"/>
      <c r="G3131" s="238"/>
      <c r="H3131" s="239"/>
      <c r="I3131" s="239"/>
      <c r="J3131" s="240"/>
      <c r="K3131" s="241"/>
      <c r="L3131" s="242"/>
      <c r="M3131" s="242"/>
      <c r="N3131" s="243"/>
      <c r="O3131" s="8"/>
    </row>
    <row r="3132" spans="2:15" x14ac:dyDescent="0.25">
      <c r="B3132" s="40">
        <v>3127</v>
      </c>
      <c r="C3132" s="238"/>
      <c r="D3132" s="239"/>
      <c r="E3132" s="239"/>
      <c r="F3132" s="240"/>
      <c r="G3132" s="238"/>
      <c r="H3132" s="239"/>
      <c r="I3132" s="239"/>
      <c r="J3132" s="240"/>
      <c r="K3132" s="241"/>
      <c r="L3132" s="242"/>
      <c r="M3132" s="242"/>
      <c r="N3132" s="243"/>
      <c r="O3132" s="8"/>
    </row>
    <row r="3133" spans="2:15" x14ac:dyDescent="0.25">
      <c r="B3133" s="40">
        <v>3128</v>
      </c>
      <c r="C3133" s="238"/>
      <c r="D3133" s="239"/>
      <c r="E3133" s="239"/>
      <c r="F3133" s="240"/>
      <c r="G3133" s="238"/>
      <c r="H3133" s="239"/>
      <c r="I3133" s="239"/>
      <c r="J3133" s="240"/>
      <c r="K3133" s="241"/>
      <c r="L3133" s="242"/>
      <c r="M3133" s="242"/>
      <c r="N3133" s="243"/>
      <c r="O3133" s="8"/>
    </row>
    <row r="3134" spans="2:15" x14ac:dyDescent="0.25">
      <c r="B3134" s="40">
        <v>3129</v>
      </c>
      <c r="C3134" s="238"/>
      <c r="D3134" s="239"/>
      <c r="E3134" s="239"/>
      <c r="F3134" s="240"/>
      <c r="G3134" s="238"/>
      <c r="H3134" s="239"/>
      <c r="I3134" s="239"/>
      <c r="J3134" s="240"/>
      <c r="K3134" s="241"/>
      <c r="L3134" s="242"/>
      <c r="M3134" s="242"/>
      <c r="N3134" s="243"/>
      <c r="O3134" s="8"/>
    </row>
    <row r="3135" spans="2:15" x14ac:dyDescent="0.25">
      <c r="B3135" s="40">
        <v>3130</v>
      </c>
      <c r="C3135" s="238"/>
      <c r="D3135" s="239"/>
      <c r="E3135" s="239"/>
      <c r="F3135" s="240"/>
      <c r="G3135" s="238"/>
      <c r="H3135" s="239"/>
      <c r="I3135" s="239"/>
      <c r="J3135" s="240"/>
      <c r="K3135" s="241"/>
      <c r="L3135" s="242"/>
      <c r="M3135" s="242"/>
      <c r="N3135" s="243"/>
      <c r="O3135" s="8"/>
    </row>
    <row r="3136" spans="2:15" x14ac:dyDescent="0.25">
      <c r="B3136" s="40">
        <v>3131</v>
      </c>
      <c r="C3136" s="238"/>
      <c r="D3136" s="239"/>
      <c r="E3136" s="239"/>
      <c r="F3136" s="240"/>
      <c r="G3136" s="238"/>
      <c r="H3136" s="239"/>
      <c r="I3136" s="239"/>
      <c r="J3136" s="240"/>
      <c r="K3136" s="241"/>
      <c r="L3136" s="242"/>
      <c r="M3136" s="242"/>
      <c r="N3136" s="243"/>
      <c r="O3136" s="8"/>
    </row>
    <row r="3137" spans="2:15" x14ac:dyDescent="0.25">
      <c r="B3137" s="40">
        <v>3132</v>
      </c>
      <c r="C3137" s="238"/>
      <c r="D3137" s="239"/>
      <c r="E3137" s="239"/>
      <c r="F3137" s="240"/>
      <c r="G3137" s="238"/>
      <c r="H3137" s="239"/>
      <c r="I3137" s="239"/>
      <c r="J3137" s="240"/>
      <c r="K3137" s="241"/>
      <c r="L3137" s="242"/>
      <c r="M3137" s="242"/>
      <c r="N3137" s="243"/>
      <c r="O3137" s="8"/>
    </row>
    <row r="3138" spans="2:15" x14ac:dyDescent="0.25">
      <c r="B3138" s="40">
        <v>3133</v>
      </c>
      <c r="C3138" s="238"/>
      <c r="D3138" s="239"/>
      <c r="E3138" s="239"/>
      <c r="F3138" s="240"/>
      <c r="G3138" s="238"/>
      <c r="H3138" s="239"/>
      <c r="I3138" s="239"/>
      <c r="J3138" s="240"/>
      <c r="K3138" s="241"/>
      <c r="L3138" s="242"/>
      <c r="M3138" s="242"/>
      <c r="N3138" s="243"/>
      <c r="O3138" s="8"/>
    </row>
    <row r="3139" spans="2:15" x14ac:dyDescent="0.25">
      <c r="B3139" s="40">
        <v>3134</v>
      </c>
      <c r="C3139" s="238"/>
      <c r="D3139" s="239"/>
      <c r="E3139" s="239"/>
      <c r="F3139" s="240"/>
      <c r="G3139" s="238"/>
      <c r="H3139" s="239"/>
      <c r="I3139" s="239"/>
      <c r="J3139" s="240"/>
      <c r="K3139" s="241"/>
      <c r="L3139" s="242"/>
      <c r="M3139" s="242"/>
      <c r="N3139" s="243"/>
      <c r="O3139" s="8"/>
    </row>
    <row r="3140" spans="2:15" x14ac:dyDescent="0.25">
      <c r="B3140" s="40">
        <v>3135</v>
      </c>
      <c r="C3140" s="238"/>
      <c r="D3140" s="239"/>
      <c r="E3140" s="239"/>
      <c r="F3140" s="240"/>
      <c r="G3140" s="238"/>
      <c r="H3140" s="239"/>
      <c r="I3140" s="239"/>
      <c r="J3140" s="240"/>
      <c r="K3140" s="241"/>
      <c r="L3140" s="242"/>
      <c r="M3140" s="242"/>
      <c r="N3140" s="243"/>
      <c r="O3140" s="8"/>
    </row>
    <row r="3141" spans="2:15" x14ac:dyDescent="0.25">
      <c r="B3141" s="40">
        <v>3136</v>
      </c>
      <c r="C3141" s="238"/>
      <c r="D3141" s="239"/>
      <c r="E3141" s="239"/>
      <c r="F3141" s="240"/>
      <c r="G3141" s="238"/>
      <c r="H3141" s="239"/>
      <c r="I3141" s="239"/>
      <c r="J3141" s="240"/>
      <c r="K3141" s="241"/>
      <c r="L3141" s="242"/>
      <c r="M3141" s="242"/>
      <c r="N3141" s="243"/>
      <c r="O3141" s="8"/>
    </row>
    <row r="3142" spans="2:15" x14ac:dyDescent="0.25">
      <c r="B3142" s="40">
        <v>3137</v>
      </c>
      <c r="C3142" s="238"/>
      <c r="D3142" s="239"/>
      <c r="E3142" s="239"/>
      <c r="F3142" s="240"/>
      <c r="G3142" s="238"/>
      <c r="H3142" s="239"/>
      <c r="I3142" s="239"/>
      <c r="J3142" s="240"/>
      <c r="K3142" s="241"/>
      <c r="L3142" s="242"/>
      <c r="M3142" s="242"/>
      <c r="N3142" s="243"/>
      <c r="O3142" s="8"/>
    </row>
    <row r="3143" spans="2:15" x14ac:dyDescent="0.25">
      <c r="B3143" s="40">
        <v>3138</v>
      </c>
      <c r="C3143" s="238"/>
      <c r="D3143" s="239"/>
      <c r="E3143" s="239"/>
      <c r="F3143" s="240"/>
      <c r="G3143" s="238"/>
      <c r="H3143" s="239"/>
      <c r="I3143" s="239"/>
      <c r="J3143" s="240"/>
      <c r="K3143" s="241"/>
      <c r="L3143" s="242"/>
      <c r="M3143" s="242"/>
      <c r="N3143" s="243"/>
      <c r="O3143" s="8"/>
    </row>
    <row r="3144" spans="2:15" x14ac:dyDescent="0.25">
      <c r="B3144" s="40">
        <v>3139</v>
      </c>
      <c r="C3144" s="238"/>
      <c r="D3144" s="239"/>
      <c r="E3144" s="239"/>
      <c r="F3144" s="240"/>
      <c r="G3144" s="238"/>
      <c r="H3144" s="239"/>
      <c r="I3144" s="239"/>
      <c r="J3144" s="240"/>
      <c r="K3144" s="241"/>
      <c r="L3144" s="242"/>
      <c r="M3144" s="242"/>
      <c r="N3144" s="243"/>
      <c r="O3144" s="8"/>
    </row>
    <row r="3145" spans="2:15" x14ac:dyDescent="0.25">
      <c r="B3145" s="40">
        <v>3140</v>
      </c>
      <c r="C3145" s="238"/>
      <c r="D3145" s="239"/>
      <c r="E3145" s="239"/>
      <c r="F3145" s="240"/>
      <c r="G3145" s="238"/>
      <c r="H3145" s="239"/>
      <c r="I3145" s="239"/>
      <c r="J3145" s="240"/>
      <c r="K3145" s="241"/>
      <c r="L3145" s="242"/>
      <c r="M3145" s="242"/>
      <c r="N3145" s="243"/>
      <c r="O3145" s="8"/>
    </row>
    <row r="3146" spans="2:15" x14ac:dyDescent="0.25">
      <c r="B3146" s="40">
        <v>3141</v>
      </c>
      <c r="C3146" s="238"/>
      <c r="D3146" s="239"/>
      <c r="E3146" s="239"/>
      <c r="F3146" s="240"/>
      <c r="G3146" s="238"/>
      <c r="H3146" s="239"/>
      <c r="I3146" s="239"/>
      <c r="J3146" s="240"/>
      <c r="K3146" s="241"/>
      <c r="L3146" s="242"/>
      <c r="M3146" s="242"/>
      <c r="N3146" s="243"/>
      <c r="O3146" s="8"/>
    </row>
    <row r="3147" spans="2:15" x14ac:dyDescent="0.25">
      <c r="B3147" s="40">
        <v>3142</v>
      </c>
      <c r="C3147" s="238"/>
      <c r="D3147" s="239"/>
      <c r="E3147" s="239"/>
      <c r="F3147" s="240"/>
      <c r="G3147" s="238"/>
      <c r="H3147" s="239"/>
      <c r="I3147" s="239"/>
      <c r="J3147" s="240"/>
      <c r="K3147" s="241"/>
      <c r="L3147" s="242"/>
      <c r="M3147" s="242"/>
      <c r="N3147" s="243"/>
      <c r="O3147" s="8"/>
    </row>
    <row r="3148" spans="2:15" x14ac:dyDescent="0.25">
      <c r="B3148" s="40">
        <v>3143</v>
      </c>
      <c r="C3148" s="238"/>
      <c r="D3148" s="239"/>
      <c r="E3148" s="239"/>
      <c r="F3148" s="240"/>
      <c r="G3148" s="238"/>
      <c r="H3148" s="239"/>
      <c r="I3148" s="239"/>
      <c r="J3148" s="240"/>
      <c r="K3148" s="241"/>
      <c r="L3148" s="242"/>
      <c r="M3148" s="242"/>
      <c r="N3148" s="243"/>
      <c r="O3148" s="8"/>
    </row>
    <row r="3149" spans="2:15" x14ac:dyDescent="0.25">
      <c r="B3149" s="40">
        <v>3144</v>
      </c>
      <c r="C3149" s="238"/>
      <c r="D3149" s="239"/>
      <c r="E3149" s="239"/>
      <c r="F3149" s="240"/>
      <c r="G3149" s="238"/>
      <c r="H3149" s="239"/>
      <c r="I3149" s="239"/>
      <c r="J3149" s="240"/>
      <c r="K3149" s="241"/>
      <c r="L3149" s="242"/>
      <c r="M3149" s="242"/>
      <c r="N3149" s="243"/>
      <c r="O3149" s="8"/>
    </row>
    <row r="3150" spans="2:15" x14ac:dyDescent="0.25">
      <c r="B3150" s="40">
        <v>3145</v>
      </c>
      <c r="C3150" s="238"/>
      <c r="D3150" s="239"/>
      <c r="E3150" s="239"/>
      <c r="F3150" s="240"/>
      <c r="G3150" s="238"/>
      <c r="H3150" s="239"/>
      <c r="I3150" s="239"/>
      <c r="J3150" s="240"/>
      <c r="K3150" s="241"/>
      <c r="L3150" s="242"/>
      <c r="M3150" s="242"/>
      <c r="N3150" s="243"/>
      <c r="O3150" s="8"/>
    </row>
    <row r="3151" spans="2:15" x14ac:dyDescent="0.25">
      <c r="B3151" s="40">
        <v>3146</v>
      </c>
      <c r="C3151" s="238"/>
      <c r="D3151" s="239"/>
      <c r="E3151" s="239"/>
      <c r="F3151" s="240"/>
      <c r="G3151" s="238"/>
      <c r="H3151" s="239"/>
      <c r="I3151" s="239"/>
      <c r="J3151" s="240"/>
      <c r="K3151" s="241"/>
      <c r="L3151" s="242"/>
      <c r="M3151" s="242"/>
      <c r="N3151" s="243"/>
      <c r="O3151" s="8"/>
    </row>
    <row r="3152" spans="2:15" x14ac:dyDescent="0.25">
      <c r="B3152" s="40">
        <v>3147</v>
      </c>
      <c r="C3152" s="238"/>
      <c r="D3152" s="239"/>
      <c r="E3152" s="239"/>
      <c r="F3152" s="240"/>
      <c r="G3152" s="238"/>
      <c r="H3152" s="239"/>
      <c r="I3152" s="239"/>
      <c r="J3152" s="240"/>
      <c r="K3152" s="241"/>
      <c r="L3152" s="242"/>
      <c r="M3152" s="242"/>
      <c r="N3152" s="243"/>
      <c r="O3152" s="8"/>
    </row>
    <row r="3153" spans="2:15" x14ac:dyDescent="0.25">
      <c r="B3153" s="40">
        <v>3148</v>
      </c>
      <c r="C3153" s="238"/>
      <c r="D3153" s="239"/>
      <c r="E3153" s="239"/>
      <c r="F3153" s="240"/>
      <c r="G3153" s="238"/>
      <c r="H3153" s="239"/>
      <c r="I3153" s="239"/>
      <c r="J3153" s="240"/>
      <c r="K3153" s="241"/>
      <c r="L3153" s="242"/>
      <c r="M3153" s="242"/>
      <c r="N3153" s="243"/>
      <c r="O3153" s="8"/>
    </row>
    <row r="3154" spans="2:15" x14ac:dyDescent="0.25">
      <c r="B3154" s="40">
        <v>3149</v>
      </c>
      <c r="C3154" s="238"/>
      <c r="D3154" s="239"/>
      <c r="E3154" s="239"/>
      <c r="F3154" s="240"/>
      <c r="G3154" s="238"/>
      <c r="H3154" s="239"/>
      <c r="I3154" s="239"/>
      <c r="J3154" s="240"/>
      <c r="K3154" s="241"/>
      <c r="L3154" s="242"/>
      <c r="M3154" s="242"/>
      <c r="N3154" s="243"/>
      <c r="O3154" s="8"/>
    </row>
    <row r="3155" spans="2:15" x14ac:dyDescent="0.25">
      <c r="B3155" s="40">
        <v>3150</v>
      </c>
      <c r="C3155" s="238"/>
      <c r="D3155" s="239"/>
      <c r="E3155" s="239"/>
      <c r="F3155" s="240"/>
      <c r="G3155" s="238"/>
      <c r="H3155" s="239"/>
      <c r="I3155" s="239"/>
      <c r="J3155" s="240"/>
      <c r="K3155" s="241"/>
      <c r="L3155" s="242"/>
      <c r="M3155" s="242"/>
      <c r="N3155" s="243"/>
      <c r="O3155" s="8"/>
    </row>
    <row r="3156" spans="2:15" x14ac:dyDescent="0.25">
      <c r="B3156" s="40">
        <v>3151</v>
      </c>
      <c r="C3156" s="238"/>
      <c r="D3156" s="239"/>
      <c r="E3156" s="239"/>
      <c r="F3156" s="240"/>
      <c r="G3156" s="238"/>
      <c r="H3156" s="239"/>
      <c r="I3156" s="239"/>
      <c r="J3156" s="240"/>
      <c r="K3156" s="241"/>
      <c r="L3156" s="242"/>
      <c r="M3156" s="242"/>
      <c r="N3156" s="243"/>
      <c r="O3156" s="8"/>
    </row>
    <row r="3157" spans="2:15" x14ac:dyDescent="0.25">
      <c r="B3157" s="40">
        <v>3152</v>
      </c>
      <c r="C3157" s="238"/>
      <c r="D3157" s="239"/>
      <c r="E3157" s="239"/>
      <c r="F3157" s="240"/>
      <c r="G3157" s="238"/>
      <c r="H3157" s="239"/>
      <c r="I3157" s="239"/>
      <c r="J3157" s="240"/>
      <c r="K3157" s="241"/>
      <c r="L3157" s="242"/>
      <c r="M3157" s="242"/>
      <c r="N3157" s="243"/>
      <c r="O3157" s="8"/>
    </row>
    <row r="3158" spans="2:15" x14ac:dyDescent="0.25">
      <c r="B3158" s="40">
        <v>3153</v>
      </c>
      <c r="C3158" s="238"/>
      <c r="D3158" s="239"/>
      <c r="E3158" s="239"/>
      <c r="F3158" s="240"/>
      <c r="G3158" s="238"/>
      <c r="H3158" s="239"/>
      <c r="I3158" s="239"/>
      <c r="J3158" s="240"/>
      <c r="K3158" s="241"/>
      <c r="L3158" s="242"/>
      <c r="M3158" s="242"/>
      <c r="N3158" s="243"/>
      <c r="O3158" s="8"/>
    </row>
    <row r="3159" spans="2:15" x14ac:dyDescent="0.25">
      <c r="B3159" s="40">
        <v>3154</v>
      </c>
      <c r="C3159" s="238"/>
      <c r="D3159" s="239"/>
      <c r="E3159" s="239"/>
      <c r="F3159" s="240"/>
      <c r="G3159" s="238"/>
      <c r="H3159" s="239"/>
      <c r="I3159" s="239"/>
      <c r="J3159" s="240"/>
      <c r="K3159" s="241"/>
      <c r="L3159" s="242"/>
      <c r="M3159" s="242"/>
      <c r="N3159" s="243"/>
      <c r="O3159" s="8"/>
    </row>
    <row r="3160" spans="2:15" x14ac:dyDescent="0.25">
      <c r="B3160" s="40">
        <v>3155</v>
      </c>
      <c r="C3160" s="238"/>
      <c r="D3160" s="239"/>
      <c r="E3160" s="239"/>
      <c r="F3160" s="240"/>
      <c r="G3160" s="238"/>
      <c r="H3160" s="239"/>
      <c r="I3160" s="239"/>
      <c r="J3160" s="240"/>
      <c r="K3160" s="241"/>
      <c r="L3160" s="242"/>
      <c r="M3160" s="242"/>
      <c r="N3160" s="243"/>
      <c r="O3160" s="8"/>
    </row>
    <row r="3161" spans="2:15" x14ac:dyDescent="0.25">
      <c r="B3161" s="40">
        <v>3156</v>
      </c>
      <c r="C3161" s="238"/>
      <c r="D3161" s="239"/>
      <c r="E3161" s="239"/>
      <c r="F3161" s="240"/>
      <c r="G3161" s="238"/>
      <c r="H3161" s="239"/>
      <c r="I3161" s="239"/>
      <c r="J3161" s="240"/>
      <c r="K3161" s="241"/>
      <c r="L3161" s="242"/>
      <c r="M3161" s="242"/>
      <c r="N3161" s="243"/>
      <c r="O3161" s="8"/>
    </row>
    <row r="3162" spans="2:15" x14ac:dyDescent="0.25">
      <c r="B3162" s="40">
        <v>3157</v>
      </c>
      <c r="C3162" s="238"/>
      <c r="D3162" s="239"/>
      <c r="E3162" s="239"/>
      <c r="F3162" s="240"/>
      <c r="G3162" s="238"/>
      <c r="H3162" s="239"/>
      <c r="I3162" s="239"/>
      <c r="J3162" s="240"/>
      <c r="K3162" s="241"/>
      <c r="L3162" s="242"/>
      <c r="M3162" s="242"/>
      <c r="N3162" s="243"/>
      <c r="O3162" s="8"/>
    </row>
    <row r="3163" spans="2:15" x14ac:dyDescent="0.25">
      <c r="B3163" s="40">
        <v>3158</v>
      </c>
      <c r="C3163" s="238"/>
      <c r="D3163" s="239"/>
      <c r="E3163" s="239"/>
      <c r="F3163" s="240"/>
      <c r="G3163" s="238"/>
      <c r="H3163" s="239"/>
      <c r="I3163" s="239"/>
      <c r="J3163" s="240"/>
      <c r="K3163" s="241"/>
      <c r="L3163" s="242"/>
      <c r="M3163" s="242"/>
      <c r="N3163" s="243"/>
      <c r="O3163" s="8"/>
    </row>
    <row r="3164" spans="2:15" x14ac:dyDescent="0.25">
      <c r="B3164" s="40">
        <v>3159</v>
      </c>
      <c r="C3164" s="238"/>
      <c r="D3164" s="239"/>
      <c r="E3164" s="239"/>
      <c r="F3164" s="240"/>
      <c r="G3164" s="238"/>
      <c r="H3164" s="239"/>
      <c r="I3164" s="239"/>
      <c r="J3164" s="240"/>
      <c r="K3164" s="241"/>
      <c r="L3164" s="242"/>
      <c r="M3164" s="242"/>
      <c r="N3164" s="243"/>
      <c r="O3164" s="8"/>
    </row>
    <row r="3165" spans="2:15" x14ac:dyDescent="0.25">
      <c r="B3165" s="40">
        <v>3160</v>
      </c>
      <c r="C3165" s="238"/>
      <c r="D3165" s="239"/>
      <c r="E3165" s="239"/>
      <c r="F3165" s="240"/>
      <c r="G3165" s="238"/>
      <c r="H3165" s="239"/>
      <c r="I3165" s="239"/>
      <c r="J3165" s="240"/>
      <c r="K3165" s="241"/>
      <c r="L3165" s="242"/>
      <c r="M3165" s="242"/>
      <c r="N3165" s="243"/>
      <c r="O3165" s="8"/>
    </row>
    <row r="3166" spans="2:15" x14ac:dyDescent="0.25">
      <c r="B3166" s="40">
        <v>3161</v>
      </c>
      <c r="C3166" s="238"/>
      <c r="D3166" s="239"/>
      <c r="E3166" s="239"/>
      <c r="F3166" s="240"/>
      <c r="G3166" s="238"/>
      <c r="H3166" s="239"/>
      <c r="I3166" s="239"/>
      <c r="J3166" s="240"/>
      <c r="K3166" s="241"/>
      <c r="L3166" s="242"/>
      <c r="M3166" s="242"/>
      <c r="N3166" s="243"/>
      <c r="O3166" s="8"/>
    </row>
    <row r="3167" spans="2:15" x14ac:dyDescent="0.25">
      <c r="B3167" s="40">
        <v>3162</v>
      </c>
      <c r="C3167" s="238"/>
      <c r="D3167" s="239"/>
      <c r="E3167" s="239"/>
      <c r="F3167" s="240"/>
      <c r="G3167" s="238"/>
      <c r="H3167" s="239"/>
      <c r="I3167" s="239"/>
      <c r="J3167" s="240"/>
      <c r="K3167" s="241"/>
      <c r="L3167" s="242"/>
      <c r="M3167" s="242"/>
      <c r="N3167" s="243"/>
      <c r="O3167" s="8"/>
    </row>
    <row r="3168" spans="2:15" x14ac:dyDescent="0.25">
      <c r="B3168" s="40">
        <v>3163</v>
      </c>
      <c r="C3168" s="238"/>
      <c r="D3168" s="239"/>
      <c r="E3168" s="239"/>
      <c r="F3168" s="240"/>
      <c r="G3168" s="238"/>
      <c r="H3168" s="239"/>
      <c r="I3168" s="239"/>
      <c r="J3168" s="240"/>
      <c r="K3168" s="241"/>
      <c r="L3168" s="242"/>
      <c r="M3168" s="242"/>
      <c r="N3168" s="243"/>
      <c r="O3168" s="8"/>
    </row>
    <row r="3169" spans="2:15" x14ac:dyDescent="0.25">
      <c r="B3169" s="40">
        <v>3164</v>
      </c>
      <c r="C3169" s="238"/>
      <c r="D3169" s="239"/>
      <c r="E3169" s="239"/>
      <c r="F3169" s="240"/>
      <c r="G3169" s="238"/>
      <c r="H3169" s="239"/>
      <c r="I3169" s="239"/>
      <c r="J3169" s="240"/>
      <c r="K3169" s="241"/>
      <c r="L3169" s="242"/>
      <c r="M3169" s="242"/>
      <c r="N3169" s="243"/>
      <c r="O3169" s="8"/>
    </row>
    <row r="3170" spans="2:15" x14ac:dyDescent="0.25">
      <c r="B3170" s="40">
        <v>3165</v>
      </c>
      <c r="C3170" s="238"/>
      <c r="D3170" s="239"/>
      <c r="E3170" s="239"/>
      <c r="F3170" s="240"/>
      <c r="G3170" s="238"/>
      <c r="H3170" s="239"/>
      <c r="I3170" s="239"/>
      <c r="J3170" s="240"/>
      <c r="K3170" s="241"/>
      <c r="L3170" s="242"/>
      <c r="M3170" s="242"/>
      <c r="N3170" s="243"/>
      <c r="O3170" s="8"/>
    </row>
    <row r="3171" spans="2:15" x14ac:dyDescent="0.25">
      <c r="B3171" s="40">
        <v>3166</v>
      </c>
      <c r="C3171" s="238"/>
      <c r="D3171" s="239"/>
      <c r="E3171" s="239"/>
      <c r="F3171" s="240"/>
      <c r="G3171" s="238"/>
      <c r="H3171" s="239"/>
      <c r="I3171" s="239"/>
      <c r="J3171" s="240"/>
      <c r="K3171" s="241"/>
      <c r="L3171" s="242"/>
      <c r="M3171" s="242"/>
      <c r="N3171" s="243"/>
      <c r="O3171" s="8"/>
    </row>
    <row r="3172" spans="2:15" x14ac:dyDescent="0.25">
      <c r="B3172" s="40">
        <v>3167</v>
      </c>
      <c r="C3172" s="238"/>
      <c r="D3172" s="239"/>
      <c r="E3172" s="239"/>
      <c r="F3172" s="240"/>
      <c r="G3172" s="238"/>
      <c r="H3172" s="239"/>
      <c r="I3172" s="239"/>
      <c r="J3172" s="240"/>
      <c r="K3172" s="241"/>
      <c r="L3172" s="242"/>
      <c r="M3172" s="242"/>
      <c r="N3172" s="243"/>
      <c r="O3172" s="8"/>
    </row>
    <row r="3173" spans="2:15" x14ac:dyDescent="0.25">
      <c r="B3173" s="40">
        <v>3168</v>
      </c>
      <c r="C3173" s="238"/>
      <c r="D3173" s="239"/>
      <c r="E3173" s="239"/>
      <c r="F3173" s="240"/>
      <c r="G3173" s="238"/>
      <c r="H3173" s="239"/>
      <c r="I3173" s="239"/>
      <c r="J3173" s="240"/>
      <c r="K3173" s="241"/>
      <c r="L3173" s="242"/>
      <c r="M3173" s="242"/>
      <c r="N3173" s="243"/>
      <c r="O3173" s="8"/>
    </row>
    <row r="3174" spans="2:15" x14ac:dyDescent="0.25">
      <c r="B3174" s="40">
        <v>3169</v>
      </c>
      <c r="C3174" s="238"/>
      <c r="D3174" s="239"/>
      <c r="E3174" s="239"/>
      <c r="F3174" s="240"/>
      <c r="G3174" s="238"/>
      <c r="H3174" s="239"/>
      <c r="I3174" s="239"/>
      <c r="J3174" s="240"/>
      <c r="K3174" s="241"/>
      <c r="L3174" s="242"/>
      <c r="M3174" s="242"/>
      <c r="N3174" s="243"/>
      <c r="O3174" s="8"/>
    </row>
    <row r="3175" spans="2:15" x14ac:dyDescent="0.25">
      <c r="B3175" s="40">
        <v>3170</v>
      </c>
      <c r="C3175" s="238"/>
      <c r="D3175" s="239"/>
      <c r="E3175" s="239"/>
      <c r="F3175" s="240"/>
      <c r="G3175" s="238"/>
      <c r="H3175" s="239"/>
      <c r="I3175" s="239"/>
      <c r="J3175" s="240"/>
      <c r="K3175" s="241"/>
      <c r="L3175" s="242"/>
      <c r="M3175" s="242"/>
      <c r="N3175" s="243"/>
      <c r="O3175" s="8"/>
    </row>
    <row r="3176" spans="2:15" x14ac:dyDescent="0.25">
      <c r="B3176" s="40">
        <v>3171</v>
      </c>
      <c r="C3176" s="238"/>
      <c r="D3176" s="239"/>
      <c r="E3176" s="239"/>
      <c r="F3176" s="240"/>
      <c r="G3176" s="238"/>
      <c r="H3176" s="239"/>
      <c r="I3176" s="239"/>
      <c r="J3176" s="240"/>
      <c r="K3176" s="241"/>
      <c r="L3176" s="242"/>
      <c r="M3176" s="242"/>
      <c r="N3176" s="243"/>
      <c r="O3176" s="8"/>
    </row>
    <row r="3177" spans="2:15" x14ac:dyDescent="0.25">
      <c r="B3177" s="40">
        <v>3172</v>
      </c>
      <c r="C3177" s="238"/>
      <c r="D3177" s="239"/>
      <c r="E3177" s="239"/>
      <c r="F3177" s="240"/>
      <c r="G3177" s="238"/>
      <c r="H3177" s="239"/>
      <c r="I3177" s="239"/>
      <c r="J3177" s="240"/>
      <c r="K3177" s="241"/>
      <c r="L3177" s="242"/>
      <c r="M3177" s="242"/>
      <c r="N3177" s="243"/>
      <c r="O3177" s="8"/>
    </row>
    <row r="3178" spans="2:15" x14ac:dyDescent="0.25">
      <c r="B3178" s="40">
        <v>3173</v>
      </c>
      <c r="C3178" s="238"/>
      <c r="D3178" s="239"/>
      <c r="E3178" s="239"/>
      <c r="F3178" s="240"/>
      <c r="G3178" s="238"/>
      <c r="H3178" s="239"/>
      <c r="I3178" s="239"/>
      <c r="J3178" s="240"/>
      <c r="K3178" s="241"/>
      <c r="L3178" s="242"/>
      <c r="M3178" s="242"/>
      <c r="N3178" s="243"/>
      <c r="O3178" s="8"/>
    </row>
    <row r="3179" spans="2:15" x14ac:dyDescent="0.25">
      <c r="B3179" s="40">
        <v>3174</v>
      </c>
      <c r="C3179" s="238"/>
      <c r="D3179" s="239"/>
      <c r="E3179" s="239"/>
      <c r="F3179" s="240"/>
      <c r="G3179" s="238"/>
      <c r="H3179" s="239"/>
      <c r="I3179" s="239"/>
      <c r="J3179" s="240"/>
      <c r="K3179" s="241"/>
      <c r="L3179" s="242"/>
      <c r="M3179" s="242"/>
      <c r="N3179" s="243"/>
      <c r="O3179" s="8"/>
    </row>
    <row r="3180" spans="2:15" x14ac:dyDescent="0.25">
      <c r="B3180" s="40">
        <v>3175</v>
      </c>
      <c r="C3180" s="238"/>
      <c r="D3180" s="239"/>
      <c r="E3180" s="239"/>
      <c r="F3180" s="240"/>
      <c r="G3180" s="238"/>
      <c r="H3180" s="239"/>
      <c r="I3180" s="239"/>
      <c r="J3180" s="240"/>
      <c r="K3180" s="241"/>
      <c r="L3180" s="242"/>
      <c r="M3180" s="242"/>
      <c r="N3180" s="243"/>
      <c r="O3180" s="8"/>
    </row>
    <row r="3181" spans="2:15" x14ac:dyDescent="0.25">
      <c r="B3181" s="40">
        <v>3176</v>
      </c>
      <c r="C3181" s="238"/>
      <c r="D3181" s="239"/>
      <c r="E3181" s="239"/>
      <c r="F3181" s="240"/>
      <c r="G3181" s="238"/>
      <c r="H3181" s="239"/>
      <c r="I3181" s="239"/>
      <c r="J3181" s="240"/>
      <c r="K3181" s="241"/>
      <c r="L3181" s="242"/>
      <c r="M3181" s="242"/>
      <c r="N3181" s="243"/>
      <c r="O3181" s="8"/>
    </row>
    <row r="3182" spans="2:15" x14ac:dyDescent="0.25">
      <c r="B3182" s="40">
        <v>3177</v>
      </c>
      <c r="C3182" s="238"/>
      <c r="D3182" s="239"/>
      <c r="E3182" s="239"/>
      <c r="F3182" s="240"/>
      <c r="G3182" s="238"/>
      <c r="H3182" s="239"/>
      <c r="I3182" s="239"/>
      <c r="J3182" s="240"/>
      <c r="K3182" s="241"/>
      <c r="L3182" s="242"/>
      <c r="M3182" s="242"/>
      <c r="N3182" s="243"/>
      <c r="O3182" s="8"/>
    </row>
    <row r="3183" spans="2:15" x14ac:dyDescent="0.25">
      <c r="B3183" s="40">
        <v>3178</v>
      </c>
      <c r="C3183" s="238"/>
      <c r="D3183" s="239"/>
      <c r="E3183" s="239"/>
      <c r="F3183" s="240"/>
      <c r="G3183" s="238"/>
      <c r="H3183" s="239"/>
      <c r="I3183" s="239"/>
      <c r="J3183" s="240"/>
      <c r="K3183" s="241"/>
      <c r="L3183" s="242"/>
      <c r="M3183" s="242"/>
      <c r="N3183" s="243"/>
      <c r="O3183" s="8"/>
    </row>
    <row r="3184" spans="2:15" x14ac:dyDescent="0.25">
      <c r="B3184" s="40">
        <v>3179</v>
      </c>
      <c r="C3184" s="238"/>
      <c r="D3184" s="239"/>
      <c r="E3184" s="239"/>
      <c r="F3184" s="240"/>
      <c r="G3184" s="238"/>
      <c r="H3184" s="239"/>
      <c r="I3184" s="239"/>
      <c r="J3184" s="240"/>
      <c r="K3184" s="241"/>
      <c r="L3184" s="242"/>
      <c r="M3184" s="242"/>
      <c r="N3184" s="243"/>
      <c r="O3184" s="8"/>
    </row>
    <row r="3185" spans="2:15" x14ac:dyDescent="0.25">
      <c r="B3185" s="40">
        <v>3180</v>
      </c>
      <c r="C3185" s="238"/>
      <c r="D3185" s="239"/>
      <c r="E3185" s="239"/>
      <c r="F3185" s="240"/>
      <c r="G3185" s="238"/>
      <c r="H3185" s="239"/>
      <c r="I3185" s="239"/>
      <c r="J3185" s="240"/>
      <c r="K3185" s="241"/>
      <c r="L3185" s="242"/>
      <c r="M3185" s="242"/>
      <c r="N3185" s="243"/>
      <c r="O3185" s="8"/>
    </row>
    <row r="3186" spans="2:15" x14ac:dyDescent="0.25">
      <c r="B3186" s="40">
        <v>3181</v>
      </c>
      <c r="C3186" s="238"/>
      <c r="D3186" s="239"/>
      <c r="E3186" s="239"/>
      <c r="F3186" s="240"/>
      <c r="G3186" s="238"/>
      <c r="H3186" s="239"/>
      <c r="I3186" s="239"/>
      <c r="J3186" s="240"/>
      <c r="K3186" s="241"/>
      <c r="L3186" s="242"/>
      <c r="M3186" s="242"/>
      <c r="N3186" s="243"/>
      <c r="O3186" s="8"/>
    </row>
    <row r="3187" spans="2:15" x14ac:dyDescent="0.25">
      <c r="B3187" s="40">
        <v>3182</v>
      </c>
      <c r="C3187" s="238"/>
      <c r="D3187" s="239"/>
      <c r="E3187" s="239"/>
      <c r="F3187" s="240"/>
      <c r="G3187" s="238"/>
      <c r="H3187" s="239"/>
      <c r="I3187" s="239"/>
      <c r="J3187" s="240"/>
      <c r="K3187" s="241"/>
      <c r="L3187" s="242"/>
      <c r="M3187" s="242"/>
      <c r="N3187" s="243"/>
      <c r="O3187" s="8"/>
    </row>
    <row r="3188" spans="2:15" x14ac:dyDescent="0.25">
      <c r="B3188" s="40">
        <v>3183</v>
      </c>
      <c r="C3188" s="238"/>
      <c r="D3188" s="239"/>
      <c r="E3188" s="239"/>
      <c r="F3188" s="240"/>
      <c r="G3188" s="238"/>
      <c r="H3188" s="239"/>
      <c r="I3188" s="239"/>
      <c r="J3188" s="240"/>
      <c r="K3188" s="241"/>
      <c r="L3188" s="242"/>
      <c r="M3188" s="242"/>
      <c r="N3188" s="243"/>
      <c r="O3188" s="8"/>
    </row>
    <row r="3189" spans="2:15" x14ac:dyDescent="0.25">
      <c r="B3189" s="40">
        <v>3184</v>
      </c>
      <c r="C3189" s="238"/>
      <c r="D3189" s="239"/>
      <c r="E3189" s="239"/>
      <c r="F3189" s="240"/>
      <c r="G3189" s="238"/>
      <c r="H3189" s="239"/>
      <c r="I3189" s="239"/>
      <c r="J3189" s="240"/>
      <c r="K3189" s="241"/>
      <c r="L3189" s="242"/>
      <c r="M3189" s="242"/>
      <c r="N3189" s="243"/>
      <c r="O3189" s="8"/>
    </row>
    <row r="3190" spans="2:15" x14ac:dyDescent="0.25">
      <c r="B3190" s="40">
        <v>3185</v>
      </c>
      <c r="C3190" s="238"/>
      <c r="D3190" s="239"/>
      <c r="E3190" s="239"/>
      <c r="F3190" s="240"/>
      <c r="G3190" s="238"/>
      <c r="H3190" s="239"/>
      <c r="I3190" s="239"/>
      <c r="J3190" s="240"/>
      <c r="K3190" s="241"/>
      <c r="L3190" s="242"/>
      <c r="M3190" s="242"/>
      <c r="N3190" s="243"/>
      <c r="O3190" s="8"/>
    </row>
    <row r="3191" spans="2:15" x14ac:dyDescent="0.25">
      <c r="B3191" s="40">
        <v>3186</v>
      </c>
      <c r="C3191" s="238"/>
      <c r="D3191" s="239"/>
      <c r="E3191" s="239"/>
      <c r="F3191" s="240"/>
      <c r="G3191" s="238"/>
      <c r="H3191" s="239"/>
      <c r="I3191" s="239"/>
      <c r="J3191" s="240"/>
      <c r="K3191" s="241"/>
      <c r="L3191" s="242"/>
      <c r="M3191" s="242"/>
      <c r="N3191" s="243"/>
      <c r="O3191" s="8"/>
    </row>
    <row r="3192" spans="2:15" x14ac:dyDescent="0.25">
      <c r="B3192" s="40">
        <v>3187</v>
      </c>
      <c r="C3192" s="238"/>
      <c r="D3192" s="239"/>
      <c r="E3192" s="239"/>
      <c r="F3192" s="240"/>
      <c r="G3192" s="238"/>
      <c r="H3192" s="239"/>
      <c r="I3192" s="239"/>
      <c r="J3192" s="240"/>
      <c r="K3192" s="241"/>
      <c r="L3192" s="242"/>
      <c r="M3192" s="242"/>
      <c r="N3192" s="243"/>
      <c r="O3192" s="8"/>
    </row>
    <row r="3193" spans="2:15" x14ac:dyDescent="0.25">
      <c r="B3193" s="40">
        <v>3188</v>
      </c>
      <c r="C3193" s="238"/>
      <c r="D3193" s="239"/>
      <c r="E3193" s="239"/>
      <c r="F3193" s="240"/>
      <c r="G3193" s="238"/>
      <c r="H3193" s="239"/>
      <c r="I3193" s="239"/>
      <c r="J3193" s="240"/>
      <c r="K3193" s="241"/>
      <c r="L3193" s="242"/>
      <c r="M3193" s="242"/>
      <c r="N3193" s="243"/>
      <c r="O3193" s="8"/>
    </row>
    <row r="3194" spans="2:15" x14ac:dyDescent="0.25">
      <c r="B3194" s="40">
        <v>3189</v>
      </c>
      <c r="C3194" s="238"/>
      <c r="D3194" s="239"/>
      <c r="E3194" s="239"/>
      <c r="F3194" s="240"/>
      <c r="G3194" s="238"/>
      <c r="H3194" s="239"/>
      <c r="I3194" s="239"/>
      <c r="J3194" s="240"/>
      <c r="K3194" s="241"/>
      <c r="L3194" s="242"/>
      <c r="M3194" s="242"/>
      <c r="N3194" s="243"/>
      <c r="O3194" s="8"/>
    </row>
    <row r="3195" spans="2:15" x14ac:dyDescent="0.25">
      <c r="B3195" s="40">
        <v>3190</v>
      </c>
      <c r="C3195" s="238"/>
      <c r="D3195" s="239"/>
      <c r="E3195" s="239"/>
      <c r="F3195" s="240"/>
      <c r="G3195" s="238"/>
      <c r="H3195" s="239"/>
      <c r="I3195" s="239"/>
      <c r="J3195" s="240"/>
      <c r="K3195" s="241"/>
      <c r="L3195" s="242"/>
      <c r="M3195" s="242"/>
      <c r="N3195" s="243"/>
      <c r="O3195" s="8"/>
    </row>
    <row r="3196" spans="2:15" x14ac:dyDescent="0.25">
      <c r="B3196" s="40">
        <v>3191</v>
      </c>
      <c r="C3196" s="238"/>
      <c r="D3196" s="239"/>
      <c r="E3196" s="239"/>
      <c r="F3196" s="240"/>
      <c r="G3196" s="238"/>
      <c r="H3196" s="239"/>
      <c r="I3196" s="239"/>
      <c r="J3196" s="240"/>
      <c r="K3196" s="241"/>
      <c r="L3196" s="242"/>
      <c r="M3196" s="242"/>
      <c r="N3196" s="243"/>
      <c r="O3196" s="8"/>
    </row>
    <row r="3197" spans="2:15" x14ac:dyDescent="0.25">
      <c r="B3197" s="40">
        <v>3192</v>
      </c>
      <c r="C3197" s="238"/>
      <c r="D3197" s="239"/>
      <c r="E3197" s="239"/>
      <c r="F3197" s="240"/>
      <c r="G3197" s="238"/>
      <c r="H3197" s="239"/>
      <c r="I3197" s="239"/>
      <c r="J3197" s="240"/>
      <c r="K3197" s="241"/>
      <c r="L3197" s="242"/>
      <c r="M3197" s="242"/>
      <c r="N3197" s="243"/>
      <c r="O3197" s="8"/>
    </row>
    <row r="3198" spans="2:15" x14ac:dyDescent="0.25">
      <c r="B3198" s="40">
        <v>3193</v>
      </c>
      <c r="C3198" s="238"/>
      <c r="D3198" s="239"/>
      <c r="E3198" s="239"/>
      <c r="F3198" s="240"/>
      <c r="G3198" s="238"/>
      <c r="H3198" s="239"/>
      <c r="I3198" s="239"/>
      <c r="J3198" s="240"/>
      <c r="K3198" s="241"/>
      <c r="L3198" s="242"/>
      <c r="M3198" s="242"/>
      <c r="N3198" s="243"/>
      <c r="O3198" s="8"/>
    </row>
    <row r="3199" spans="2:15" x14ac:dyDescent="0.25">
      <c r="B3199" s="40">
        <v>3194</v>
      </c>
      <c r="C3199" s="238"/>
      <c r="D3199" s="239"/>
      <c r="E3199" s="239"/>
      <c r="F3199" s="240"/>
      <c r="G3199" s="238"/>
      <c r="H3199" s="239"/>
      <c r="I3199" s="239"/>
      <c r="J3199" s="240"/>
      <c r="K3199" s="241"/>
      <c r="L3199" s="242"/>
      <c r="M3199" s="242"/>
      <c r="N3199" s="243"/>
      <c r="O3199" s="8"/>
    </row>
    <row r="3200" spans="2:15" x14ac:dyDescent="0.25">
      <c r="B3200" s="40">
        <v>3195</v>
      </c>
      <c r="C3200" s="238"/>
      <c r="D3200" s="239"/>
      <c r="E3200" s="239"/>
      <c r="F3200" s="240"/>
      <c r="G3200" s="238"/>
      <c r="H3200" s="239"/>
      <c r="I3200" s="239"/>
      <c r="J3200" s="240"/>
      <c r="K3200" s="241"/>
      <c r="L3200" s="242"/>
      <c r="M3200" s="242"/>
      <c r="N3200" s="243"/>
      <c r="O3200" s="8"/>
    </row>
    <row r="3201" spans="2:15" x14ac:dyDescent="0.25">
      <c r="B3201" s="40">
        <v>3196</v>
      </c>
      <c r="C3201" s="238"/>
      <c r="D3201" s="239"/>
      <c r="E3201" s="239"/>
      <c r="F3201" s="240"/>
      <c r="G3201" s="238"/>
      <c r="H3201" s="239"/>
      <c r="I3201" s="239"/>
      <c r="J3201" s="240"/>
      <c r="K3201" s="241"/>
      <c r="L3201" s="242"/>
      <c r="M3201" s="242"/>
      <c r="N3201" s="243"/>
      <c r="O3201" s="8"/>
    </row>
    <row r="3202" spans="2:15" x14ac:dyDescent="0.25">
      <c r="B3202" s="40">
        <v>3197</v>
      </c>
      <c r="C3202" s="238"/>
      <c r="D3202" s="239"/>
      <c r="E3202" s="239"/>
      <c r="F3202" s="240"/>
      <c r="G3202" s="238"/>
      <c r="H3202" s="239"/>
      <c r="I3202" s="239"/>
      <c r="J3202" s="240"/>
      <c r="K3202" s="241"/>
      <c r="L3202" s="242"/>
      <c r="M3202" s="242"/>
      <c r="N3202" s="243"/>
      <c r="O3202" s="8"/>
    </row>
    <row r="3203" spans="2:15" x14ac:dyDescent="0.25">
      <c r="B3203" s="40">
        <v>3198</v>
      </c>
      <c r="C3203" s="238"/>
      <c r="D3203" s="239"/>
      <c r="E3203" s="239"/>
      <c r="F3203" s="240"/>
      <c r="G3203" s="238"/>
      <c r="H3203" s="239"/>
      <c r="I3203" s="239"/>
      <c r="J3203" s="240"/>
      <c r="K3203" s="241"/>
      <c r="L3203" s="242"/>
      <c r="M3203" s="242"/>
      <c r="N3203" s="243"/>
      <c r="O3203" s="8"/>
    </row>
    <row r="3204" spans="2:15" x14ac:dyDescent="0.25">
      <c r="B3204" s="40">
        <v>3199</v>
      </c>
      <c r="C3204" s="238"/>
      <c r="D3204" s="239"/>
      <c r="E3204" s="239"/>
      <c r="F3204" s="240"/>
      <c r="G3204" s="238"/>
      <c r="H3204" s="239"/>
      <c r="I3204" s="239"/>
      <c r="J3204" s="240"/>
      <c r="K3204" s="241"/>
      <c r="L3204" s="242"/>
      <c r="M3204" s="242"/>
      <c r="N3204" s="243"/>
      <c r="O3204" s="8"/>
    </row>
    <row r="3205" spans="2:15" x14ac:dyDescent="0.25">
      <c r="B3205" s="40">
        <v>3200</v>
      </c>
      <c r="C3205" s="238"/>
      <c r="D3205" s="239"/>
      <c r="E3205" s="239"/>
      <c r="F3205" s="240"/>
      <c r="G3205" s="238"/>
      <c r="H3205" s="239"/>
      <c r="I3205" s="239"/>
      <c r="J3205" s="240"/>
      <c r="K3205" s="241"/>
      <c r="L3205" s="242"/>
      <c r="M3205" s="242"/>
      <c r="N3205" s="243"/>
      <c r="O3205" s="8"/>
    </row>
    <row r="3206" spans="2:15" x14ac:dyDescent="0.25">
      <c r="B3206" s="40">
        <v>3201</v>
      </c>
      <c r="C3206" s="238"/>
      <c r="D3206" s="239"/>
      <c r="E3206" s="239"/>
      <c r="F3206" s="240"/>
      <c r="G3206" s="238"/>
      <c r="H3206" s="239"/>
      <c r="I3206" s="239"/>
      <c r="J3206" s="240"/>
      <c r="K3206" s="241"/>
      <c r="L3206" s="242"/>
      <c r="M3206" s="242"/>
      <c r="N3206" s="243"/>
      <c r="O3206" s="8"/>
    </row>
    <row r="3207" spans="2:15" x14ac:dyDescent="0.25">
      <c r="B3207" s="40">
        <v>3202</v>
      </c>
      <c r="C3207" s="238"/>
      <c r="D3207" s="239"/>
      <c r="E3207" s="239"/>
      <c r="F3207" s="240"/>
      <c r="G3207" s="238"/>
      <c r="H3207" s="239"/>
      <c r="I3207" s="239"/>
      <c r="J3207" s="240"/>
      <c r="K3207" s="241"/>
      <c r="L3207" s="242"/>
      <c r="M3207" s="242"/>
      <c r="N3207" s="243"/>
      <c r="O3207" s="8"/>
    </row>
    <row r="3208" spans="2:15" x14ac:dyDescent="0.25">
      <c r="B3208" s="40">
        <v>3203</v>
      </c>
      <c r="C3208" s="238"/>
      <c r="D3208" s="239"/>
      <c r="E3208" s="239"/>
      <c r="F3208" s="240"/>
      <c r="G3208" s="238"/>
      <c r="H3208" s="239"/>
      <c r="I3208" s="239"/>
      <c r="J3208" s="240"/>
      <c r="K3208" s="241"/>
      <c r="L3208" s="242"/>
      <c r="M3208" s="242"/>
      <c r="N3208" s="243"/>
      <c r="O3208" s="8"/>
    </row>
    <row r="3209" spans="2:15" x14ac:dyDescent="0.25">
      <c r="B3209" s="40">
        <v>3204</v>
      </c>
      <c r="C3209" s="238"/>
      <c r="D3209" s="239"/>
      <c r="E3209" s="239"/>
      <c r="F3209" s="240"/>
      <c r="G3209" s="238"/>
      <c r="H3209" s="239"/>
      <c r="I3209" s="239"/>
      <c r="J3209" s="240"/>
      <c r="K3209" s="241"/>
      <c r="L3209" s="242"/>
      <c r="M3209" s="242"/>
      <c r="N3209" s="243"/>
      <c r="O3209" s="8"/>
    </row>
    <row r="3210" spans="2:15" x14ac:dyDescent="0.25">
      <c r="B3210" s="40">
        <v>3205</v>
      </c>
      <c r="C3210" s="238"/>
      <c r="D3210" s="239"/>
      <c r="E3210" s="239"/>
      <c r="F3210" s="240"/>
      <c r="G3210" s="238"/>
      <c r="H3210" s="239"/>
      <c r="I3210" s="239"/>
      <c r="J3210" s="240"/>
      <c r="K3210" s="241"/>
      <c r="L3210" s="242"/>
      <c r="M3210" s="242"/>
      <c r="N3210" s="243"/>
      <c r="O3210" s="8"/>
    </row>
    <row r="3211" spans="2:15" x14ac:dyDescent="0.25">
      <c r="B3211" s="40">
        <v>3206</v>
      </c>
      <c r="C3211" s="238"/>
      <c r="D3211" s="239"/>
      <c r="E3211" s="239"/>
      <c r="F3211" s="240"/>
      <c r="G3211" s="238"/>
      <c r="H3211" s="239"/>
      <c r="I3211" s="239"/>
      <c r="J3211" s="240"/>
      <c r="K3211" s="241"/>
      <c r="L3211" s="242"/>
      <c r="M3211" s="242"/>
      <c r="N3211" s="243"/>
      <c r="O3211" s="8"/>
    </row>
    <row r="3212" spans="2:15" x14ac:dyDescent="0.25">
      <c r="B3212" s="40">
        <v>3207</v>
      </c>
      <c r="C3212" s="238"/>
      <c r="D3212" s="239"/>
      <c r="E3212" s="239"/>
      <c r="F3212" s="240"/>
      <c r="G3212" s="238"/>
      <c r="H3212" s="239"/>
      <c r="I3212" s="239"/>
      <c r="J3212" s="240"/>
      <c r="K3212" s="241"/>
      <c r="L3212" s="242"/>
      <c r="M3212" s="242"/>
      <c r="N3212" s="243"/>
      <c r="O3212" s="8"/>
    </row>
    <row r="3213" spans="2:15" x14ac:dyDescent="0.25">
      <c r="B3213" s="40">
        <v>3208</v>
      </c>
      <c r="C3213" s="238"/>
      <c r="D3213" s="239"/>
      <c r="E3213" s="239"/>
      <c r="F3213" s="240"/>
      <c r="G3213" s="238"/>
      <c r="H3213" s="239"/>
      <c r="I3213" s="239"/>
      <c r="J3213" s="240"/>
      <c r="K3213" s="241"/>
      <c r="L3213" s="242"/>
      <c r="M3213" s="242"/>
      <c r="N3213" s="243"/>
      <c r="O3213" s="8"/>
    </row>
    <row r="3214" spans="2:15" x14ac:dyDescent="0.25">
      <c r="B3214" s="40">
        <v>3209</v>
      </c>
      <c r="C3214" s="238"/>
      <c r="D3214" s="239"/>
      <c r="E3214" s="239"/>
      <c r="F3214" s="240"/>
      <c r="G3214" s="238"/>
      <c r="H3214" s="239"/>
      <c r="I3214" s="239"/>
      <c r="J3214" s="240"/>
      <c r="K3214" s="241"/>
      <c r="L3214" s="242"/>
      <c r="M3214" s="242"/>
      <c r="N3214" s="243"/>
      <c r="O3214" s="8"/>
    </row>
    <row r="3215" spans="2:15" x14ac:dyDescent="0.25">
      <c r="B3215" s="40">
        <v>3210</v>
      </c>
      <c r="C3215" s="238"/>
      <c r="D3215" s="239"/>
      <c r="E3215" s="239"/>
      <c r="F3215" s="240"/>
      <c r="G3215" s="238"/>
      <c r="H3215" s="239"/>
      <c r="I3215" s="239"/>
      <c r="J3215" s="240"/>
      <c r="K3215" s="241"/>
      <c r="L3215" s="242"/>
      <c r="M3215" s="242"/>
      <c r="N3215" s="243"/>
      <c r="O3215" s="8"/>
    </row>
    <row r="3216" spans="2:15" x14ac:dyDescent="0.25">
      <c r="B3216" s="40">
        <v>3211</v>
      </c>
      <c r="C3216" s="238"/>
      <c r="D3216" s="239"/>
      <c r="E3216" s="239"/>
      <c r="F3216" s="240"/>
      <c r="G3216" s="238"/>
      <c r="H3216" s="239"/>
      <c r="I3216" s="239"/>
      <c r="J3216" s="240"/>
      <c r="K3216" s="241"/>
      <c r="L3216" s="242"/>
      <c r="M3216" s="242"/>
      <c r="N3216" s="243"/>
      <c r="O3216" s="8"/>
    </row>
    <row r="3217" spans="2:15" x14ac:dyDescent="0.25">
      <c r="B3217" s="40">
        <v>3212</v>
      </c>
      <c r="C3217" s="238"/>
      <c r="D3217" s="239"/>
      <c r="E3217" s="239"/>
      <c r="F3217" s="240"/>
      <c r="G3217" s="238"/>
      <c r="H3217" s="239"/>
      <c r="I3217" s="239"/>
      <c r="J3217" s="240"/>
      <c r="K3217" s="241"/>
      <c r="L3217" s="242"/>
      <c r="M3217" s="242"/>
      <c r="N3217" s="243"/>
      <c r="O3217" s="8"/>
    </row>
    <row r="3218" spans="2:15" x14ac:dyDescent="0.25">
      <c r="B3218" s="40">
        <v>3213</v>
      </c>
      <c r="C3218" s="238"/>
      <c r="D3218" s="239"/>
      <c r="E3218" s="239"/>
      <c r="F3218" s="240"/>
      <c r="G3218" s="238"/>
      <c r="H3218" s="239"/>
      <c r="I3218" s="239"/>
      <c r="J3218" s="240"/>
      <c r="K3218" s="241"/>
      <c r="L3218" s="242"/>
      <c r="M3218" s="242"/>
      <c r="N3218" s="243"/>
      <c r="O3218" s="8"/>
    </row>
    <row r="3219" spans="2:15" x14ac:dyDescent="0.25">
      <c r="B3219" s="40">
        <v>3214</v>
      </c>
      <c r="C3219" s="238"/>
      <c r="D3219" s="239"/>
      <c r="E3219" s="239"/>
      <c r="F3219" s="240"/>
      <c r="G3219" s="238"/>
      <c r="H3219" s="239"/>
      <c r="I3219" s="239"/>
      <c r="J3219" s="240"/>
      <c r="K3219" s="241"/>
      <c r="L3219" s="242"/>
      <c r="M3219" s="242"/>
      <c r="N3219" s="243"/>
      <c r="O3219" s="8"/>
    </row>
    <row r="3220" spans="2:15" x14ac:dyDescent="0.25">
      <c r="B3220" s="40">
        <v>3215</v>
      </c>
      <c r="C3220" s="238"/>
      <c r="D3220" s="239"/>
      <c r="E3220" s="239"/>
      <c r="F3220" s="240"/>
      <c r="G3220" s="238"/>
      <c r="H3220" s="239"/>
      <c r="I3220" s="239"/>
      <c r="J3220" s="240"/>
      <c r="K3220" s="241"/>
      <c r="L3220" s="242"/>
      <c r="M3220" s="242"/>
      <c r="N3220" s="243"/>
      <c r="O3220" s="8"/>
    </row>
    <row r="3221" spans="2:15" x14ac:dyDescent="0.25">
      <c r="B3221" s="40">
        <v>3216</v>
      </c>
      <c r="C3221" s="238"/>
      <c r="D3221" s="239"/>
      <c r="E3221" s="239"/>
      <c r="F3221" s="240"/>
      <c r="G3221" s="238"/>
      <c r="H3221" s="239"/>
      <c r="I3221" s="239"/>
      <c r="J3221" s="240"/>
      <c r="K3221" s="241"/>
      <c r="L3221" s="242"/>
      <c r="M3221" s="242"/>
      <c r="N3221" s="243"/>
      <c r="O3221" s="8"/>
    </row>
    <row r="3222" spans="2:15" x14ac:dyDescent="0.25">
      <c r="B3222" s="40">
        <v>3217</v>
      </c>
      <c r="C3222" s="238"/>
      <c r="D3222" s="239"/>
      <c r="E3222" s="239"/>
      <c r="F3222" s="240"/>
      <c r="G3222" s="238"/>
      <c r="H3222" s="239"/>
      <c r="I3222" s="239"/>
      <c r="J3222" s="240"/>
      <c r="K3222" s="241"/>
      <c r="L3222" s="242"/>
      <c r="M3222" s="242"/>
      <c r="N3222" s="243"/>
      <c r="O3222" s="8"/>
    </row>
    <row r="3223" spans="2:15" x14ac:dyDescent="0.25">
      <c r="B3223" s="40">
        <v>3218</v>
      </c>
      <c r="C3223" s="238"/>
      <c r="D3223" s="239"/>
      <c r="E3223" s="239"/>
      <c r="F3223" s="240"/>
      <c r="G3223" s="238"/>
      <c r="H3223" s="239"/>
      <c r="I3223" s="239"/>
      <c r="J3223" s="240"/>
      <c r="K3223" s="241"/>
      <c r="L3223" s="242"/>
      <c r="M3223" s="242"/>
      <c r="N3223" s="243"/>
      <c r="O3223" s="8"/>
    </row>
    <row r="3224" spans="2:15" x14ac:dyDescent="0.25">
      <c r="B3224" s="40">
        <v>3219</v>
      </c>
      <c r="C3224" s="238"/>
      <c r="D3224" s="239"/>
      <c r="E3224" s="239"/>
      <c r="F3224" s="240"/>
      <c r="G3224" s="238"/>
      <c r="H3224" s="239"/>
      <c r="I3224" s="239"/>
      <c r="J3224" s="240"/>
      <c r="K3224" s="241"/>
      <c r="L3224" s="242"/>
      <c r="M3224" s="242"/>
      <c r="N3224" s="243"/>
      <c r="O3224" s="8"/>
    </row>
    <row r="3225" spans="2:15" x14ac:dyDescent="0.25">
      <c r="B3225" s="40">
        <v>3220</v>
      </c>
      <c r="C3225" s="238"/>
      <c r="D3225" s="239"/>
      <c r="E3225" s="239"/>
      <c r="F3225" s="240"/>
      <c r="G3225" s="238"/>
      <c r="H3225" s="239"/>
      <c r="I3225" s="239"/>
      <c r="J3225" s="240"/>
      <c r="K3225" s="241"/>
      <c r="L3225" s="242"/>
      <c r="M3225" s="242"/>
      <c r="N3225" s="243"/>
      <c r="O3225" s="8"/>
    </row>
    <row r="3226" spans="2:15" x14ac:dyDescent="0.25">
      <c r="B3226" s="40">
        <v>3221</v>
      </c>
      <c r="C3226" s="238"/>
      <c r="D3226" s="239"/>
      <c r="E3226" s="239"/>
      <c r="F3226" s="240"/>
      <c r="G3226" s="238"/>
      <c r="H3226" s="239"/>
      <c r="I3226" s="239"/>
      <c r="J3226" s="240"/>
      <c r="K3226" s="241"/>
      <c r="L3226" s="242"/>
      <c r="M3226" s="242"/>
      <c r="N3226" s="243"/>
      <c r="O3226" s="8"/>
    </row>
    <row r="3227" spans="2:15" x14ac:dyDescent="0.25">
      <c r="B3227" s="40">
        <v>3222</v>
      </c>
      <c r="C3227" s="238"/>
      <c r="D3227" s="239"/>
      <c r="E3227" s="239"/>
      <c r="F3227" s="240"/>
      <c r="G3227" s="238"/>
      <c r="H3227" s="239"/>
      <c r="I3227" s="239"/>
      <c r="J3227" s="240"/>
      <c r="K3227" s="241"/>
      <c r="L3227" s="242"/>
      <c r="M3227" s="242"/>
      <c r="N3227" s="243"/>
      <c r="O3227" s="8"/>
    </row>
    <row r="3228" spans="2:15" x14ac:dyDescent="0.25">
      <c r="B3228" s="40">
        <v>3223</v>
      </c>
      <c r="C3228" s="238"/>
      <c r="D3228" s="239"/>
      <c r="E3228" s="239"/>
      <c r="F3228" s="240"/>
      <c r="G3228" s="238"/>
      <c r="H3228" s="239"/>
      <c r="I3228" s="239"/>
      <c r="J3228" s="240"/>
      <c r="K3228" s="241"/>
      <c r="L3228" s="242"/>
      <c r="M3228" s="242"/>
      <c r="N3228" s="243"/>
      <c r="O3228" s="8"/>
    </row>
    <row r="3229" spans="2:15" x14ac:dyDescent="0.25">
      <c r="B3229" s="40">
        <v>3224</v>
      </c>
      <c r="C3229" s="238"/>
      <c r="D3229" s="239"/>
      <c r="E3229" s="239"/>
      <c r="F3229" s="240"/>
      <c r="G3229" s="238"/>
      <c r="H3229" s="239"/>
      <c r="I3229" s="239"/>
      <c r="J3229" s="240"/>
      <c r="K3229" s="241"/>
      <c r="L3229" s="242"/>
      <c r="M3229" s="242"/>
      <c r="N3229" s="243"/>
      <c r="O3229" s="8"/>
    </row>
    <row r="3230" spans="2:15" x14ac:dyDescent="0.25">
      <c r="B3230" s="40">
        <v>3225</v>
      </c>
      <c r="C3230" s="238"/>
      <c r="D3230" s="239"/>
      <c r="E3230" s="239"/>
      <c r="F3230" s="240"/>
      <c r="G3230" s="238"/>
      <c r="H3230" s="239"/>
      <c r="I3230" s="239"/>
      <c r="J3230" s="240"/>
      <c r="K3230" s="241"/>
      <c r="L3230" s="242"/>
      <c r="M3230" s="242"/>
      <c r="N3230" s="243"/>
      <c r="O3230" s="8"/>
    </row>
    <row r="3231" spans="2:15" x14ac:dyDescent="0.25">
      <c r="B3231" s="40">
        <v>3226</v>
      </c>
      <c r="C3231" s="238"/>
      <c r="D3231" s="239"/>
      <c r="E3231" s="239"/>
      <c r="F3231" s="240"/>
      <c r="G3231" s="238"/>
      <c r="H3231" s="239"/>
      <c r="I3231" s="239"/>
      <c r="J3231" s="240"/>
      <c r="K3231" s="241"/>
      <c r="L3231" s="242"/>
      <c r="M3231" s="242"/>
      <c r="N3231" s="243"/>
      <c r="O3231" s="8"/>
    </row>
    <row r="3232" spans="2:15" x14ac:dyDescent="0.25">
      <c r="B3232" s="40">
        <v>3227</v>
      </c>
      <c r="C3232" s="238"/>
      <c r="D3232" s="239"/>
      <c r="E3232" s="239"/>
      <c r="F3232" s="240"/>
      <c r="G3232" s="238"/>
      <c r="H3232" s="239"/>
      <c r="I3232" s="239"/>
      <c r="J3232" s="240"/>
      <c r="K3232" s="241"/>
      <c r="L3232" s="242"/>
      <c r="M3232" s="242"/>
      <c r="N3232" s="243"/>
      <c r="O3232" s="8"/>
    </row>
    <row r="3233" spans="2:15" x14ac:dyDescent="0.25">
      <c r="B3233" s="40">
        <v>3228</v>
      </c>
      <c r="C3233" s="238"/>
      <c r="D3233" s="239"/>
      <c r="E3233" s="239"/>
      <c r="F3233" s="240"/>
      <c r="G3233" s="238"/>
      <c r="H3233" s="239"/>
      <c r="I3233" s="239"/>
      <c r="J3233" s="240"/>
      <c r="K3233" s="241"/>
      <c r="L3233" s="242"/>
      <c r="M3233" s="242"/>
      <c r="N3233" s="243"/>
      <c r="O3233" s="8"/>
    </row>
    <row r="3234" spans="2:15" x14ac:dyDescent="0.25">
      <c r="B3234" s="40">
        <v>3229</v>
      </c>
      <c r="C3234" s="238"/>
      <c r="D3234" s="239"/>
      <c r="E3234" s="239"/>
      <c r="F3234" s="240"/>
      <c r="G3234" s="238"/>
      <c r="H3234" s="239"/>
      <c r="I3234" s="239"/>
      <c r="J3234" s="240"/>
      <c r="K3234" s="241"/>
      <c r="L3234" s="242"/>
      <c r="M3234" s="242"/>
      <c r="N3234" s="243"/>
      <c r="O3234" s="8"/>
    </row>
    <row r="3235" spans="2:15" x14ac:dyDescent="0.25">
      <c r="B3235" s="40">
        <v>3230</v>
      </c>
      <c r="C3235" s="238"/>
      <c r="D3235" s="239"/>
      <c r="E3235" s="239"/>
      <c r="F3235" s="240"/>
      <c r="G3235" s="238"/>
      <c r="H3235" s="239"/>
      <c r="I3235" s="239"/>
      <c r="J3235" s="240"/>
      <c r="K3235" s="241"/>
      <c r="L3235" s="242"/>
      <c r="M3235" s="242"/>
      <c r="N3235" s="243"/>
      <c r="O3235" s="8"/>
    </row>
    <row r="3236" spans="2:15" x14ac:dyDescent="0.25">
      <c r="B3236" s="40">
        <v>3231</v>
      </c>
      <c r="C3236" s="238"/>
      <c r="D3236" s="239"/>
      <c r="E3236" s="239"/>
      <c r="F3236" s="240"/>
      <c r="G3236" s="238"/>
      <c r="H3236" s="239"/>
      <c r="I3236" s="239"/>
      <c r="J3236" s="240"/>
      <c r="K3236" s="241"/>
      <c r="L3236" s="242"/>
      <c r="M3236" s="242"/>
      <c r="N3236" s="243"/>
      <c r="O3236" s="8"/>
    </row>
    <row r="3237" spans="2:15" x14ac:dyDescent="0.25">
      <c r="B3237" s="40">
        <v>3232</v>
      </c>
      <c r="C3237" s="238"/>
      <c r="D3237" s="239"/>
      <c r="E3237" s="239"/>
      <c r="F3237" s="240"/>
      <c r="G3237" s="238"/>
      <c r="H3237" s="239"/>
      <c r="I3237" s="239"/>
      <c r="J3237" s="240"/>
      <c r="K3237" s="241"/>
      <c r="L3237" s="242"/>
      <c r="M3237" s="242"/>
      <c r="N3237" s="243"/>
      <c r="O3237" s="8"/>
    </row>
    <row r="3238" spans="2:15" x14ac:dyDescent="0.25">
      <c r="B3238" s="40">
        <v>3233</v>
      </c>
      <c r="C3238" s="238"/>
      <c r="D3238" s="239"/>
      <c r="E3238" s="239"/>
      <c r="F3238" s="240"/>
      <c r="G3238" s="238"/>
      <c r="H3238" s="239"/>
      <c r="I3238" s="239"/>
      <c r="J3238" s="240"/>
      <c r="K3238" s="241"/>
      <c r="L3238" s="242"/>
      <c r="M3238" s="242"/>
      <c r="N3238" s="243"/>
      <c r="O3238" s="8"/>
    </row>
    <row r="3239" spans="2:15" x14ac:dyDescent="0.25">
      <c r="B3239" s="40">
        <v>3234</v>
      </c>
      <c r="C3239" s="238"/>
      <c r="D3239" s="239"/>
      <c r="E3239" s="239"/>
      <c r="F3239" s="240"/>
      <c r="G3239" s="238"/>
      <c r="H3239" s="239"/>
      <c r="I3239" s="239"/>
      <c r="J3239" s="240"/>
      <c r="K3239" s="241"/>
      <c r="L3239" s="242"/>
      <c r="M3239" s="242"/>
      <c r="N3239" s="243"/>
      <c r="O3239" s="8"/>
    </row>
    <row r="3240" spans="2:15" x14ac:dyDescent="0.25">
      <c r="B3240" s="40">
        <v>3235</v>
      </c>
      <c r="C3240" s="238"/>
      <c r="D3240" s="239"/>
      <c r="E3240" s="239"/>
      <c r="F3240" s="240"/>
      <c r="G3240" s="238"/>
      <c r="H3240" s="239"/>
      <c r="I3240" s="239"/>
      <c r="J3240" s="240"/>
      <c r="K3240" s="241"/>
      <c r="L3240" s="242"/>
      <c r="M3240" s="242"/>
      <c r="N3240" s="243"/>
      <c r="O3240" s="8"/>
    </row>
    <row r="3241" spans="2:15" x14ac:dyDescent="0.25">
      <c r="B3241" s="40">
        <v>3236</v>
      </c>
      <c r="C3241" s="238"/>
      <c r="D3241" s="239"/>
      <c r="E3241" s="239"/>
      <c r="F3241" s="240"/>
      <c r="G3241" s="238"/>
      <c r="H3241" s="239"/>
      <c r="I3241" s="239"/>
      <c r="J3241" s="240"/>
      <c r="K3241" s="241"/>
      <c r="L3241" s="242"/>
      <c r="M3241" s="242"/>
      <c r="N3241" s="243"/>
      <c r="O3241" s="8"/>
    </row>
    <row r="3242" spans="2:15" x14ac:dyDescent="0.25">
      <c r="B3242" s="40">
        <v>3237</v>
      </c>
      <c r="C3242" s="238"/>
      <c r="D3242" s="239"/>
      <c r="E3242" s="239"/>
      <c r="F3242" s="240"/>
      <c r="G3242" s="238"/>
      <c r="H3242" s="239"/>
      <c r="I3242" s="239"/>
      <c r="J3242" s="240"/>
      <c r="K3242" s="241"/>
      <c r="L3242" s="242"/>
      <c r="M3242" s="242"/>
      <c r="N3242" s="243"/>
      <c r="O3242" s="8"/>
    </row>
    <row r="3243" spans="2:15" x14ac:dyDescent="0.25">
      <c r="B3243" s="40">
        <v>3238</v>
      </c>
      <c r="C3243" s="238"/>
      <c r="D3243" s="239"/>
      <c r="E3243" s="239"/>
      <c r="F3243" s="240"/>
      <c r="G3243" s="238"/>
      <c r="H3243" s="239"/>
      <c r="I3243" s="239"/>
      <c r="J3243" s="240"/>
      <c r="K3243" s="241"/>
      <c r="L3243" s="242"/>
      <c r="M3243" s="242"/>
      <c r="N3243" s="243"/>
      <c r="O3243" s="8"/>
    </row>
    <row r="3244" spans="2:15" x14ac:dyDescent="0.25">
      <c r="B3244" s="40">
        <v>3239</v>
      </c>
      <c r="C3244" s="238"/>
      <c r="D3244" s="239"/>
      <c r="E3244" s="239"/>
      <c r="F3244" s="240"/>
      <c r="G3244" s="238"/>
      <c r="H3244" s="239"/>
      <c r="I3244" s="239"/>
      <c r="J3244" s="240"/>
      <c r="K3244" s="241"/>
      <c r="L3244" s="242"/>
      <c r="M3244" s="242"/>
      <c r="N3244" s="243"/>
      <c r="O3244" s="8"/>
    </row>
    <row r="3245" spans="2:15" x14ac:dyDescent="0.25">
      <c r="B3245" s="40">
        <v>3240</v>
      </c>
      <c r="C3245" s="238"/>
      <c r="D3245" s="239"/>
      <c r="E3245" s="239"/>
      <c r="F3245" s="240"/>
      <c r="G3245" s="238"/>
      <c r="H3245" s="239"/>
      <c r="I3245" s="239"/>
      <c r="J3245" s="240"/>
      <c r="K3245" s="241"/>
      <c r="L3245" s="242"/>
      <c r="M3245" s="242"/>
      <c r="N3245" s="243"/>
      <c r="O3245" s="8"/>
    </row>
    <row r="3246" spans="2:15" x14ac:dyDescent="0.25">
      <c r="B3246" s="40">
        <v>3241</v>
      </c>
      <c r="C3246" s="238"/>
      <c r="D3246" s="239"/>
      <c r="E3246" s="239"/>
      <c r="F3246" s="240"/>
      <c r="G3246" s="238"/>
      <c r="H3246" s="239"/>
      <c r="I3246" s="239"/>
      <c r="J3246" s="240"/>
      <c r="K3246" s="241"/>
      <c r="L3246" s="242"/>
      <c r="M3246" s="242"/>
      <c r="N3246" s="243"/>
      <c r="O3246" s="8"/>
    </row>
    <row r="3247" spans="2:15" x14ac:dyDescent="0.25">
      <c r="B3247" s="40">
        <v>3242</v>
      </c>
      <c r="C3247" s="238"/>
      <c r="D3247" s="239"/>
      <c r="E3247" s="239"/>
      <c r="F3247" s="240"/>
      <c r="G3247" s="238"/>
      <c r="H3247" s="239"/>
      <c r="I3247" s="239"/>
      <c r="J3247" s="240"/>
      <c r="K3247" s="241"/>
      <c r="L3247" s="242"/>
      <c r="M3247" s="242"/>
      <c r="N3247" s="243"/>
      <c r="O3247" s="8"/>
    </row>
    <row r="3248" spans="2:15" x14ac:dyDescent="0.25">
      <c r="B3248" s="40">
        <v>3243</v>
      </c>
      <c r="C3248" s="238"/>
      <c r="D3248" s="239"/>
      <c r="E3248" s="239"/>
      <c r="F3248" s="240"/>
      <c r="G3248" s="238"/>
      <c r="H3248" s="239"/>
      <c r="I3248" s="239"/>
      <c r="J3248" s="240"/>
      <c r="K3248" s="241"/>
      <c r="L3248" s="242"/>
      <c r="M3248" s="242"/>
      <c r="N3248" s="243"/>
      <c r="O3248" s="8"/>
    </row>
    <row r="3249" spans="2:15" x14ac:dyDescent="0.25">
      <c r="B3249" s="40">
        <v>3244</v>
      </c>
      <c r="C3249" s="238"/>
      <c r="D3249" s="239"/>
      <c r="E3249" s="239"/>
      <c r="F3249" s="240"/>
      <c r="G3249" s="238"/>
      <c r="H3249" s="239"/>
      <c r="I3249" s="239"/>
      <c r="J3249" s="240"/>
      <c r="K3249" s="241"/>
      <c r="L3249" s="242"/>
      <c r="M3249" s="242"/>
      <c r="N3249" s="243"/>
      <c r="O3249" s="8"/>
    </row>
    <row r="3250" spans="2:15" x14ac:dyDescent="0.25">
      <c r="B3250" s="40">
        <v>3245</v>
      </c>
      <c r="C3250" s="238"/>
      <c r="D3250" s="239"/>
      <c r="E3250" s="239"/>
      <c r="F3250" s="240"/>
      <c r="G3250" s="238"/>
      <c r="H3250" s="239"/>
      <c r="I3250" s="239"/>
      <c r="J3250" s="240"/>
      <c r="K3250" s="241"/>
      <c r="L3250" s="242"/>
      <c r="M3250" s="242"/>
      <c r="N3250" s="243"/>
      <c r="O3250" s="8"/>
    </row>
    <row r="3251" spans="2:15" x14ac:dyDescent="0.25">
      <c r="B3251" s="40">
        <v>3246</v>
      </c>
      <c r="C3251" s="238"/>
      <c r="D3251" s="239"/>
      <c r="E3251" s="239"/>
      <c r="F3251" s="240"/>
      <c r="G3251" s="238"/>
      <c r="H3251" s="239"/>
      <c r="I3251" s="239"/>
      <c r="J3251" s="240"/>
      <c r="K3251" s="241"/>
      <c r="L3251" s="242"/>
      <c r="M3251" s="242"/>
      <c r="N3251" s="243"/>
      <c r="O3251" s="8"/>
    </row>
    <row r="3252" spans="2:15" x14ac:dyDescent="0.25">
      <c r="B3252" s="40">
        <v>3247</v>
      </c>
      <c r="C3252" s="238"/>
      <c r="D3252" s="239"/>
      <c r="E3252" s="239"/>
      <c r="F3252" s="240"/>
      <c r="G3252" s="238"/>
      <c r="H3252" s="239"/>
      <c r="I3252" s="239"/>
      <c r="J3252" s="240"/>
      <c r="K3252" s="241"/>
      <c r="L3252" s="242"/>
      <c r="M3252" s="242"/>
      <c r="N3252" s="243"/>
      <c r="O3252" s="8"/>
    </row>
    <row r="3253" spans="2:15" x14ac:dyDescent="0.25">
      <c r="B3253" s="40">
        <v>3248</v>
      </c>
      <c r="C3253" s="238"/>
      <c r="D3253" s="239"/>
      <c r="E3253" s="239"/>
      <c r="F3253" s="240"/>
      <c r="G3253" s="238"/>
      <c r="H3253" s="239"/>
      <c r="I3253" s="239"/>
      <c r="J3253" s="240"/>
      <c r="K3253" s="241"/>
      <c r="L3253" s="242"/>
      <c r="M3253" s="242"/>
      <c r="N3253" s="243"/>
      <c r="O3253" s="8"/>
    </row>
    <row r="3254" spans="2:15" x14ac:dyDescent="0.25">
      <c r="B3254" s="40">
        <v>3249</v>
      </c>
      <c r="C3254" s="238"/>
      <c r="D3254" s="239"/>
      <c r="E3254" s="239"/>
      <c r="F3254" s="240"/>
      <c r="G3254" s="238"/>
      <c r="H3254" s="239"/>
      <c r="I3254" s="239"/>
      <c r="J3254" s="240"/>
      <c r="K3254" s="241"/>
      <c r="L3254" s="242"/>
      <c r="M3254" s="242"/>
      <c r="N3254" s="243"/>
      <c r="O3254" s="8"/>
    </row>
    <row r="3255" spans="2:15" x14ac:dyDescent="0.25">
      <c r="B3255" s="40">
        <v>3250</v>
      </c>
      <c r="C3255" s="238"/>
      <c r="D3255" s="239"/>
      <c r="E3255" s="239"/>
      <c r="F3255" s="240"/>
      <c r="G3255" s="238"/>
      <c r="H3255" s="239"/>
      <c r="I3255" s="239"/>
      <c r="J3255" s="240"/>
      <c r="K3255" s="241"/>
      <c r="L3255" s="242"/>
      <c r="M3255" s="242"/>
      <c r="N3255" s="243"/>
      <c r="O3255" s="8"/>
    </row>
    <row r="3256" spans="2:15" x14ac:dyDescent="0.25">
      <c r="B3256" s="40">
        <v>3251</v>
      </c>
      <c r="C3256" s="238"/>
      <c r="D3256" s="239"/>
      <c r="E3256" s="239"/>
      <c r="F3256" s="240"/>
      <c r="G3256" s="238"/>
      <c r="H3256" s="239"/>
      <c r="I3256" s="239"/>
      <c r="J3256" s="240"/>
      <c r="K3256" s="241"/>
      <c r="L3256" s="242"/>
      <c r="M3256" s="242"/>
      <c r="N3256" s="243"/>
      <c r="O3256" s="8"/>
    </row>
    <row r="3257" spans="2:15" x14ac:dyDescent="0.25">
      <c r="B3257" s="40">
        <v>3252</v>
      </c>
      <c r="C3257" s="238"/>
      <c r="D3257" s="239"/>
      <c r="E3257" s="239"/>
      <c r="F3257" s="240"/>
      <c r="G3257" s="238"/>
      <c r="H3257" s="239"/>
      <c r="I3257" s="239"/>
      <c r="J3257" s="240"/>
      <c r="K3257" s="241"/>
      <c r="L3257" s="242"/>
      <c r="M3257" s="242"/>
      <c r="N3257" s="243"/>
      <c r="O3257" s="8"/>
    </row>
    <row r="3258" spans="2:15" x14ac:dyDescent="0.25">
      <c r="B3258" s="40">
        <v>3253</v>
      </c>
      <c r="C3258" s="238"/>
      <c r="D3258" s="239"/>
      <c r="E3258" s="239"/>
      <c r="F3258" s="240"/>
      <c r="G3258" s="238"/>
      <c r="H3258" s="239"/>
      <c r="I3258" s="239"/>
      <c r="J3258" s="240"/>
      <c r="K3258" s="241"/>
      <c r="L3258" s="242"/>
      <c r="M3258" s="242"/>
      <c r="N3258" s="243"/>
      <c r="O3258" s="8"/>
    </row>
    <row r="3259" spans="2:15" x14ac:dyDescent="0.25">
      <c r="B3259" s="40">
        <v>3254</v>
      </c>
      <c r="C3259" s="238"/>
      <c r="D3259" s="239"/>
      <c r="E3259" s="239"/>
      <c r="F3259" s="240"/>
      <c r="G3259" s="238"/>
      <c r="H3259" s="239"/>
      <c r="I3259" s="239"/>
      <c r="J3259" s="240"/>
      <c r="K3259" s="241"/>
      <c r="L3259" s="242"/>
      <c r="M3259" s="242"/>
      <c r="N3259" s="243"/>
      <c r="O3259" s="8"/>
    </row>
    <row r="3260" spans="2:15" x14ac:dyDescent="0.25">
      <c r="B3260" s="40">
        <v>3255</v>
      </c>
      <c r="C3260" s="238"/>
      <c r="D3260" s="239"/>
      <c r="E3260" s="239"/>
      <c r="F3260" s="240"/>
      <c r="G3260" s="238"/>
      <c r="H3260" s="239"/>
      <c r="I3260" s="239"/>
      <c r="J3260" s="240"/>
      <c r="K3260" s="241"/>
      <c r="L3260" s="242"/>
      <c r="M3260" s="242"/>
      <c r="N3260" s="243"/>
      <c r="O3260" s="8"/>
    </row>
    <row r="3261" spans="2:15" x14ac:dyDescent="0.25">
      <c r="B3261" s="40">
        <v>3256</v>
      </c>
      <c r="C3261" s="238"/>
      <c r="D3261" s="239"/>
      <c r="E3261" s="239"/>
      <c r="F3261" s="240"/>
      <c r="G3261" s="238"/>
      <c r="H3261" s="239"/>
      <c r="I3261" s="239"/>
      <c r="J3261" s="240"/>
      <c r="K3261" s="241"/>
      <c r="L3261" s="242"/>
      <c r="M3261" s="242"/>
      <c r="N3261" s="243"/>
      <c r="O3261" s="8"/>
    </row>
    <row r="3262" spans="2:15" x14ac:dyDescent="0.25">
      <c r="B3262" s="40">
        <v>3257</v>
      </c>
      <c r="C3262" s="238"/>
      <c r="D3262" s="239"/>
      <c r="E3262" s="239"/>
      <c r="F3262" s="240"/>
      <c r="G3262" s="238"/>
      <c r="H3262" s="239"/>
      <c r="I3262" s="239"/>
      <c r="J3262" s="240"/>
      <c r="K3262" s="241"/>
      <c r="L3262" s="242"/>
      <c r="M3262" s="242"/>
      <c r="N3262" s="243"/>
      <c r="O3262" s="8"/>
    </row>
    <row r="3263" spans="2:15" x14ac:dyDescent="0.25">
      <c r="B3263" s="40">
        <v>3258</v>
      </c>
      <c r="C3263" s="238"/>
      <c r="D3263" s="239"/>
      <c r="E3263" s="239"/>
      <c r="F3263" s="240"/>
      <c r="G3263" s="238"/>
      <c r="H3263" s="239"/>
      <c r="I3263" s="239"/>
      <c r="J3263" s="240"/>
      <c r="K3263" s="241"/>
      <c r="L3263" s="242"/>
      <c r="M3263" s="242"/>
      <c r="N3263" s="243"/>
      <c r="O3263" s="8"/>
    </row>
    <row r="3264" spans="2:15" x14ac:dyDescent="0.25">
      <c r="B3264" s="40">
        <v>3259</v>
      </c>
      <c r="C3264" s="238"/>
      <c r="D3264" s="239"/>
      <c r="E3264" s="239"/>
      <c r="F3264" s="240"/>
      <c r="G3264" s="238"/>
      <c r="H3264" s="239"/>
      <c r="I3264" s="239"/>
      <c r="J3264" s="240"/>
      <c r="K3264" s="241"/>
      <c r="L3264" s="242"/>
      <c r="M3264" s="242"/>
      <c r="N3264" s="243"/>
      <c r="O3264" s="8"/>
    </row>
    <row r="3265" spans="2:15" x14ac:dyDescent="0.25">
      <c r="B3265" s="40">
        <v>3260</v>
      </c>
      <c r="C3265" s="238"/>
      <c r="D3265" s="239"/>
      <c r="E3265" s="239"/>
      <c r="F3265" s="240"/>
      <c r="G3265" s="238"/>
      <c r="H3265" s="239"/>
      <c r="I3265" s="239"/>
      <c r="J3265" s="240"/>
      <c r="K3265" s="241"/>
      <c r="L3265" s="242"/>
      <c r="M3265" s="242"/>
      <c r="N3265" s="243"/>
      <c r="O3265" s="8"/>
    </row>
    <row r="3266" spans="2:15" x14ac:dyDescent="0.25">
      <c r="B3266" s="40">
        <v>3261</v>
      </c>
      <c r="C3266" s="238"/>
      <c r="D3266" s="239"/>
      <c r="E3266" s="239"/>
      <c r="F3266" s="240"/>
      <c r="G3266" s="238"/>
      <c r="H3266" s="239"/>
      <c r="I3266" s="239"/>
      <c r="J3266" s="240"/>
      <c r="K3266" s="241"/>
      <c r="L3266" s="242"/>
      <c r="M3266" s="242"/>
      <c r="N3266" s="243"/>
      <c r="O3266" s="8"/>
    </row>
    <row r="3267" spans="2:15" x14ac:dyDescent="0.25">
      <c r="B3267" s="40">
        <v>3262</v>
      </c>
      <c r="C3267" s="238"/>
      <c r="D3267" s="239"/>
      <c r="E3267" s="239"/>
      <c r="F3267" s="240"/>
      <c r="G3267" s="238"/>
      <c r="H3267" s="239"/>
      <c r="I3267" s="239"/>
      <c r="J3267" s="240"/>
      <c r="K3267" s="241"/>
      <c r="L3267" s="242"/>
      <c r="M3267" s="242"/>
      <c r="N3267" s="243"/>
      <c r="O3267" s="8"/>
    </row>
    <row r="3268" spans="2:15" x14ac:dyDescent="0.25">
      <c r="B3268" s="40">
        <v>3263</v>
      </c>
      <c r="C3268" s="238"/>
      <c r="D3268" s="239"/>
      <c r="E3268" s="239"/>
      <c r="F3268" s="240"/>
      <c r="G3268" s="238"/>
      <c r="H3268" s="239"/>
      <c r="I3268" s="239"/>
      <c r="J3268" s="240"/>
      <c r="K3268" s="241"/>
      <c r="L3268" s="242"/>
      <c r="M3268" s="242"/>
      <c r="N3268" s="243"/>
      <c r="O3268" s="8"/>
    </row>
    <row r="3269" spans="2:15" x14ac:dyDescent="0.25">
      <c r="B3269" s="40">
        <v>3264</v>
      </c>
      <c r="C3269" s="238"/>
      <c r="D3269" s="239"/>
      <c r="E3269" s="239"/>
      <c r="F3269" s="240"/>
      <c r="G3269" s="238"/>
      <c r="H3269" s="239"/>
      <c r="I3269" s="239"/>
      <c r="J3269" s="240"/>
      <c r="K3269" s="241"/>
      <c r="L3269" s="242"/>
      <c r="M3269" s="242"/>
      <c r="N3269" s="243"/>
      <c r="O3269" s="8"/>
    </row>
    <row r="3270" spans="2:15" x14ac:dyDescent="0.25">
      <c r="B3270" s="40">
        <v>3265</v>
      </c>
      <c r="C3270" s="238"/>
      <c r="D3270" s="239"/>
      <c r="E3270" s="239"/>
      <c r="F3270" s="240"/>
      <c r="G3270" s="238"/>
      <c r="H3270" s="239"/>
      <c r="I3270" s="239"/>
      <c r="J3270" s="240"/>
      <c r="K3270" s="241"/>
      <c r="L3270" s="242"/>
      <c r="M3270" s="242"/>
      <c r="N3270" s="243"/>
      <c r="O3270" s="8"/>
    </row>
    <row r="3271" spans="2:15" x14ac:dyDescent="0.25">
      <c r="B3271" s="40">
        <v>3266</v>
      </c>
      <c r="C3271" s="238"/>
      <c r="D3271" s="239"/>
      <c r="E3271" s="239"/>
      <c r="F3271" s="240"/>
      <c r="G3271" s="238"/>
      <c r="H3271" s="239"/>
      <c r="I3271" s="239"/>
      <c r="J3271" s="240"/>
      <c r="K3271" s="241"/>
      <c r="L3271" s="242"/>
      <c r="M3271" s="242"/>
      <c r="N3271" s="243"/>
      <c r="O3271" s="8"/>
    </row>
    <row r="3272" spans="2:15" x14ac:dyDescent="0.25">
      <c r="B3272" s="40">
        <v>3267</v>
      </c>
      <c r="C3272" s="238"/>
      <c r="D3272" s="239"/>
      <c r="E3272" s="239"/>
      <c r="F3272" s="240"/>
      <c r="G3272" s="238"/>
      <c r="H3272" s="239"/>
      <c r="I3272" s="239"/>
      <c r="J3272" s="240"/>
      <c r="K3272" s="241"/>
      <c r="L3272" s="242"/>
      <c r="M3272" s="242"/>
      <c r="N3272" s="243"/>
      <c r="O3272" s="8"/>
    </row>
    <row r="3273" spans="2:15" x14ac:dyDescent="0.25">
      <c r="B3273" s="40">
        <v>3268</v>
      </c>
      <c r="C3273" s="238"/>
      <c r="D3273" s="239"/>
      <c r="E3273" s="239"/>
      <c r="F3273" s="240"/>
      <c r="G3273" s="238"/>
      <c r="H3273" s="239"/>
      <c r="I3273" s="239"/>
      <c r="J3273" s="240"/>
      <c r="K3273" s="241"/>
      <c r="L3273" s="242"/>
      <c r="M3273" s="242"/>
      <c r="N3273" s="243"/>
      <c r="O3273" s="8"/>
    </row>
    <row r="3274" spans="2:15" x14ac:dyDescent="0.25">
      <c r="B3274" s="40">
        <v>3269</v>
      </c>
      <c r="C3274" s="238"/>
      <c r="D3274" s="239"/>
      <c r="E3274" s="239"/>
      <c r="F3274" s="240"/>
      <c r="G3274" s="238"/>
      <c r="H3274" s="239"/>
      <c r="I3274" s="239"/>
      <c r="J3274" s="240"/>
      <c r="K3274" s="241"/>
      <c r="L3274" s="242"/>
      <c r="M3274" s="242"/>
      <c r="N3274" s="243"/>
      <c r="O3274" s="8"/>
    </row>
    <row r="3275" spans="2:15" x14ac:dyDescent="0.25">
      <c r="B3275" s="40">
        <v>3270</v>
      </c>
      <c r="C3275" s="238"/>
      <c r="D3275" s="239"/>
      <c r="E3275" s="239"/>
      <c r="F3275" s="240"/>
      <c r="G3275" s="238"/>
      <c r="H3275" s="239"/>
      <c r="I3275" s="239"/>
      <c r="J3275" s="240"/>
      <c r="K3275" s="241"/>
      <c r="L3275" s="242"/>
      <c r="M3275" s="242"/>
      <c r="N3275" s="243"/>
      <c r="O3275" s="8"/>
    </row>
    <row r="3276" spans="2:15" x14ac:dyDescent="0.25">
      <c r="B3276" s="40">
        <v>3271</v>
      </c>
      <c r="C3276" s="238"/>
      <c r="D3276" s="239"/>
      <c r="E3276" s="239"/>
      <c r="F3276" s="240"/>
      <c r="G3276" s="238"/>
      <c r="H3276" s="239"/>
      <c r="I3276" s="239"/>
      <c r="J3276" s="240"/>
      <c r="K3276" s="241"/>
      <c r="L3276" s="242"/>
      <c r="M3276" s="242"/>
      <c r="N3276" s="243"/>
      <c r="O3276" s="8"/>
    </row>
    <row r="3277" spans="2:15" x14ac:dyDescent="0.25">
      <c r="B3277" s="40">
        <v>3272</v>
      </c>
      <c r="C3277" s="238"/>
      <c r="D3277" s="239"/>
      <c r="E3277" s="239"/>
      <c r="F3277" s="240"/>
      <c r="G3277" s="238"/>
      <c r="H3277" s="239"/>
      <c r="I3277" s="239"/>
      <c r="J3277" s="240"/>
      <c r="K3277" s="241"/>
      <c r="L3277" s="242"/>
      <c r="M3277" s="242"/>
      <c r="N3277" s="243"/>
      <c r="O3277" s="8"/>
    </row>
    <row r="3278" spans="2:15" x14ac:dyDescent="0.25">
      <c r="B3278" s="40">
        <v>3273</v>
      </c>
      <c r="C3278" s="238"/>
      <c r="D3278" s="239"/>
      <c r="E3278" s="239"/>
      <c r="F3278" s="240"/>
      <c r="G3278" s="238"/>
      <c r="H3278" s="239"/>
      <c r="I3278" s="239"/>
      <c r="J3278" s="240"/>
      <c r="K3278" s="241"/>
      <c r="L3278" s="242"/>
      <c r="M3278" s="242"/>
      <c r="N3278" s="243"/>
      <c r="O3278" s="8"/>
    </row>
    <row r="3279" spans="2:15" x14ac:dyDescent="0.25">
      <c r="B3279" s="40">
        <v>3274</v>
      </c>
      <c r="C3279" s="238"/>
      <c r="D3279" s="239"/>
      <c r="E3279" s="239"/>
      <c r="F3279" s="240"/>
      <c r="G3279" s="238"/>
      <c r="H3279" s="239"/>
      <c r="I3279" s="239"/>
      <c r="J3279" s="240"/>
      <c r="K3279" s="241"/>
      <c r="L3279" s="242"/>
      <c r="M3279" s="242"/>
      <c r="N3279" s="243"/>
      <c r="O3279" s="8"/>
    </row>
    <row r="3280" spans="2:15" x14ac:dyDescent="0.25">
      <c r="B3280" s="40">
        <v>3275</v>
      </c>
      <c r="C3280" s="238"/>
      <c r="D3280" s="239"/>
      <c r="E3280" s="239"/>
      <c r="F3280" s="240"/>
      <c r="G3280" s="238"/>
      <c r="H3280" s="239"/>
      <c r="I3280" s="239"/>
      <c r="J3280" s="240"/>
      <c r="K3280" s="241"/>
      <c r="L3280" s="242"/>
      <c r="M3280" s="242"/>
      <c r="N3280" s="243"/>
      <c r="O3280" s="8"/>
    </row>
    <row r="3281" spans="2:15" x14ac:dyDescent="0.25">
      <c r="B3281" s="40">
        <v>3276</v>
      </c>
      <c r="C3281" s="238"/>
      <c r="D3281" s="239"/>
      <c r="E3281" s="239"/>
      <c r="F3281" s="240"/>
      <c r="G3281" s="238"/>
      <c r="H3281" s="239"/>
      <c r="I3281" s="239"/>
      <c r="J3281" s="240"/>
      <c r="K3281" s="241"/>
      <c r="L3281" s="242"/>
      <c r="M3281" s="242"/>
      <c r="N3281" s="243"/>
      <c r="O3281" s="8"/>
    </row>
    <row r="3282" spans="2:15" x14ac:dyDescent="0.25">
      <c r="B3282" s="40">
        <v>3277</v>
      </c>
      <c r="C3282" s="238"/>
      <c r="D3282" s="239"/>
      <c r="E3282" s="239"/>
      <c r="F3282" s="240"/>
      <c r="G3282" s="238"/>
      <c r="H3282" s="239"/>
      <c r="I3282" s="239"/>
      <c r="J3282" s="240"/>
      <c r="K3282" s="241"/>
      <c r="L3282" s="242"/>
      <c r="M3282" s="242"/>
      <c r="N3282" s="243"/>
      <c r="O3282" s="8"/>
    </row>
    <row r="3283" spans="2:15" x14ac:dyDescent="0.25">
      <c r="B3283" s="40">
        <v>3278</v>
      </c>
      <c r="C3283" s="238"/>
      <c r="D3283" s="239"/>
      <c r="E3283" s="239"/>
      <c r="F3283" s="240"/>
      <c r="G3283" s="238"/>
      <c r="H3283" s="239"/>
      <c r="I3283" s="239"/>
      <c r="J3283" s="240"/>
      <c r="K3283" s="241"/>
      <c r="L3283" s="242"/>
      <c r="M3283" s="242"/>
      <c r="N3283" s="243"/>
      <c r="O3283" s="8"/>
    </row>
    <row r="3284" spans="2:15" x14ac:dyDescent="0.25">
      <c r="B3284" s="40">
        <v>3279</v>
      </c>
      <c r="C3284" s="238"/>
      <c r="D3284" s="239"/>
      <c r="E3284" s="239"/>
      <c r="F3284" s="240"/>
      <c r="G3284" s="238"/>
      <c r="H3284" s="239"/>
      <c r="I3284" s="239"/>
      <c r="J3284" s="240"/>
      <c r="K3284" s="241"/>
      <c r="L3284" s="242"/>
      <c r="M3284" s="242"/>
      <c r="N3284" s="243"/>
      <c r="O3284" s="8"/>
    </row>
    <row r="3285" spans="2:15" x14ac:dyDescent="0.25">
      <c r="B3285" s="40">
        <v>3280</v>
      </c>
      <c r="C3285" s="238"/>
      <c r="D3285" s="239"/>
      <c r="E3285" s="239"/>
      <c r="F3285" s="240"/>
      <c r="G3285" s="238"/>
      <c r="H3285" s="239"/>
      <c r="I3285" s="239"/>
      <c r="J3285" s="240"/>
      <c r="K3285" s="241"/>
      <c r="L3285" s="242"/>
      <c r="M3285" s="242"/>
      <c r="N3285" s="243"/>
      <c r="O3285" s="8"/>
    </row>
    <row r="3286" spans="2:15" x14ac:dyDescent="0.25">
      <c r="B3286" s="40">
        <v>3281</v>
      </c>
      <c r="C3286" s="238"/>
      <c r="D3286" s="239"/>
      <c r="E3286" s="239"/>
      <c r="F3286" s="240"/>
      <c r="G3286" s="238"/>
      <c r="H3286" s="239"/>
      <c r="I3286" s="239"/>
      <c r="J3286" s="240"/>
      <c r="K3286" s="241"/>
      <c r="L3286" s="242"/>
      <c r="M3286" s="242"/>
      <c r="N3286" s="243"/>
      <c r="O3286" s="8"/>
    </row>
    <row r="3287" spans="2:15" x14ac:dyDescent="0.25">
      <c r="B3287" s="40">
        <v>3282</v>
      </c>
      <c r="C3287" s="238"/>
      <c r="D3287" s="239"/>
      <c r="E3287" s="239"/>
      <c r="F3287" s="240"/>
      <c r="G3287" s="238"/>
      <c r="H3287" s="239"/>
      <c r="I3287" s="239"/>
      <c r="J3287" s="240"/>
      <c r="K3287" s="241"/>
      <c r="L3287" s="242"/>
      <c r="M3287" s="242"/>
      <c r="N3287" s="243"/>
      <c r="O3287" s="8"/>
    </row>
    <row r="3288" spans="2:15" x14ac:dyDescent="0.25">
      <c r="B3288" s="40">
        <v>3283</v>
      </c>
      <c r="C3288" s="238"/>
      <c r="D3288" s="239"/>
      <c r="E3288" s="239"/>
      <c r="F3288" s="240"/>
      <c r="G3288" s="238"/>
      <c r="H3288" s="239"/>
      <c r="I3288" s="239"/>
      <c r="J3288" s="240"/>
      <c r="K3288" s="241"/>
      <c r="L3288" s="242"/>
      <c r="M3288" s="242"/>
      <c r="N3288" s="243"/>
      <c r="O3288" s="8"/>
    </row>
    <row r="3289" spans="2:15" x14ac:dyDescent="0.25">
      <c r="B3289" s="40">
        <v>3284</v>
      </c>
      <c r="C3289" s="238"/>
      <c r="D3289" s="239"/>
      <c r="E3289" s="239"/>
      <c r="F3289" s="240"/>
      <c r="G3289" s="238"/>
      <c r="H3289" s="239"/>
      <c r="I3289" s="239"/>
      <c r="J3289" s="240"/>
      <c r="K3289" s="241"/>
      <c r="L3289" s="242"/>
      <c r="M3289" s="242"/>
      <c r="N3289" s="243"/>
      <c r="O3289" s="8"/>
    </row>
    <row r="3290" spans="2:15" x14ac:dyDescent="0.25">
      <c r="B3290" s="40">
        <v>3285</v>
      </c>
      <c r="C3290" s="238"/>
      <c r="D3290" s="239"/>
      <c r="E3290" s="239"/>
      <c r="F3290" s="240"/>
      <c r="G3290" s="238"/>
      <c r="H3290" s="239"/>
      <c r="I3290" s="239"/>
      <c r="J3290" s="240"/>
      <c r="K3290" s="241"/>
      <c r="L3290" s="242"/>
      <c r="M3290" s="242"/>
      <c r="N3290" s="243"/>
      <c r="O3290" s="8"/>
    </row>
    <row r="3291" spans="2:15" x14ac:dyDescent="0.25">
      <c r="B3291" s="40">
        <v>3286</v>
      </c>
      <c r="C3291" s="238"/>
      <c r="D3291" s="239"/>
      <c r="E3291" s="239"/>
      <c r="F3291" s="240"/>
      <c r="G3291" s="238"/>
      <c r="H3291" s="239"/>
      <c r="I3291" s="239"/>
      <c r="J3291" s="240"/>
      <c r="K3291" s="241"/>
      <c r="L3291" s="242"/>
      <c r="M3291" s="242"/>
      <c r="N3291" s="243"/>
      <c r="O3291" s="8"/>
    </row>
    <row r="3292" spans="2:15" x14ac:dyDescent="0.25">
      <c r="B3292" s="40">
        <v>3287</v>
      </c>
      <c r="C3292" s="238"/>
      <c r="D3292" s="239"/>
      <c r="E3292" s="239"/>
      <c r="F3292" s="240"/>
      <c r="G3292" s="238"/>
      <c r="H3292" s="239"/>
      <c r="I3292" s="239"/>
      <c r="J3292" s="240"/>
      <c r="K3292" s="241"/>
      <c r="L3292" s="242"/>
      <c r="M3292" s="242"/>
      <c r="N3292" s="243"/>
      <c r="O3292" s="8"/>
    </row>
    <row r="3293" spans="2:15" x14ac:dyDescent="0.25">
      <c r="B3293" s="40">
        <v>3288</v>
      </c>
      <c r="C3293" s="238"/>
      <c r="D3293" s="239"/>
      <c r="E3293" s="239"/>
      <c r="F3293" s="240"/>
      <c r="G3293" s="238"/>
      <c r="H3293" s="239"/>
      <c r="I3293" s="239"/>
      <c r="J3293" s="240"/>
      <c r="K3293" s="241"/>
      <c r="L3293" s="242"/>
      <c r="M3293" s="242"/>
      <c r="N3293" s="243"/>
      <c r="O3293" s="8"/>
    </row>
    <row r="3294" spans="2:15" x14ac:dyDescent="0.25">
      <c r="B3294" s="40">
        <v>3289</v>
      </c>
      <c r="C3294" s="238"/>
      <c r="D3294" s="239"/>
      <c r="E3294" s="239"/>
      <c r="F3294" s="240"/>
      <c r="G3294" s="238"/>
      <c r="H3294" s="239"/>
      <c r="I3294" s="239"/>
      <c r="J3294" s="240"/>
      <c r="K3294" s="241"/>
      <c r="L3294" s="242"/>
      <c r="M3294" s="242"/>
      <c r="N3294" s="243"/>
      <c r="O3294" s="8"/>
    </row>
    <row r="3295" spans="2:15" x14ac:dyDescent="0.25">
      <c r="B3295" s="40">
        <v>3290</v>
      </c>
      <c r="C3295" s="238"/>
      <c r="D3295" s="239"/>
      <c r="E3295" s="239"/>
      <c r="F3295" s="240"/>
      <c r="G3295" s="238"/>
      <c r="H3295" s="239"/>
      <c r="I3295" s="239"/>
      <c r="J3295" s="240"/>
      <c r="K3295" s="241"/>
      <c r="L3295" s="242"/>
      <c r="M3295" s="242"/>
      <c r="N3295" s="243"/>
      <c r="O3295" s="8"/>
    </row>
    <row r="3296" spans="2:15" x14ac:dyDescent="0.25">
      <c r="B3296" s="40">
        <v>3291</v>
      </c>
      <c r="C3296" s="238"/>
      <c r="D3296" s="239"/>
      <c r="E3296" s="239"/>
      <c r="F3296" s="240"/>
      <c r="G3296" s="238"/>
      <c r="H3296" s="239"/>
      <c r="I3296" s="239"/>
      <c r="J3296" s="240"/>
      <c r="K3296" s="241"/>
      <c r="L3296" s="242"/>
      <c r="M3296" s="242"/>
      <c r="N3296" s="243"/>
      <c r="O3296" s="8"/>
    </row>
    <row r="3297" spans="2:15" x14ac:dyDescent="0.25">
      <c r="B3297" s="40">
        <v>3292</v>
      </c>
      <c r="C3297" s="238"/>
      <c r="D3297" s="239"/>
      <c r="E3297" s="239"/>
      <c r="F3297" s="240"/>
      <c r="G3297" s="238"/>
      <c r="H3297" s="239"/>
      <c r="I3297" s="239"/>
      <c r="J3297" s="240"/>
      <c r="K3297" s="241"/>
      <c r="L3297" s="242"/>
      <c r="M3297" s="242"/>
      <c r="N3297" s="243"/>
      <c r="O3297" s="8"/>
    </row>
    <row r="3298" spans="2:15" x14ac:dyDescent="0.25">
      <c r="B3298" s="40">
        <v>3293</v>
      </c>
      <c r="C3298" s="238"/>
      <c r="D3298" s="239"/>
      <c r="E3298" s="239"/>
      <c r="F3298" s="240"/>
      <c r="G3298" s="238"/>
      <c r="H3298" s="239"/>
      <c r="I3298" s="239"/>
      <c r="J3298" s="240"/>
      <c r="K3298" s="241"/>
      <c r="L3298" s="242"/>
      <c r="M3298" s="242"/>
      <c r="N3298" s="243"/>
      <c r="O3298" s="8"/>
    </row>
    <row r="3299" spans="2:15" x14ac:dyDescent="0.25">
      <c r="B3299" s="40">
        <v>3294</v>
      </c>
      <c r="C3299" s="238"/>
      <c r="D3299" s="239"/>
      <c r="E3299" s="239"/>
      <c r="F3299" s="240"/>
      <c r="G3299" s="238"/>
      <c r="H3299" s="239"/>
      <c r="I3299" s="239"/>
      <c r="J3299" s="240"/>
      <c r="K3299" s="241"/>
      <c r="L3299" s="242"/>
      <c r="M3299" s="242"/>
      <c r="N3299" s="243"/>
      <c r="O3299" s="8"/>
    </row>
    <row r="3300" spans="2:15" x14ac:dyDescent="0.25">
      <c r="B3300" s="40">
        <v>3295</v>
      </c>
      <c r="C3300" s="238"/>
      <c r="D3300" s="239"/>
      <c r="E3300" s="239"/>
      <c r="F3300" s="240"/>
      <c r="G3300" s="238"/>
      <c r="H3300" s="239"/>
      <c r="I3300" s="239"/>
      <c r="J3300" s="240"/>
      <c r="K3300" s="241"/>
      <c r="L3300" s="242"/>
      <c r="M3300" s="242"/>
      <c r="N3300" s="243"/>
      <c r="O3300" s="8"/>
    </row>
    <row r="3301" spans="2:15" x14ac:dyDescent="0.25">
      <c r="B3301" s="40">
        <v>3296</v>
      </c>
      <c r="C3301" s="238"/>
      <c r="D3301" s="239"/>
      <c r="E3301" s="239"/>
      <c r="F3301" s="240"/>
      <c r="G3301" s="238"/>
      <c r="H3301" s="239"/>
      <c r="I3301" s="239"/>
      <c r="J3301" s="240"/>
      <c r="K3301" s="241"/>
      <c r="L3301" s="242"/>
      <c r="M3301" s="242"/>
      <c r="N3301" s="243"/>
      <c r="O3301" s="8"/>
    </row>
    <row r="3302" spans="2:15" x14ac:dyDescent="0.25">
      <c r="B3302" s="40">
        <v>3297</v>
      </c>
      <c r="C3302" s="238"/>
      <c r="D3302" s="239"/>
      <c r="E3302" s="239"/>
      <c r="F3302" s="240"/>
      <c r="G3302" s="238"/>
      <c r="H3302" s="239"/>
      <c r="I3302" s="239"/>
      <c r="J3302" s="240"/>
      <c r="K3302" s="241"/>
      <c r="L3302" s="242"/>
      <c r="M3302" s="242"/>
      <c r="N3302" s="243"/>
      <c r="O3302" s="8"/>
    </row>
    <row r="3303" spans="2:15" x14ac:dyDescent="0.25">
      <c r="B3303" s="40">
        <v>3298</v>
      </c>
      <c r="C3303" s="238"/>
      <c r="D3303" s="239"/>
      <c r="E3303" s="239"/>
      <c r="F3303" s="240"/>
      <c r="G3303" s="238"/>
      <c r="H3303" s="239"/>
      <c r="I3303" s="239"/>
      <c r="J3303" s="240"/>
      <c r="K3303" s="241"/>
      <c r="L3303" s="242"/>
      <c r="M3303" s="242"/>
      <c r="N3303" s="243"/>
      <c r="O3303" s="8"/>
    </row>
    <row r="3304" spans="2:15" x14ac:dyDescent="0.25">
      <c r="B3304" s="40">
        <v>3299</v>
      </c>
      <c r="C3304" s="238"/>
      <c r="D3304" s="239"/>
      <c r="E3304" s="239"/>
      <c r="F3304" s="240"/>
      <c r="G3304" s="238"/>
      <c r="H3304" s="239"/>
      <c r="I3304" s="239"/>
      <c r="J3304" s="240"/>
      <c r="K3304" s="241"/>
      <c r="L3304" s="242"/>
      <c r="M3304" s="242"/>
      <c r="N3304" s="243"/>
      <c r="O3304" s="8"/>
    </row>
    <row r="3305" spans="2:15" x14ac:dyDescent="0.25">
      <c r="B3305" s="40">
        <v>3300</v>
      </c>
      <c r="C3305" s="238"/>
      <c r="D3305" s="239"/>
      <c r="E3305" s="239"/>
      <c r="F3305" s="240"/>
      <c r="G3305" s="238"/>
      <c r="H3305" s="239"/>
      <c r="I3305" s="239"/>
      <c r="J3305" s="240"/>
      <c r="K3305" s="241"/>
      <c r="L3305" s="242"/>
      <c r="M3305" s="242"/>
      <c r="N3305" s="243"/>
      <c r="O3305" s="8"/>
    </row>
    <row r="3306" spans="2:15" x14ac:dyDescent="0.25">
      <c r="B3306" s="40">
        <v>3301</v>
      </c>
      <c r="C3306" s="238"/>
      <c r="D3306" s="239"/>
      <c r="E3306" s="239"/>
      <c r="F3306" s="240"/>
      <c r="G3306" s="238"/>
      <c r="H3306" s="239"/>
      <c r="I3306" s="239"/>
      <c r="J3306" s="240"/>
      <c r="K3306" s="241"/>
      <c r="L3306" s="242"/>
      <c r="M3306" s="242"/>
      <c r="N3306" s="243"/>
      <c r="O3306" s="8"/>
    </row>
    <row r="3307" spans="2:15" x14ac:dyDescent="0.25">
      <c r="B3307" s="40">
        <v>3302</v>
      </c>
      <c r="C3307" s="238"/>
      <c r="D3307" s="239"/>
      <c r="E3307" s="239"/>
      <c r="F3307" s="240"/>
      <c r="G3307" s="238"/>
      <c r="H3307" s="239"/>
      <c r="I3307" s="239"/>
      <c r="J3307" s="240"/>
      <c r="K3307" s="241"/>
      <c r="L3307" s="242"/>
      <c r="M3307" s="242"/>
      <c r="N3307" s="243"/>
      <c r="O3307" s="8"/>
    </row>
    <row r="3308" spans="2:15" x14ac:dyDescent="0.25">
      <c r="B3308" s="40">
        <v>3303</v>
      </c>
      <c r="C3308" s="238"/>
      <c r="D3308" s="239"/>
      <c r="E3308" s="239"/>
      <c r="F3308" s="240"/>
      <c r="G3308" s="238"/>
      <c r="H3308" s="239"/>
      <c r="I3308" s="239"/>
      <c r="J3308" s="240"/>
      <c r="K3308" s="241"/>
      <c r="L3308" s="242"/>
      <c r="M3308" s="242"/>
      <c r="N3308" s="243"/>
      <c r="O3308" s="8"/>
    </row>
    <row r="3309" spans="2:15" x14ac:dyDescent="0.25">
      <c r="B3309" s="40">
        <v>3304</v>
      </c>
      <c r="C3309" s="238"/>
      <c r="D3309" s="239"/>
      <c r="E3309" s="239"/>
      <c r="F3309" s="240"/>
      <c r="G3309" s="238"/>
      <c r="H3309" s="239"/>
      <c r="I3309" s="239"/>
      <c r="J3309" s="240"/>
      <c r="K3309" s="241"/>
      <c r="L3309" s="242"/>
      <c r="M3309" s="242"/>
      <c r="N3309" s="243"/>
      <c r="O3309" s="8"/>
    </row>
    <row r="3310" spans="2:15" x14ac:dyDescent="0.25">
      <c r="B3310" s="40">
        <v>3305</v>
      </c>
      <c r="C3310" s="238"/>
      <c r="D3310" s="239"/>
      <c r="E3310" s="239"/>
      <c r="F3310" s="240"/>
      <c r="G3310" s="238"/>
      <c r="H3310" s="239"/>
      <c r="I3310" s="239"/>
      <c r="J3310" s="240"/>
      <c r="K3310" s="241"/>
      <c r="L3310" s="242"/>
      <c r="M3310" s="242"/>
      <c r="N3310" s="243"/>
      <c r="O3310" s="8"/>
    </row>
    <row r="3311" spans="2:15" x14ac:dyDescent="0.25">
      <c r="B3311" s="40">
        <v>3306</v>
      </c>
      <c r="C3311" s="238"/>
      <c r="D3311" s="239"/>
      <c r="E3311" s="239"/>
      <c r="F3311" s="240"/>
      <c r="G3311" s="238"/>
      <c r="H3311" s="239"/>
      <c r="I3311" s="239"/>
      <c r="J3311" s="240"/>
      <c r="K3311" s="241"/>
      <c r="L3311" s="242"/>
      <c r="M3311" s="242"/>
      <c r="N3311" s="243"/>
      <c r="O3311" s="8"/>
    </row>
    <row r="3312" spans="2:15" x14ac:dyDescent="0.25">
      <c r="B3312" s="40">
        <v>3307</v>
      </c>
      <c r="C3312" s="238"/>
      <c r="D3312" s="239"/>
      <c r="E3312" s="239"/>
      <c r="F3312" s="240"/>
      <c r="G3312" s="238"/>
      <c r="H3312" s="239"/>
      <c r="I3312" s="239"/>
      <c r="J3312" s="240"/>
      <c r="K3312" s="241"/>
      <c r="L3312" s="242"/>
      <c r="M3312" s="242"/>
      <c r="N3312" s="243"/>
      <c r="O3312" s="8"/>
    </row>
    <row r="3313" spans="2:15" x14ac:dyDescent="0.25">
      <c r="B3313" s="40">
        <v>3308</v>
      </c>
      <c r="C3313" s="238"/>
      <c r="D3313" s="239"/>
      <c r="E3313" s="239"/>
      <c r="F3313" s="240"/>
      <c r="G3313" s="238"/>
      <c r="H3313" s="239"/>
      <c r="I3313" s="239"/>
      <c r="J3313" s="240"/>
      <c r="K3313" s="241"/>
      <c r="L3313" s="242"/>
      <c r="M3313" s="242"/>
      <c r="N3313" s="243"/>
      <c r="O3313" s="8"/>
    </row>
    <row r="3314" spans="2:15" x14ac:dyDescent="0.25">
      <c r="B3314" s="40">
        <v>3309</v>
      </c>
      <c r="C3314" s="238"/>
      <c r="D3314" s="239"/>
      <c r="E3314" s="239"/>
      <c r="F3314" s="240"/>
      <c r="G3314" s="238"/>
      <c r="H3314" s="239"/>
      <c r="I3314" s="239"/>
      <c r="J3314" s="240"/>
      <c r="K3314" s="241"/>
      <c r="L3314" s="242"/>
      <c r="M3314" s="242"/>
      <c r="N3314" s="243"/>
      <c r="O3314" s="8"/>
    </row>
    <row r="3315" spans="2:15" x14ac:dyDescent="0.25">
      <c r="B3315" s="40">
        <v>3310</v>
      </c>
      <c r="C3315" s="238"/>
      <c r="D3315" s="239"/>
      <c r="E3315" s="239"/>
      <c r="F3315" s="240"/>
      <c r="G3315" s="238"/>
      <c r="H3315" s="239"/>
      <c r="I3315" s="239"/>
      <c r="J3315" s="240"/>
      <c r="K3315" s="241"/>
      <c r="L3315" s="242"/>
      <c r="M3315" s="242"/>
      <c r="N3315" s="243"/>
      <c r="O3315" s="8"/>
    </row>
    <row r="3316" spans="2:15" x14ac:dyDescent="0.25">
      <c r="B3316" s="40">
        <v>3311</v>
      </c>
      <c r="C3316" s="238"/>
      <c r="D3316" s="239"/>
      <c r="E3316" s="239"/>
      <c r="F3316" s="240"/>
      <c r="G3316" s="238"/>
      <c r="H3316" s="239"/>
      <c r="I3316" s="239"/>
      <c r="J3316" s="240"/>
      <c r="K3316" s="241"/>
      <c r="L3316" s="242"/>
      <c r="M3316" s="242"/>
      <c r="N3316" s="243"/>
      <c r="O3316" s="8"/>
    </row>
    <row r="3317" spans="2:15" x14ac:dyDescent="0.25">
      <c r="B3317" s="40">
        <v>3312</v>
      </c>
      <c r="C3317" s="238"/>
      <c r="D3317" s="239"/>
      <c r="E3317" s="239"/>
      <c r="F3317" s="240"/>
      <c r="G3317" s="238"/>
      <c r="H3317" s="239"/>
      <c r="I3317" s="239"/>
      <c r="J3317" s="240"/>
      <c r="K3317" s="241"/>
      <c r="L3317" s="242"/>
      <c r="M3317" s="242"/>
      <c r="N3317" s="243"/>
      <c r="O3317" s="8"/>
    </row>
    <row r="3318" spans="2:15" x14ac:dyDescent="0.25">
      <c r="B3318" s="40">
        <v>3313</v>
      </c>
      <c r="C3318" s="238"/>
      <c r="D3318" s="239"/>
      <c r="E3318" s="239"/>
      <c r="F3318" s="240"/>
      <c r="G3318" s="238"/>
      <c r="H3318" s="239"/>
      <c r="I3318" s="239"/>
      <c r="J3318" s="240"/>
      <c r="K3318" s="241"/>
      <c r="L3318" s="242"/>
      <c r="M3318" s="242"/>
      <c r="N3318" s="243"/>
      <c r="O3318" s="8"/>
    </row>
    <row r="3319" spans="2:15" x14ac:dyDescent="0.25">
      <c r="B3319" s="40">
        <v>3314</v>
      </c>
      <c r="C3319" s="238"/>
      <c r="D3319" s="239"/>
      <c r="E3319" s="239"/>
      <c r="F3319" s="240"/>
      <c r="G3319" s="238"/>
      <c r="H3319" s="239"/>
      <c r="I3319" s="239"/>
      <c r="J3319" s="240"/>
      <c r="K3319" s="241"/>
      <c r="L3319" s="242"/>
      <c r="M3319" s="242"/>
      <c r="N3319" s="243"/>
      <c r="O3319" s="8"/>
    </row>
    <row r="3320" spans="2:15" x14ac:dyDescent="0.25">
      <c r="B3320" s="40">
        <v>3315</v>
      </c>
      <c r="C3320" s="238"/>
      <c r="D3320" s="239"/>
      <c r="E3320" s="239"/>
      <c r="F3320" s="240"/>
      <c r="G3320" s="238"/>
      <c r="H3320" s="239"/>
      <c r="I3320" s="239"/>
      <c r="J3320" s="240"/>
      <c r="K3320" s="241"/>
      <c r="L3320" s="242"/>
      <c r="M3320" s="242"/>
      <c r="N3320" s="243"/>
      <c r="O3320" s="8"/>
    </row>
    <row r="3321" spans="2:15" x14ac:dyDescent="0.25">
      <c r="B3321" s="40">
        <v>3316</v>
      </c>
      <c r="C3321" s="238"/>
      <c r="D3321" s="239"/>
      <c r="E3321" s="239"/>
      <c r="F3321" s="240"/>
      <c r="G3321" s="238"/>
      <c r="H3321" s="239"/>
      <c r="I3321" s="239"/>
      <c r="J3321" s="240"/>
      <c r="K3321" s="241"/>
      <c r="L3321" s="242"/>
      <c r="M3321" s="242"/>
      <c r="N3321" s="243"/>
      <c r="O3321" s="8"/>
    </row>
    <row r="3322" spans="2:15" x14ac:dyDescent="0.25">
      <c r="B3322" s="40">
        <v>3317</v>
      </c>
      <c r="C3322" s="238"/>
      <c r="D3322" s="239"/>
      <c r="E3322" s="239"/>
      <c r="F3322" s="240"/>
      <c r="G3322" s="238"/>
      <c r="H3322" s="239"/>
      <c r="I3322" s="239"/>
      <c r="J3322" s="240"/>
      <c r="K3322" s="241"/>
      <c r="L3322" s="242"/>
      <c r="M3322" s="242"/>
      <c r="N3322" s="243"/>
      <c r="O3322" s="8"/>
    </row>
    <row r="3323" spans="2:15" x14ac:dyDescent="0.25">
      <c r="B3323" s="40">
        <v>3318</v>
      </c>
      <c r="C3323" s="238"/>
      <c r="D3323" s="239"/>
      <c r="E3323" s="239"/>
      <c r="F3323" s="240"/>
      <c r="G3323" s="238"/>
      <c r="H3323" s="239"/>
      <c r="I3323" s="239"/>
      <c r="J3323" s="240"/>
      <c r="K3323" s="241"/>
      <c r="L3323" s="242"/>
      <c r="M3323" s="242"/>
      <c r="N3323" s="243"/>
      <c r="O3323" s="8"/>
    </row>
    <row r="3324" spans="2:15" x14ac:dyDescent="0.25">
      <c r="B3324" s="40">
        <v>3319</v>
      </c>
      <c r="C3324" s="238"/>
      <c r="D3324" s="239"/>
      <c r="E3324" s="239"/>
      <c r="F3324" s="240"/>
      <c r="G3324" s="238"/>
      <c r="H3324" s="239"/>
      <c r="I3324" s="239"/>
      <c r="J3324" s="240"/>
      <c r="K3324" s="241"/>
      <c r="L3324" s="242"/>
      <c r="M3324" s="242"/>
      <c r="N3324" s="243"/>
      <c r="O3324" s="8"/>
    </row>
    <row r="3325" spans="2:15" x14ac:dyDescent="0.25">
      <c r="B3325" s="40">
        <v>3320</v>
      </c>
      <c r="C3325" s="238"/>
      <c r="D3325" s="239"/>
      <c r="E3325" s="239"/>
      <c r="F3325" s="240"/>
      <c r="G3325" s="238"/>
      <c r="H3325" s="239"/>
      <c r="I3325" s="239"/>
      <c r="J3325" s="240"/>
      <c r="K3325" s="241"/>
      <c r="L3325" s="242"/>
      <c r="M3325" s="242"/>
      <c r="N3325" s="243"/>
      <c r="O3325" s="8"/>
    </row>
    <row r="3326" spans="2:15" x14ac:dyDescent="0.25">
      <c r="B3326" s="40">
        <v>3321</v>
      </c>
      <c r="C3326" s="238"/>
      <c r="D3326" s="239"/>
      <c r="E3326" s="239"/>
      <c r="F3326" s="240"/>
      <c r="G3326" s="238"/>
      <c r="H3326" s="239"/>
      <c r="I3326" s="239"/>
      <c r="J3326" s="240"/>
      <c r="K3326" s="241"/>
      <c r="L3326" s="242"/>
      <c r="M3326" s="242"/>
      <c r="N3326" s="243"/>
      <c r="O3326" s="8"/>
    </row>
    <row r="3327" spans="2:15" x14ac:dyDescent="0.25">
      <c r="B3327" s="40">
        <v>3322</v>
      </c>
      <c r="C3327" s="238"/>
      <c r="D3327" s="239"/>
      <c r="E3327" s="239"/>
      <c r="F3327" s="240"/>
      <c r="G3327" s="238"/>
      <c r="H3327" s="239"/>
      <c r="I3327" s="239"/>
      <c r="J3327" s="240"/>
      <c r="K3327" s="241"/>
      <c r="L3327" s="242"/>
      <c r="M3327" s="242"/>
      <c r="N3327" s="243"/>
      <c r="O3327" s="8"/>
    </row>
    <row r="3328" spans="2:15" x14ac:dyDescent="0.25">
      <c r="B3328" s="40">
        <v>3323</v>
      </c>
      <c r="C3328" s="238"/>
      <c r="D3328" s="239"/>
      <c r="E3328" s="239"/>
      <c r="F3328" s="240"/>
      <c r="G3328" s="238"/>
      <c r="H3328" s="239"/>
      <c r="I3328" s="239"/>
      <c r="J3328" s="240"/>
      <c r="K3328" s="241"/>
      <c r="L3328" s="242"/>
      <c r="M3328" s="242"/>
      <c r="N3328" s="243"/>
      <c r="O3328" s="8"/>
    </row>
    <row r="3329" spans="2:15" x14ac:dyDescent="0.25">
      <c r="B3329" s="40">
        <v>3324</v>
      </c>
      <c r="C3329" s="238"/>
      <c r="D3329" s="239"/>
      <c r="E3329" s="239"/>
      <c r="F3329" s="240"/>
      <c r="G3329" s="238"/>
      <c r="H3329" s="239"/>
      <c r="I3329" s="239"/>
      <c r="J3329" s="240"/>
      <c r="K3329" s="241"/>
      <c r="L3329" s="242"/>
      <c r="M3329" s="242"/>
      <c r="N3329" s="243"/>
      <c r="O3329" s="8"/>
    </row>
    <row r="3330" spans="2:15" x14ac:dyDescent="0.25">
      <c r="B3330" s="40">
        <v>3325</v>
      </c>
      <c r="C3330" s="238"/>
      <c r="D3330" s="239"/>
      <c r="E3330" s="239"/>
      <c r="F3330" s="240"/>
      <c r="G3330" s="238"/>
      <c r="H3330" s="239"/>
      <c r="I3330" s="239"/>
      <c r="J3330" s="240"/>
      <c r="K3330" s="241"/>
      <c r="L3330" s="242"/>
      <c r="M3330" s="242"/>
      <c r="N3330" s="243"/>
      <c r="O3330" s="8"/>
    </row>
    <row r="3331" spans="2:15" x14ac:dyDescent="0.25">
      <c r="B3331" s="40">
        <v>3326</v>
      </c>
      <c r="C3331" s="238"/>
      <c r="D3331" s="239"/>
      <c r="E3331" s="239"/>
      <c r="F3331" s="240"/>
      <c r="G3331" s="238"/>
      <c r="H3331" s="239"/>
      <c r="I3331" s="239"/>
      <c r="J3331" s="240"/>
      <c r="K3331" s="241"/>
      <c r="L3331" s="242"/>
      <c r="M3331" s="242"/>
      <c r="N3331" s="243"/>
      <c r="O3331" s="8"/>
    </row>
    <row r="3332" spans="2:15" x14ac:dyDescent="0.25">
      <c r="B3332" s="40">
        <v>3327</v>
      </c>
      <c r="C3332" s="238"/>
      <c r="D3332" s="239"/>
      <c r="E3332" s="239"/>
      <c r="F3332" s="240"/>
      <c r="G3332" s="238"/>
      <c r="H3332" s="239"/>
      <c r="I3332" s="239"/>
      <c r="J3332" s="240"/>
      <c r="K3332" s="241"/>
      <c r="L3332" s="242"/>
      <c r="M3332" s="242"/>
      <c r="N3332" s="243"/>
      <c r="O3332" s="8"/>
    </row>
    <row r="3333" spans="2:15" x14ac:dyDescent="0.25">
      <c r="B3333" s="40">
        <v>3328</v>
      </c>
      <c r="C3333" s="238"/>
      <c r="D3333" s="239"/>
      <c r="E3333" s="239"/>
      <c r="F3333" s="240"/>
      <c r="G3333" s="238"/>
      <c r="H3333" s="239"/>
      <c r="I3333" s="239"/>
      <c r="J3333" s="240"/>
      <c r="K3333" s="241"/>
      <c r="L3333" s="242"/>
      <c r="M3333" s="242"/>
      <c r="N3333" s="243"/>
      <c r="O3333" s="8"/>
    </row>
    <row r="3334" spans="2:15" x14ac:dyDescent="0.25">
      <c r="B3334" s="40">
        <v>3329</v>
      </c>
      <c r="C3334" s="238"/>
      <c r="D3334" s="239"/>
      <c r="E3334" s="239"/>
      <c r="F3334" s="240"/>
      <c r="G3334" s="238"/>
      <c r="H3334" s="239"/>
      <c r="I3334" s="239"/>
      <c r="J3334" s="240"/>
      <c r="K3334" s="241"/>
      <c r="L3334" s="242"/>
      <c r="M3334" s="242"/>
      <c r="N3334" s="243"/>
      <c r="O3334" s="8"/>
    </row>
    <row r="3335" spans="2:15" x14ac:dyDescent="0.25">
      <c r="B3335" s="40">
        <v>3330</v>
      </c>
      <c r="C3335" s="238"/>
      <c r="D3335" s="239"/>
      <c r="E3335" s="239"/>
      <c r="F3335" s="240"/>
      <c r="G3335" s="238"/>
      <c r="H3335" s="239"/>
      <c r="I3335" s="239"/>
      <c r="J3335" s="240"/>
      <c r="K3335" s="241"/>
      <c r="L3335" s="242"/>
      <c r="M3335" s="242"/>
      <c r="N3335" s="243"/>
      <c r="O3335" s="8"/>
    </row>
    <row r="3336" spans="2:15" x14ac:dyDescent="0.25">
      <c r="B3336" s="40">
        <v>3331</v>
      </c>
      <c r="C3336" s="238"/>
      <c r="D3336" s="239"/>
      <c r="E3336" s="239"/>
      <c r="F3336" s="240"/>
      <c r="G3336" s="238"/>
      <c r="H3336" s="239"/>
      <c r="I3336" s="239"/>
      <c r="J3336" s="240"/>
      <c r="K3336" s="241"/>
      <c r="L3336" s="242"/>
      <c r="M3336" s="242"/>
      <c r="N3336" s="243"/>
      <c r="O3336" s="8"/>
    </row>
    <row r="3337" spans="2:15" x14ac:dyDescent="0.25">
      <c r="B3337" s="40">
        <v>3332</v>
      </c>
      <c r="C3337" s="238"/>
      <c r="D3337" s="239"/>
      <c r="E3337" s="239"/>
      <c r="F3337" s="240"/>
      <c r="G3337" s="238"/>
      <c r="H3337" s="239"/>
      <c r="I3337" s="239"/>
      <c r="J3337" s="240"/>
      <c r="K3337" s="241"/>
      <c r="L3337" s="242"/>
      <c r="M3337" s="242"/>
      <c r="N3337" s="243"/>
      <c r="O3337" s="8"/>
    </row>
    <row r="3338" spans="2:15" x14ac:dyDescent="0.25">
      <c r="B3338" s="40">
        <v>3333</v>
      </c>
      <c r="C3338" s="238"/>
      <c r="D3338" s="239"/>
      <c r="E3338" s="239"/>
      <c r="F3338" s="240"/>
      <c r="G3338" s="238"/>
      <c r="H3338" s="239"/>
      <c r="I3338" s="239"/>
      <c r="J3338" s="240"/>
      <c r="K3338" s="241"/>
      <c r="L3338" s="242"/>
      <c r="M3338" s="242"/>
      <c r="N3338" s="243"/>
      <c r="O3338" s="8"/>
    </row>
    <row r="3339" spans="2:15" x14ac:dyDescent="0.25">
      <c r="B3339" s="40">
        <v>3334</v>
      </c>
      <c r="C3339" s="238"/>
      <c r="D3339" s="239"/>
      <c r="E3339" s="239"/>
      <c r="F3339" s="240"/>
      <c r="G3339" s="238"/>
      <c r="H3339" s="239"/>
      <c r="I3339" s="239"/>
      <c r="J3339" s="240"/>
      <c r="K3339" s="241"/>
      <c r="L3339" s="242"/>
      <c r="M3339" s="242"/>
      <c r="N3339" s="243"/>
      <c r="O3339" s="8"/>
    </row>
    <row r="3340" spans="2:15" x14ac:dyDescent="0.25">
      <c r="B3340" s="40">
        <v>3335</v>
      </c>
      <c r="C3340" s="238"/>
      <c r="D3340" s="239"/>
      <c r="E3340" s="239"/>
      <c r="F3340" s="240"/>
      <c r="G3340" s="238"/>
      <c r="H3340" s="239"/>
      <c r="I3340" s="239"/>
      <c r="J3340" s="240"/>
      <c r="K3340" s="241"/>
      <c r="L3340" s="242"/>
      <c r="M3340" s="242"/>
      <c r="N3340" s="243"/>
      <c r="O3340" s="8"/>
    </row>
    <row r="3341" spans="2:15" x14ac:dyDescent="0.25">
      <c r="B3341" s="40">
        <v>3336</v>
      </c>
      <c r="C3341" s="238"/>
      <c r="D3341" s="239"/>
      <c r="E3341" s="239"/>
      <c r="F3341" s="240"/>
      <c r="G3341" s="238"/>
      <c r="H3341" s="239"/>
      <c r="I3341" s="239"/>
      <c r="J3341" s="240"/>
      <c r="K3341" s="241"/>
      <c r="L3341" s="242"/>
      <c r="M3341" s="242"/>
      <c r="N3341" s="243"/>
      <c r="O3341" s="8"/>
    </row>
    <row r="3342" spans="2:15" x14ac:dyDescent="0.25">
      <c r="B3342" s="40">
        <v>3337</v>
      </c>
      <c r="C3342" s="238"/>
      <c r="D3342" s="239"/>
      <c r="E3342" s="239"/>
      <c r="F3342" s="240"/>
      <c r="G3342" s="238"/>
      <c r="H3342" s="239"/>
      <c r="I3342" s="239"/>
      <c r="J3342" s="240"/>
      <c r="K3342" s="241"/>
      <c r="L3342" s="242"/>
      <c r="M3342" s="242"/>
      <c r="N3342" s="243"/>
      <c r="O3342" s="8"/>
    </row>
    <row r="3343" spans="2:15" x14ac:dyDescent="0.25">
      <c r="B3343" s="40">
        <v>3338</v>
      </c>
      <c r="C3343" s="238"/>
      <c r="D3343" s="239"/>
      <c r="E3343" s="239"/>
      <c r="F3343" s="240"/>
      <c r="G3343" s="238"/>
      <c r="H3343" s="239"/>
      <c r="I3343" s="239"/>
      <c r="J3343" s="240"/>
      <c r="K3343" s="241"/>
      <c r="L3343" s="242"/>
      <c r="M3343" s="242"/>
      <c r="N3343" s="243"/>
      <c r="O3343" s="8"/>
    </row>
    <row r="3344" spans="2:15" x14ac:dyDescent="0.25">
      <c r="B3344" s="40">
        <v>3339</v>
      </c>
      <c r="C3344" s="238"/>
      <c r="D3344" s="239"/>
      <c r="E3344" s="239"/>
      <c r="F3344" s="240"/>
      <c r="G3344" s="238"/>
      <c r="H3344" s="239"/>
      <c r="I3344" s="239"/>
      <c r="J3344" s="240"/>
      <c r="K3344" s="241"/>
      <c r="L3344" s="242"/>
      <c r="M3344" s="242"/>
      <c r="N3344" s="243"/>
      <c r="O3344" s="8"/>
    </row>
    <row r="3345" spans="2:15" x14ac:dyDescent="0.25">
      <c r="B3345" s="40">
        <v>3340</v>
      </c>
      <c r="C3345" s="238"/>
      <c r="D3345" s="239"/>
      <c r="E3345" s="239"/>
      <c r="F3345" s="240"/>
      <c r="G3345" s="238"/>
      <c r="H3345" s="239"/>
      <c r="I3345" s="239"/>
      <c r="J3345" s="240"/>
      <c r="K3345" s="241"/>
      <c r="L3345" s="242"/>
      <c r="M3345" s="242"/>
      <c r="N3345" s="243"/>
      <c r="O3345" s="8"/>
    </row>
    <row r="3346" spans="2:15" x14ac:dyDescent="0.25">
      <c r="B3346" s="40">
        <v>3341</v>
      </c>
      <c r="C3346" s="238"/>
      <c r="D3346" s="239"/>
      <c r="E3346" s="239"/>
      <c r="F3346" s="240"/>
      <c r="G3346" s="238"/>
      <c r="H3346" s="239"/>
      <c r="I3346" s="239"/>
      <c r="J3346" s="240"/>
      <c r="K3346" s="241"/>
      <c r="L3346" s="242"/>
      <c r="M3346" s="242"/>
      <c r="N3346" s="243"/>
      <c r="O3346" s="8"/>
    </row>
    <row r="3347" spans="2:15" x14ac:dyDescent="0.25">
      <c r="B3347" s="40">
        <v>3342</v>
      </c>
      <c r="C3347" s="238"/>
      <c r="D3347" s="239"/>
      <c r="E3347" s="239"/>
      <c r="F3347" s="240"/>
      <c r="G3347" s="238"/>
      <c r="H3347" s="239"/>
      <c r="I3347" s="239"/>
      <c r="J3347" s="240"/>
      <c r="K3347" s="241"/>
      <c r="L3347" s="242"/>
      <c r="M3347" s="242"/>
      <c r="N3347" s="243"/>
      <c r="O3347" s="8"/>
    </row>
    <row r="3348" spans="2:15" x14ac:dyDescent="0.25">
      <c r="B3348" s="40">
        <v>3343</v>
      </c>
      <c r="C3348" s="238"/>
      <c r="D3348" s="239"/>
      <c r="E3348" s="239"/>
      <c r="F3348" s="240"/>
      <c r="G3348" s="238"/>
      <c r="H3348" s="239"/>
      <c r="I3348" s="239"/>
      <c r="J3348" s="240"/>
      <c r="K3348" s="241"/>
      <c r="L3348" s="242"/>
      <c r="M3348" s="242"/>
      <c r="N3348" s="243"/>
      <c r="O3348" s="8"/>
    </row>
    <row r="3349" spans="2:15" x14ac:dyDescent="0.25">
      <c r="B3349" s="40">
        <v>3344</v>
      </c>
      <c r="C3349" s="238"/>
      <c r="D3349" s="239"/>
      <c r="E3349" s="239"/>
      <c r="F3349" s="240"/>
      <c r="G3349" s="238"/>
      <c r="H3349" s="239"/>
      <c r="I3349" s="239"/>
      <c r="J3349" s="240"/>
      <c r="K3349" s="241"/>
      <c r="L3349" s="242"/>
      <c r="M3349" s="242"/>
      <c r="N3349" s="243"/>
      <c r="O3349" s="8"/>
    </row>
    <row r="3350" spans="2:15" x14ac:dyDescent="0.25">
      <c r="B3350" s="40">
        <v>3345</v>
      </c>
      <c r="C3350" s="238"/>
      <c r="D3350" s="239"/>
      <c r="E3350" s="239"/>
      <c r="F3350" s="240"/>
      <c r="G3350" s="238"/>
      <c r="H3350" s="239"/>
      <c r="I3350" s="239"/>
      <c r="J3350" s="240"/>
      <c r="K3350" s="241"/>
      <c r="L3350" s="242"/>
      <c r="M3350" s="242"/>
      <c r="N3350" s="243"/>
      <c r="O3350" s="8"/>
    </row>
    <row r="3351" spans="2:15" x14ac:dyDescent="0.25">
      <c r="B3351" s="40">
        <v>3346</v>
      </c>
      <c r="C3351" s="238"/>
      <c r="D3351" s="239"/>
      <c r="E3351" s="239"/>
      <c r="F3351" s="240"/>
      <c r="G3351" s="238"/>
      <c r="H3351" s="239"/>
      <c r="I3351" s="239"/>
      <c r="J3351" s="240"/>
      <c r="K3351" s="241"/>
      <c r="L3351" s="242"/>
      <c r="M3351" s="242"/>
      <c r="N3351" s="243"/>
      <c r="O3351" s="8"/>
    </row>
    <row r="3352" spans="2:15" x14ac:dyDescent="0.25">
      <c r="B3352" s="40">
        <v>3347</v>
      </c>
      <c r="C3352" s="238"/>
      <c r="D3352" s="239"/>
      <c r="E3352" s="239"/>
      <c r="F3352" s="240"/>
      <c r="G3352" s="238"/>
      <c r="H3352" s="239"/>
      <c r="I3352" s="239"/>
      <c r="J3352" s="240"/>
      <c r="K3352" s="241"/>
      <c r="L3352" s="242"/>
      <c r="M3352" s="242"/>
      <c r="N3352" s="243"/>
      <c r="O3352" s="8"/>
    </row>
    <row r="3353" spans="2:15" x14ac:dyDescent="0.25">
      <c r="B3353" s="40">
        <v>3348</v>
      </c>
      <c r="C3353" s="238"/>
      <c r="D3353" s="239"/>
      <c r="E3353" s="239"/>
      <c r="F3353" s="240"/>
      <c r="G3353" s="238"/>
      <c r="H3353" s="239"/>
      <c r="I3353" s="239"/>
      <c r="J3353" s="240"/>
      <c r="K3353" s="241"/>
      <c r="L3353" s="242"/>
      <c r="M3353" s="242"/>
      <c r="N3353" s="243"/>
      <c r="O3353" s="8"/>
    </row>
    <row r="3354" spans="2:15" x14ac:dyDescent="0.25">
      <c r="B3354" s="40">
        <v>3349</v>
      </c>
      <c r="C3354" s="238"/>
      <c r="D3354" s="239"/>
      <c r="E3354" s="239"/>
      <c r="F3354" s="240"/>
      <c r="G3354" s="238"/>
      <c r="H3354" s="239"/>
      <c r="I3354" s="239"/>
      <c r="J3354" s="240"/>
      <c r="K3354" s="241"/>
      <c r="L3354" s="242"/>
      <c r="M3354" s="242"/>
      <c r="N3354" s="243"/>
      <c r="O3354" s="8"/>
    </row>
    <row r="3355" spans="2:15" x14ac:dyDescent="0.25">
      <c r="B3355" s="40">
        <v>3350</v>
      </c>
      <c r="C3355" s="238"/>
      <c r="D3355" s="239"/>
      <c r="E3355" s="239"/>
      <c r="F3355" s="240"/>
      <c r="G3355" s="238"/>
      <c r="H3355" s="239"/>
      <c r="I3355" s="239"/>
      <c r="J3355" s="240"/>
      <c r="K3355" s="241"/>
      <c r="L3355" s="242"/>
      <c r="M3355" s="242"/>
      <c r="N3355" s="243"/>
      <c r="O3355" s="8"/>
    </row>
    <row r="3356" spans="2:15" x14ac:dyDescent="0.25">
      <c r="B3356" s="40">
        <v>3351</v>
      </c>
      <c r="C3356" s="238"/>
      <c r="D3356" s="239"/>
      <c r="E3356" s="239"/>
      <c r="F3356" s="240"/>
      <c r="G3356" s="238"/>
      <c r="H3356" s="239"/>
      <c r="I3356" s="239"/>
      <c r="J3356" s="240"/>
      <c r="K3356" s="241"/>
      <c r="L3356" s="242"/>
      <c r="M3356" s="242"/>
      <c r="N3356" s="243"/>
      <c r="O3356" s="8"/>
    </row>
    <row r="3357" spans="2:15" x14ac:dyDescent="0.25">
      <c r="B3357" s="40">
        <v>3352</v>
      </c>
      <c r="C3357" s="238"/>
      <c r="D3357" s="239"/>
      <c r="E3357" s="239"/>
      <c r="F3357" s="240"/>
      <c r="G3357" s="238"/>
      <c r="H3357" s="239"/>
      <c r="I3357" s="239"/>
      <c r="J3357" s="240"/>
      <c r="K3357" s="241"/>
      <c r="L3357" s="242"/>
      <c r="M3357" s="242"/>
      <c r="N3357" s="243"/>
      <c r="O3357" s="8"/>
    </row>
    <row r="3358" spans="2:15" x14ac:dyDescent="0.25">
      <c r="B3358" s="40">
        <v>3353</v>
      </c>
      <c r="C3358" s="238"/>
      <c r="D3358" s="239"/>
      <c r="E3358" s="239"/>
      <c r="F3358" s="240"/>
      <c r="G3358" s="238"/>
      <c r="H3358" s="239"/>
      <c r="I3358" s="239"/>
      <c r="J3358" s="240"/>
      <c r="K3358" s="241"/>
      <c r="L3358" s="242"/>
      <c r="M3358" s="242"/>
      <c r="N3358" s="243"/>
      <c r="O3358" s="8"/>
    </row>
    <row r="3359" spans="2:15" x14ac:dyDescent="0.25">
      <c r="B3359" s="40">
        <v>3354</v>
      </c>
      <c r="C3359" s="238"/>
      <c r="D3359" s="239"/>
      <c r="E3359" s="239"/>
      <c r="F3359" s="240"/>
      <c r="G3359" s="238"/>
      <c r="H3359" s="239"/>
      <c r="I3359" s="239"/>
      <c r="J3359" s="240"/>
      <c r="K3359" s="241"/>
      <c r="L3359" s="242"/>
      <c r="M3359" s="242"/>
      <c r="N3359" s="243"/>
      <c r="O3359" s="8"/>
    </row>
    <row r="3360" spans="2:15" x14ac:dyDescent="0.25">
      <c r="B3360" s="40">
        <v>3355</v>
      </c>
      <c r="C3360" s="238"/>
      <c r="D3360" s="239"/>
      <c r="E3360" s="239"/>
      <c r="F3360" s="240"/>
      <c r="G3360" s="238"/>
      <c r="H3360" s="239"/>
      <c r="I3360" s="239"/>
      <c r="J3360" s="240"/>
      <c r="K3360" s="241"/>
      <c r="L3360" s="242"/>
      <c r="M3360" s="242"/>
      <c r="N3360" s="243"/>
      <c r="O3360" s="8"/>
    </row>
    <row r="3361" spans="2:15" x14ac:dyDescent="0.25">
      <c r="B3361" s="40">
        <v>3356</v>
      </c>
      <c r="C3361" s="238"/>
      <c r="D3361" s="239"/>
      <c r="E3361" s="239"/>
      <c r="F3361" s="240"/>
      <c r="G3361" s="238"/>
      <c r="H3361" s="239"/>
      <c r="I3361" s="239"/>
      <c r="J3361" s="240"/>
      <c r="K3361" s="241"/>
      <c r="L3361" s="242"/>
      <c r="M3361" s="242"/>
      <c r="N3361" s="243"/>
      <c r="O3361" s="8"/>
    </row>
    <row r="3362" spans="2:15" x14ac:dyDescent="0.25">
      <c r="B3362" s="40">
        <v>3357</v>
      </c>
      <c r="C3362" s="238"/>
      <c r="D3362" s="239"/>
      <c r="E3362" s="239"/>
      <c r="F3362" s="240"/>
      <c r="G3362" s="238"/>
      <c r="H3362" s="239"/>
      <c r="I3362" s="239"/>
      <c r="J3362" s="240"/>
      <c r="K3362" s="241"/>
      <c r="L3362" s="242"/>
      <c r="M3362" s="242"/>
      <c r="N3362" s="243"/>
      <c r="O3362" s="8"/>
    </row>
    <row r="3363" spans="2:15" x14ac:dyDescent="0.25">
      <c r="B3363" s="40">
        <v>3358</v>
      </c>
      <c r="C3363" s="238"/>
      <c r="D3363" s="239"/>
      <c r="E3363" s="239"/>
      <c r="F3363" s="240"/>
      <c r="G3363" s="238"/>
      <c r="H3363" s="239"/>
      <c r="I3363" s="239"/>
      <c r="J3363" s="240"/>
      <c r="K3363" s="241"/>
      <c r="L3363" s="242"/>
      <c r="M3363" s="242"/>
      <c r="N3363" s="243"/>
      <c r="O3363" s="8"/>
    </row>
    <row r="3364" spans="2:15" x14ac:dyDescent="0.25">
      <c r="B3364" s="40">
        <v>3359</v>
      </c>
      <c r="C3364" s="238"/>
      <c r="D3364" s="239"/>
      <c r="E3364" s="239"/>
      <c r="F3364" s="240"/>
      <c r="G3364" s="238"/>
      <c r="H3364" s="239"/>
      <c r="I3364" s="239"/>
      <c r="J3364" s="240"/>
      <c r="K3364" s="241"/>
      <c r="L3364" s="242"/>
      <c r="M3364" s="242"/>
      <c r="N3364" s="243"/>
      <c r="O3364" s="8"/>
    </row>
    <row r="3365" spans="2:15" x14ac:dyDescent="0.25">
      <c r="B3365" s="40">
        <v>3360</v>
      </c>
      <c r="C3365" s="238"/>
      <c r="D3365" s="239"/>
      <c r="E3365" s="239"/>
      <c r="F3365" s="240"/>
      <c r="G3365" s="238"/>
      <c r="H3365" s="239"/>
      <c r="I3365" s="239"/>
      <c r="J3365" s="240"/>
      <c r="K3365" s="241"/>
      <c r="L3365" s="242"/>
      <c r="M3365" s="242"/>
      <c r="N3365" s="243"/>
      <c r="O3365" s="8"/>
    </row>
    <row r="3366" spans="2:15" x14ac:dyDescent="0.25">
      <c r="B3366" s="40">
        <v>3361</v>
      </c>
      <c r="C3366" s="238"/>
      <c r="D3366" s="239"/>
      <c r="E3366" s="239"/>
      <c r="F3366" s="240"/>
      <c r="G3366" s="238"/>
      <c r="H3366" s="239"/>
      <c r="I3366" s="239"/>
      <c r="J3366" s="240"/>
      <c r="K3366" s="241"/>
      <c r="L3366" s="242"/>
      <c r="M3366" s="242"/>
      <c r="N3366" s="243"/>
      <c r="O3366" s="8"/>
    </row>
    <row r="3367" spans="2:15" x14ac:dyDescent="0.25">
      <c r="B3367" s="40">
        <v>3362</v>
      </c>
      <c r="C3367" s="238"/>
      <c r="D3367" s="239"/>
      <c r="E3367" s="239"/>
      <c r="F3367" s="240"/>
      <c r="G3367" s="238"/>
      <c r="H3367" s="239"/>
      <c r="I3367" s="239"/>
      <c r="J3367" s="240"/>
      <c r="K3367" s="241"/>
      <c r="L3367" s="242"/>
      <c r="M3367" s="242"/>
      <c r="N3367" s="243"/>
      <c r="O3367" s="8"/>
    </row>
    <row r="3368" spans="2:15" x14ac:dyDescent="0.25">
      <c r="B3368" s="40">
        <v>3363</v>
      </c>
      <c r="C3368" s="238"/>
      <c r="D3368" s="239"/>
      <c r="E3368" s="239"/>
      <c r="F3368" s="240"/>
      <c r="G3368" s="238"/>
      <c r="H3368" s="239"/>
      <c r="I3368" s="239"/>
      <c r="J3368" s="240"/>
      <c r="K3368" s="241"/>
      <c r="L3368" s="242"/>
      <c r="M3368" s="242"/>
      <c r="N3368" s="243"/>
      <c r="O3368" s="8"/>
    </row>
    <row r="3369" spans="2:15" x14ac:dyDescent="0.25">
      <c r="B3369" s="40">
        <v>3364</v>
      </c>
      <c r="C3369" s="238"/>
      <c r="D3369" s="239"/>
      <c r="E3369" s="239"/>
      <c r="F3369" s="240"/>
      <c r="G3369" s="238"/>
      <c r="H3369" s="239"/>
      <c r="I3369" s="239"/>
      <c r="J3369" s="240"/>
      <c r="K3369" s="241"/>
      <c r="L3369" s="242"/>
      <c r="M3369" s="242"/>
      <c r="N3369" s="243"/>
      <c r="O3369" s="8"/>
    </row>
    <row r="3370" spans="2:15" x14ac:dyDescent="0.25">
      <c r="B3370" s="40">
        <v>3365</v>
      </c>
      <c r="C3370" s="238"/>
      <c r="D3370" s="239"/>
      <c r="E3370" s="239"/>
      <c r="F3370" s="240"/>
      <c r="G3370" s="238"/>
      <c r="H3370" s="239"/>
      <c r="I3370" s="239"/>
      <c r="J3370" s="240"/>
      <c r="K3370" s="241"/>
      <c r="L3370" s="242"/>
      <c r="M3370" s="242"/>
      <c r="N3370" s="243"/>
      <c r="O3370" s="8"/>
    </row>
    <row r="3371" spans="2:15" x14ac:dyDescent="0.25">
      <c r="B3371" s="40">
        <v>3366</v>
      </c>
      <c r="C3371" s="238"/>
      <c r="D3371" s="239"/>
      <c r="E3371" s="239"/>
      <c r="F3371" s="240"/>
      <c r="G3371" s="238"/>
      <c r="H3371" s="239"/>
      <c r="I3371" s="239"/>
      <c r="J3371" s="240"/>
      <c r="K3371" s="241"/>
      <c r="L3371" s="242"/>
      <c r="M3371" s="242"/>
      <c r="N3371" s="243"/>
      <c r="O3371" s="8"/>
    </row>
    <row r="3372" spans="2:15" x14ac:dyDescent="0.25">
      <c r="B3372" s="40">
        <v>3367</v>
      </c>
      <c r="C3372" s="238"/>
      <c r="D3372" s="239"/>
      <c r="E3372" s="239"/>
      <c r="F3372" s="240"/>
      <c r="G3372" s="238"/>
      <c r="H3372" s="239"/>
      <c r="I3372" s="239"/>
      <c r="J3372" s="240"/>
      <c r="K3372" s="241"/>
      <c r="L3372" s="242"/>
      <c r="M3372" s="242"/>
      <c r="N3372" s="243"/>
      <c r="O3372" s="8"/>
    </row>
    <row r="3373" spans="2:15" x14ac:dyDescent="0.25">
      <c r="B3373" s="40">
        <v>3368</v>
      </c>
      <c r="C3373" s="238"/>
      <c r="D3373" s="239"/>
      <c r="E3373" s="239"/>
      <c r="F3373" s="240"/>
      <c r="G3373" s="238"/>
      <c r="H3373" s="239"/>
      <c r="I3373" s="239"/>
      <c r="J3373" s="240"/>
      <c r="K3373" s="241"/>
      <c r="L3373" s="242"/>
      <c r="M3373" s="242"/>
      <c r="N3373" s="243"/>
      <c r="O3373" s="8"/>
    </row>
    <row r="3374" spans="2:15" x14ac:dyDescent="0.25">
      <c r="B3374" s="40">
        <v>3369</v>
      </c>
      <c r="C3374" s="238"/>
      <c r="D3374" s="239"/>
      <c r="E3374" s="239"/>
      <c r="F3374" s="240"/>
      <c r="G3374" s="238"/>
      <c r="H3374" s="239"/>
      <c r="I3374" s="239"/>
      <c r="J3374" s="240"/>
      <c r="K3374" s="241"/>
      <c r="L3374" s="242"/>
      <c r="M3374" s="242"/>
      <c r="N3374" s="243"/>
      <c r="O3374" s="8"/>
    </row>
    <row r="3375" spans="2:15" x14ac:dyDescent="0.25">
      <c r="B3375" s="40">
        <v>3370</v>
      </c>
      <c r="C3375" s="238"/>
      <c r="D3375" s="239"/>
      <c r="E3375" s="239"/>
      <c r="F3375" s="240"/>
      <c r="G3375" s="238"/>
      <c r="H3375" s="239"/>
      <c r="I3375" s="239"/>
      <c r="J3375" s="240"/>
      <c r="K3375" s="241"/>
      <c r="L3375" s="242"/>
      <c r="M3375" s="242"/>
      <c r="N3375" s="243"/>
      <c r="O3375" s="8"/>
    </row>
    <row r="3376" spans="2:15" x14ac:dyDescent="0.25">
      <c r="B3376" s="40">
        <v>3371</v>
      </c>
      <c r="C3376" s="238"/>
      <c r="D3376" s="239"/>
      <c r="E3376" s="239"/>
      <c r="F3376" s="240"/>
      <c r="G3376" s="238"/>
      <c r="H3376" s="239"/>
      <c r="I3376" s="239"/>
      <c r="J3376" s="240"/>
      <c r="K3376" s="241"/>
      <c r="L3376" s="242"/>
      <c r="M3376" s="242"/>
      <c r="N3376" s="243"/>
      <c r="O3376" s="8"/>
    </row>
    <row r="3377" spans="2:15" x14ac:dyDescent="0.25">
      <c r="B3377" s="40">
        <v>3372</v>
      </c>
      <c r="C3377" s="238"/>
      <c r="D3377" s="239"/>
      <c r="E3377" s="239"/>
      <c r="F3377" s="240"/>
      <c r="G3377" s="238"/>
      <c r="H3377" s="239"/>
      <c r="I3377" s="239"/>
      <c r="J3377" s="240"/>
      <c r="K3377" s="241"/>
      <c r="L3377" s="242"/>
      <c r="M3377" s="242"/>
      <c r="N3377" s="243"/>
      <c r="O3377" s="8"/>
    </row>
    <row r="3378" spans="2:15" x14ac:dyDescent="0.25">
      <c r="B3378" s="40">
        <v>3373</v>
      </c>
      <c r="C3378" s="238"/>
      <c r="D3378" s="239"/>
      <c r="E3378" s="239"/>
      <c r="F3378" s="240"/>
      <c r="G3378" s="238"/>
      <c r="H3378" s="239"/>
      <c r="I3378" s="239"/>
      <c r="J3378" s="240"/>
      <c r="K3378" s="241"/>
      <c r="L3378" s="242"/>
      <c r="M3378" s="242"/>
      <c r="N3378" s="243"/>
      <c r="O3378" s="8"/>
    </row>
    <row r="3379" spans="2:15" x14ac:dyDescent="0.25">
      <c r="B3379" s="40">
        <v>3374</v>
      </c>
      <c r="C3379" s="238"/>
      <c r="D3379" s="239"/>
      <c r="E3379" s="239"/>
      <c r="F3379" s="240"/>
      <c r="G3379" s="238"/>
      <c r="H3379" s="239"/>
      <c r="I3379" s="239"/>
      <c r="J3379" s="240"/>
      <c r="K3379" s="241"/>
      <c r="L3379" s="242"/>
      <c r="M3379" s="242"/>
      <c r="N3379" s="243"/>
      <c r="O3379" s="8"/>
    </row>
    <row r="3380" spans="2:15" x14ac:dyDescent="0.25">
      <c r="B3380" s="40">
        <v>3375</v>
      </c>
      <c r="C3380" s="238"/>
      <c r="D3380" s="239"/>
      <c r="E3380" s="239"/>
      <c r="F3380" s="240"/>
      <c r="G3380" s="238"/>
      <c r="H3380" s="239"/>
      <c r="I3380" s="239"/>
      <c r="J3380" s="240"/>
      <c r="K3380" s="241"/>
      <c r="L3380" s="242"/>
      <c r="M3380" s="242"/>
      <c r="N3380" s="243"/>
      <c r="O3380" s="8"/>
    </row>
    <row r="3381" spans="2:15" x14ac:dyDescent="0.25">
      <c r="B3381" s="40">
        <v>3376</v>
      </c>
      <c r="C3381" s="238"/>
      <c r="D3381" s="239"/>
      <c r="E3381" s="239"/>
      <c r="F3381" s="240"/>
      <c r="G3381" s="238"/>
      <c r="H3381" s="239"/>
      <c r="I3381" s="239"/>
      <c r="J3381" s="240"/>
      <c r="K3381" s="241"/>
      <c r="L3381" s="242"/>
      <c r="M3381" s="242"/>
      <c r="N3381" s="243"/>
      <c r="O3381" s="8"/>
    </row>
    <row r="3382" spans="2:15" x14ac:dyDescent="0.25">
      <c r="B3382" s="40">
        <v>3377</v>
      </c>
      <c r="C3382" s="238"/>
      <c r="D3382" s="239"/>
      <c r="E3382" s="239"/>
      <c r="F3382" s="240"/>
      <c r="G3382" s="238"/>
      <c r="H3382" s="239"/>
      <c r="I3382" s="239"/>
      <c r="J3382" s="240"/>
      <c r="K3382" s="241"/>
      <c r="L3382" s="242"/>
      <c r="M3382" s="242"/>
      <c r="N3382" s="243"/>
      <c r="O3382" s="8"/>
    </row>
    <row r="3383" spans="2:15" x14ac:dyDescent="0.25">
      <c r="B3383" s="40">
        <v>3378</v>
      </c>
      <c r="C3383" s="238"/>
      <c r="D3383" s="239"/>
      <c r="E3383" s="239"/>
      <c r="F3383" s="240"/>
      <c r="G3383" s="238"/>
      <c r="H3383" s="239"/>
      <c r="I3383" s="239"/>
      <c r="J3383" s="240"/>
      <c r="K3383" s="241"/>
      <c r="L3383" s="242"/>
      <c r="M3383" s="242"/>
      <c r="N3383" s="243"/>
      <c r="O3383" s="8"/>
    </row>
    <row r="3384" spans="2:15" x14ac:dyDescent="0.25">
      <c r="B3384" s="40">
        <v>3379</v>
      </c>
      <c r="C3384" s="238"/>
      <c r="D3384" s="239"/>
      <c r="E3384" s="239"/>
      <c r="F3384" s="240"/>
      <c r="G3384" s="238"/>
      <c r="H3384" s="239"/>
      <c r="I3384" s="239"/>
      <c r="J3384" s="240"/>
      <c r="K3384" s="241"/>
      <c r="L3384" s="242"/>
      <c r="M3384" s="242"/>
      <c r="N3384" s="243"/>
      <c r="O3384" s="8"/>
    </row>
    <row r="3385" spans="2:15" x14ac:dyDescent="0.25">
      <c r="B3385" s="40">
        <v>3380</v>
      </c>
      <c r="C3385" s="238"/>
      <c r="D3385" s="239"/>
      <c r="E3385" s="239"/>
      <c r="F3385" s="240"/>
      <c r="G3385" s="238"/>
      <c r="H3385" s="239"/>
      <c r="I3385" s="239"/>
      <c r="J3385" s="240"/>
      <c r="K3385" s="241"/>
      <c r="L3385" s="242"/>
      <c r="M3385" s="242"/>
      <c r="N3385" s="243"/>
      <c r="O3385" s="8"/>
    </row>
    <row r="3386" spans="2:15" x14ac:dyDescent="0.25">
      <c r="B3386" s="40">
        <v>3381</v>
      </c>
      <c r="C3386" s="238"/>
      <c r="D3386" s="239"/>
      <c r="E3386" s="239"/>
      <c r="F3386" s="240"/>
      <c r="G3386" s="238"/>
      <c r="H3386" s="239"/>
      <c r="I3386" s="239"/>
      <c r="J3386" s="240"/>
      <c r="K3386" s="241"/>
      <c r="L3386" s="242"/>
      <c r="M3386" s="242"/>
      <c r="N3386" s="243"/>
      <c r="O3386" s="8"/>
    </row>
    <row r="3387" spans="2:15" x14ac:dyDescent="0.25">
      <c r="B3387" s="40">
        <v>3382</v>
      </c>
      <c r="C3387" s="238"/>
      <c r="D3387" s="239"/>
      <c r="E3387" s="239"/>
      <c r="F3387" s="240"/>
      <c r="G3387" s="238"/>
      <c r="H3387" s="239"/>
      <c r="I3387" s="239"/>
      <c r="J3387" s="240"/>
      <c r="K3387" s="241"/>
      <c r="L3387" s="242"/>
      <c r="M3387" s="242"/>
      <c r="N3387" s="243"/>
      <c r="O3387" s="8"/>
    </row>
    <row r="3388" spans="2:15" x14ac:dyDescent="0.25">
      <c r="B3388" s="40">
        <v>3383</v>
      </c>
      <c r="C3388" s="238"/>
      <c r="D3388" s="239"/>
      <c r="E3388" s="239"/>
      <c r="F3388" s="240"/>
      <c r="G3388" s="238"/>
      <c r="H3388" s="239"/>
      <c r="I3388" s="239"/>
      <c r="J3388" s="240"/>
      <c r="K3388" s="241"/>
      <c r="L3388" s="242"/>
      <c r="M3388" s="242"/>
      <c r="N3388" s="243"/>
      <c r="O3388" s="8"/>
    </row>
    <row r="3389" spans="2:15" x14ac:dyDescent="0.25">
      <c r="B3389" s="40">
        <v>3384</v>
      </c>
      <c r="C3389" s="238"/>
      <c r="D3389" s="239"/>
      <c r="E3389" s="239"/>
      <c r="F3389" s="240"/>
      <c r="G3389" s="238"/>
      <c r="H3389" s="239"/>
      <c r="I3389" s="239"/>
      <c r="J3389" s="240"/>
      <c r="K3389" s="241"/>
      <c r="L3389" s="242"/>
      <c r="M3389" s="242"/>
      <c r="N3389" s="243"/>
      <c r="O3389" s="8"/>
    </row>
    <row r="3390" spans="2:15" x14ac:dyDescent="0.25">
      <c r="B3390" s="40">
        <v>3385</v>
      </c>
      <c r="C3390" s="238"/>
      <c r="D3390" s="239"/>
      <c r="E3390" s="239"/>
      <c r="F3390" s="240"/>
      <c r="G3390" s="238"/>
      <c r="H3390" s="239"/>
      <c r="I3390" s="239"/>
      <c r="J3390" s="240"/>
      <c r="K3390" s="241"/>
      <c r="L3390" s="242"/>
      <c r="M3390" s="242"/>
      <c r="N3390" s="243"/>
      <c r="O3390" s="8"/>
    </row>
    <row r="3391" spans="2:15" x14ac:dyDescent="0.25">
      <c r="B3391" s="40">
        <v>3386</v>
      </c>
      <c r="C3391" s="238"/>
      <c r="D3391" s="239"/>
      <c r="E3391" s="239"/>
      <c r="F3391" s="240"/>
      <c r="G3391" s="238"/>
      <c r="H3391" s="239"/>
      <c r="I3391" s="239"/>
      <c r="J3391" s="240"/>
      <c r="K3391" s="241"/>
      <c r="L3391" s="242"/>
      <c r="M3391" s="242"/>
      <c r="N3391" s="243"/>
      <c r="O3391" s="8"/>
    </row>
    <row r="3392" spans="2:15" x14ac:dyDescent="0.25">
      <c r="B3392" s="40">
        <v>3387</v>
      </c>
      <c r="C3392" s="238"/>
      <c r="D3392" s="239"/>
      <c r="E3392" s="239"/>
      <c r="F3392" s="240"/>
      <c r="G3392" s="238"/>
      <c r="H3392" s="239"/>
      <c r="I3392" s="239"/>
      <c r="J3392" s="240"/>
      <c r="K3392" s="241"/>
      <c r="L3392" s="242"/>
      <c r="M3392" s="242"/>
      <c r="N3392" s="243"/>
      <c r="O3392" s="8"/>
    </row>
    <row r="3393" spans="2:15" x14ac:dyDescent="0.25">
      <c r="B3393" s="40">
        <v>3388</v>
      </c>
      <c r="C3393" s="238"/>
      <c r="D3393" s="239"/>
      <c r="E3393" s="239"/>
      <c r="F3393" s="240"/>
      <c r="G3393" s="238"/>
      <c r="H3393" s="239"/>
      <c r="I3393" s="239"/>
      <c r="J3393" s="240"/>
      <c r="K3393" s="241"/>
      <c r="L3393" s="242"/>
      <c r="M3393" s="242"/>
      <c r="N3393" s="243"/>
      <c r="O3393" s="8"/>
    </row>
    <row r="3394" spans="2:15" x14ac:dyDescent="0.25">
      <c r="B3394" s="40">
        <v>3389</v>
      </c>
      <c r="C3394" s="238"/>
      <c r="D3394" s="239"/>
      <c r="E3394" s="239"/>
      <c r="F3394" s="240"/>
      <c r="G3394" s="238"/>
      <c r="H3394" s="239"/>
      <c r="I3394" s="239"/>
      <c r="J3394" s="240"/>
      <c r="K3394" s="241"/>
      <c r="L3394" s="242"/>
      <c r="M3394" s="242"/>
      <c r="N3394" s="243"/>
      <c r="O3394" s="8"/>
    </row>
    <row r="3395" spans="2:15" x14ac:dyDescent="0.25">
      <c r="B3395" s="40">
        <v>3390</v>
      </c>
      <c r="C3395" s="238"/>
      <c r="D3395" s="239"/>
      <c r="E3395" s="239"/>
      <c r="F3395" s="240"/>
      <c r="G3395" s="238"/>
      <c r="H3395" s="239"/>
      <c r="I3395" s="239"/>
      <c r="J3395" s="240"/>
      <c r="K3395" s="241"/>
      <c r="L3395" s="242"/>
      <c r="M3395" s="242"/>
      <c r="N3395" s="243"/>
      <c r="O3395" s="8"/>
    </row>
    <row r="3396" spans="2:15" x14ac:dyDescent="0.25">
      <c r="B3396" s="40">
        <v>3391</v>
      </c>
      <c r="C3396" s="238"/>
      <c r="D3396" s="239"/>
      <c r="E3396" s="239"/>
      <c r="F3396" s="240"/>
      <c r="G3396" s="238"/>
      <c r="H3396" s="239"/>
      <c r="I3396" s="239"/>
      <c r="J3396" s="240"/>
      <c r="K3396" s="241"/>
      <c r="L3396" s="242"/>
      <c r="M3396" s="242"/>
      <c r="N3396" s="243"/>
      <c r="O3396" s="8"/>
    </row>
    <row r="3397" spans="2:15" x14ac:dyDescent="0.25">
      <c r="B3397" s="40">
        <v>3392</v>
      </c>
      <c r="C3397" s="238"/>
      <c r="D3397" s="239"/>
      <c r="E3397" s="239"/>
      <c r="F3397" s="240"/>
      <c r="G3397" s="238"/>
      <c r="H3397" s="239"/>
      <c r="I3397" s="239"/>
      <c r="J3397" s="240"/>
      <c r="K3397" s="241"/>
      <c r="L3397" s="242"/>
      <c r="M3397" s="242"/>
      <c r="N3397" s="243"/>
      <c r="O3397" s="8"/>
    </row>
    <row r="3398" spans="2:15" x14ac:dyDescent="0.25">
      <c r="B3398" s="40">
        <v>3393</v>
      </c>
      <c r="C3398" s="238"/>
      <c r="D3398" s="239"/>
      <c r="E3398" s="239"/>
      <c r="F3398" s="240"/>
      <c r="G3398" s="238"/>
      <c r="H3398" s="239"/>
      <c r="I3398" s="239"/>
      <c r="J3398" s="240"/>
      <c r="K3398" s="241"/>
      <c r="L3398" s="242"/>
      <c r="M3398" s="242"/>
      <c r="N3398" s="243"/>
      <c r="O3398" s="8"/>
    </row>
    <row r="3399" spans="2:15" x14ac:dyDescent="0.25">
      <c r="B3399" s="40">
        <v>3394</v>
      </c>
      <c r="C3399" s="238"/>
      <c r="D3399" s="239"/>
      <c r="E3399" s="239"/>
      <c r="F3399" s="240"/>
      <c r="G3399" s="238"/>
      <c r="H3399" s="239"/>
      <c r="I3399" s="239"/>
      <c r="J3399" s="240"/>
      <c r="K3399" s="241"/>
      <c r="L3399" s="242"/>
      <c r="M3399" s="242"/>
      <c r="N3399" s="243"/>
      <c r="O3399" s="8"/>
    </row>
    <row r="3400" spans="2:15" x14ac:dyDescent="0.25">
      <c r="B3400" s="40">
        <v>3395</v>
      </c>
      <c r="C3400" s="238"/>
      <c r="D3400" s="239"/>
      <c r="E3400" s="239"/>
      <c r="F3400" s="240"/>
      <c r="G3400" s="238"/>
      <c r="H3400" s="239"/>
      <c r="I3400" s="239"/>
      <c r="J3400" s="240"/>
      <c r="K3400" s="241"/>
      <c r="L3400" s="242"/>
      <c r="M3400" s="242"/>
      <c r="N3400" s="243"/>
      <c r="O3400" s="8"/>
    </row>
    <row r="3401" spans="2:15" x14ac:dyDescent="0.25">
      <c r="B3401" s="40">
        <v>3396</v>
      </c>
      <c r="C3401" s="238"/>
      <c r="D3401" s="239"/>
      <c r="E3401" s="239"/>
      <c r="F3401" s="240"/>
      <c r="G3401" s="238"/>
      <c r="H3401" s="239"/>
      <c r="I3401" s="239"/>
      <c r="J3401" s="240"/>
      <c r="K3401" s="241"/>
      <c r="L3401" s="242"/>
      <c r="M3401" s="242"/>
      <c r="N3401" s="243"/>
      <c r="O3401" s="8"/>
    </row>
    <row r="3402" spans="2:15" x14ac:dyDescent="0.25">
      <c r="B3402" s="40">
        <v>3397</v>
      </c>
      <c r="C3402" s="238"/>
      <c r="D3402" s="239"/>
      <c r="E3402" s="239"/>
      <c r="F3402" s="240"/>
      <c r="G3402" s="238"/>
      <c r="H3402" s="239"/>
      <c r="I3402" s="239"/>
      <c r="J3402" s="240"/>
      <c r="K3402" s="241"/>
      <c r="L3402" s="242"/>
      <c r="M3402" s="242"/>
      <c r="N3402" s="243"/>
      <c r="O3402" s="8"/>
    </row>
    <row r="3403" spans="2:15" x14ac:dyDescent="0.25">
      <c r="B3403" s="40">
        <v>3398</v>
      </c>
      <c r="C3403" s="238"/>
      <c r="D3403" s="239"/>
      <c r="E3403" s="239"/>
      <c r="F3403" s="240"/>
      <c r="G3403" s="238"/>
      <c r="H3403" s="239"/>
      <c r="I3403" s="239"/>
      <c r="J3403" s="240"/>
      <c r="K3403" s="241"/>
      <c r="L3403" s="242"/>
      <c r="M3403" s="242"/>
      <c r="N3403" s="243"/>
      <c r="O3403" s="8"/>
    </row>
    <row r="3404" spans="2:15" x14ac:dyDescent="0.25">
      <c r="B3404" s="40">
        <v>3399</v>
      </c>
      <c r="C3404" s="238"/>
      <c r="D3404" s="239"/>
      <c r="E3404" s="239"/>
      <c r="F3404" s="240"/>
      <c r="G3404" s="238"/>
      <c r="H3404" s="239"/>
      <c r="I3404" s="239"/>
      <c r="J3404" s="240"/>
      <c r="K3404" s="241"/>
      <c r="L3404" s="242"/>
      <c r="M3404" s="242"/>
      <c r="N3404" s="243"/>
      <c r="O3404" s="8"/>
    </row>
    <row r="3405" spans="2:15" x14ac:dyDescent="0.25">
      <c r="B3405" s="40">
        <v>3400</v>
      </c>
      <c r="C3405" s="238"/>
      <c r="D3405" s="239"/>
      <c r="E3405" s="239"/>
      <c r="F3405" s="240"/>
      <c r="G3405" s="238"/>
      <c r="H3405" s="239"/>
      <c r="I3405" s="239"/>
      <c r="J3405" s="240"/>
      <c r="K3405" s="241"/>
      <c r="L3405" s="242"/>
      <c r="M3405" s="242"/>
      <c r="N3405" s="243"/>
      <c r="O3405" s="8"/>
    </row>
    <row r="3406" spans="2:15" x14ac:dyDescent="0.25">
      <c r="B3406" s="40">
        <v>3401</v>
      </c>
      <c r="C3406" s="238"/>
      <c r="D3406" s="239"/>
      <c r="E3406" s="239"/>
      <c r="F3406" s="240"/>
      <c r="G3406" s="238"/>
      <c r="H3406" s="239"/>
      <c r="I3406" s="239"/>
      <c r="J3406" s="240"/>
      <c r="K3406" s="241"/>
      <c r="L3406" s="242"/>
      <c r="M3406" s="242"/>
      <c r="N3406" s="243"/>
      <c r="O3406" s="8"/>
    </row>
    <row r="3407" spans="2:15" x14ac:dyDescent="0.25">
      <c r="B3407" s="40">
        <v>3402</v>
      </c>
      <c r="C3407" s="238"/>
      <c r="D3407" s="239"/>
      <c r="E3407" s="239"/>
      <c r="F3407" s="240"/>
      <c r="G3407" s="238"/>
      <c r="H3407" s="239"/>
      <c r="I3407" s="239"/>
      <c r="J3407" s="240"/>
      <c r="K3407" s="241"/>
      <c r="L3407" s="242"/>
      <c r="M3407" s="242"/>
      <c r="N3407" s="243"/>
      <c r="O3407" s="8"/>
    </row>
    <row r="3408" spans="2:15" x14ac:dyDescent="0.25">
      <c r="B3408" s="40">
        <v>3403</v>
      </c>
      <c r="C3408" s="238"/>
      <c r="D3408" s="239"/>
      <c r="E3408" s="239"/>
      <c r="F3408" s="240"/>
      <c r="G3408" s="238"/>
      <c r="H3408" s="239"/>
      <c r="I3408" s="239"/>
      <c r="J3408" s="240"/>
      <c r="K3408" s="241"/>
      <c r="L3408" s="242"/>
      <c r="M3408" s="242"/>
      <c r="N3408" s="243"/>
      <c r="O3408" s="8"/>
    </row>
    <row r="3409" spans="2:15" x14ac:dyDescent="0.25">
      <c r="B3409" s="40">
        <v>3404</v>
      </c>
      <c r="C3409" s="238"/>
      <c r="D3409" s="239"/>
      <c r="E3409" s="239"/>
      <c r="F3409" s="240"/>
      <c r="G3409" s="238"/>
      <c r="H3409" s="239"/>
      <c r="I3409" s="239"/>
      <c r="J3409" s="240"/>
      <c r="K3409" s="241"/>
      <c r="L3409" s="242"/>
      <c r="M3409" s="242"/>
      <c r="N3409" s="243"/>
      <c r="O3409" s="8"/>
    </row>
    <row r="3410" spans="2:15" x14ac:dyDescent="0.25">
      <c r="B3410" s="40">
        <v>3405</v>
      </c>
      <c r="C3410" s="238"/>
      <c r="D3410" s="239"/>
      <c r="E3410" s="239"/>
      <c r="F3410" s="240"/>
      <c r="G3410" s="238"/>
      <c r="H3410" s="239"/>
      <c r="I3410" s="239"/>
      <c r="J3410" s="240"/>
      <c r="K3410" s="241"/>
      <c r="L3410" s="242"/>
      <c r="M3410" s="242"/>
      <c r="N3410" s="243"/>
      <c r="O3410" s="8"/>
    </row>
    <row r="3411" spans="2:15" x14ac:dyDescent="0.25">
      <c r="B3411" s="40">
        <v>3406</v>
      </c>
      <c r="C3411" s="238"/>
      <c r="D3411" s="239"/>
      <c r="E3411" s="239"/>
      <c r="F3411" s="240"/>
      <c r="G3411" s="238"/>
      <c r="H3411" s="239"/>
      <c r="I3411" s="239"/>
      <c r="J3411" s="240"/>
      <c r="K3411" s="241"/>
      <c r="L3411" s="242"/>
      <c r="M3411" s="242"/>
      <c r="N3411" s="243"/>
      <c r="O3411" s="8"/>
    </row>
    <row r="3412" spans="2:15" x14ac:dyDescent="0.25">
      <c r="B3412" s="40">
        <v>3407</v>
      </c>
      <c r="C3412" s="238"/>
      <c r="D3412" s="239"/>
      <c r="E3412" s="239"/>
      <c r="F3412" s="240"/>
      <c r="G3412" s="238"/>
      <c r="H3412" s="239"/>
      <c r="I3412" s="239"/>
      <c r="J3412" s="240"/>
      <c r="K3412" s="241"/>
      <c r="L3412" s="242"/>
      <c r="M3412" s="242"/>
      <c r="N3412" s="243"/>
      <c r="O3412" s="8"/>
    </row>
    <row r="3413" spans="2:15" x14ac:dyDescent="0.25">
      <c r="B3413" s="40">
        <v>3408</v>
      </c>
      <c r="C3413" s="238"/>
      <c r="D3413" s="239"/>
      <c r="E3413" s="239"/>
      <c r="F3413" s="240"/>
      <c r="G3413" s="238"/>
      <c r="H3413" s="239"/>
      <c r="I3413" s="239"/>
      <c r="J3413" s="240"/>
      <c r="K3413" s="241"/>
      <c r="L3413" s="242"/>
      <c r="M3413" s="242"/>
      <c r="N3413" s="243"/>
      <c r="O3413" s="8"/>
    </row>
    <row r="3414" spans="2:15" x14ac:dyDescent="0.25">
      <c r="B3414" s="40">
        <v>3409</v>
      </c>
      <c r="C3414" s="238"/>
      <c r="D3414" s="239"/>
      <c r="E3414" s="239"/>
      <c r="F3414" s="240"/>
      <c r="G3414" s="238"/>
      <c r="H3414" s="239"/>
      <c r="I3414" s="239"/>
      <c r="J3414" s="240"/>
      <c r="K3414" s="241"/>
      <c r="L3414" s="242"/>
      <c r="M3414" s="242"/>
      <c r="N3414" s="243"/>
      <c r="O3414" s="8"/>
    </row>
    <row r="3415" spans="2:15" x14ac:dyDescent="0.25">
      <c r="B3415" s="40">
        <v>3410</v>
      </c>
      <c r="C3415" s="238"/>
      <c r="D3415" s="239"/>
      <c r="E3415" s="239"/>
      <c r="F3415" s="240"/>
      <c r="G3415" s="238"/>
      <c r="H3415" s="239"/>
      <c r="I3415" s="239"/>
      <c r="J3415" s="240"/>
      <c r="K3415" s="241"/>
      <c r="L3415" s="242"/>
      <c r="M3415" s="242"/>
      <c r="N3415" s="243"/>
      <c r="O3415" s="8"/>
    </row>
    <row r="3416" spans="2:15" x14ac:dyDescent="0.25">
      <c r="B3416" s="40">
        <v>3411</v>
      </c>
      <c r="C3416" s="238"/>
      <c r="D3416" s="239"/>
      <c r="E3416" s="239"/>
      <c r="F3416" s="240"/>
      <c r="G3416" s="238"/>
      <c r="H3416" s="239"/>
      <c r="I3416" s="239"/>
      <c r="J3416" s="240"/>
      <c r="K3416" s="241"/>
      <c r="L3416" s="242"/>
      <c r="M3416" s="242"/>
      <c r="N3416" s="243"/>
      <c r="O3416" s="8"/>
    </row>
    <row r="3417" spans="2:15" x14ac:dyDescent="0.25">
      <c r="B3417" s="40">
        <v>3412</v>
      </c>
      <c r="C3417" s="238"/>
      <c r="D3417" s="239"/>
      <c r="E3417" s="239"/>
      <c r="F3417" s="240"/>
      <c r="G3417" s="238"/>
      <c r="H3417" s="239"/>
      <c r="I3417" s="239"/>
      <c r="J3417" s="240"/>
      <c r="K3417" s="241"/>
      <c r="L3417" s="242"/>
      <c r="M3417" s="242"/>
      <c r="N3417" s="243"/>
      <c r="O3417" s="8"/>
    </row>
    <row r="3418" spans="2:15" x14ac:dyDescent="0.25">
      <c r="B3418" s="40">
        <v>3413</v>
      </c>
      <c r="C3418" s="238"/>
      <c r="D3418" s="239"/>
      <c r="E3418" s="239"/>
      <c r="F3418" s="240"/>
      <c r="G3418" s="238"/>
      <c r="H3418" s="239"/>
      <c r="I3418" s="239"/>
      <c r="J3418" s="240"/>
      <c r="K3418" s="241"/>
      <c r="L3418" s="242"/>
      <c r="M3418" s="242"/>
      <c r="N3418" s="243"/>
      <c r="O3418" s="8"/>
    </row>
    <row r="3419" spans="2:15" x14ac:dyDescent="0.25">
      <c r="B3419" s="40">
        <v>3414</v>
      </c>
      <c r="C3419" s="238"/>
      <c r="D3419" s="239"/>
      <c r="E3419" s="239"/>
      <c r="F3419" s="240"/>
      <c r="G3419" s="238"/>
      <c r="H3419" s="239"/>
      <c r="I3419" s="239"/>
      <c r="J3419" s="240"/>
      <c r="K3419" s="241"/>
      <c r="L3419" s="242"/>
      <c r="M3419" s="242"/>
      <c r="N3419" s="243"/>
      <c r="O3419" s="8"/>
    </row>
    <row r="3420" spans="2:15" x14ac:dyDescent="0.25">
      <c r="B3420" s="40">
        <v>3415</v>
      </c>
      <c r="C3420" s="238"/>
      <c r="D3420" s="239"/>
      <c r="E3420" s="239"/>
      <c r="F3420" s="240"/>
      <c r="G3420" s="238"/>
      <c r="H3420" s="239"/>
      <c r="I3420" s="239"/>
      <c r="J3420" s="240"/>
      <c r="K3420" s="241"/>
      <c r="L3420" s="242"/>
      <c r="M3420" s="242"/>
      <c r="N3420" s="243"/>
      <c r="O3420" s="8"/>
    </row>
    <row r="3421" spans="2:15" x14ac:dyDescent="0.25">
      <c r="B3421" s="40">
        <v>3416</v>
      </c>
      <c r="C3421" s="238"/>
      <c r="D3421" s="239"/>
      <c r="E3421" s="239"/>
      <c r="F3421" s="240"/>
      <c r="G3421" s="238"/>
      <c r="H3421" s="239"/>
      <c r="I3421" s="239"/>
      <c r="J3421" s="240"/>
      <c r="K3421" s="241"/>
      <c r="L3421" s="242"/>
      <c r="M3421" s="242"/>
      <c r="N3421" s="243"/>
      <c r="O3421" s="8"/>
    </row>
    <row r="3422" spans="2:15" x14ac:dyDescent="0.25">
      <c r="B3422" s="40">
        <v>3417</v>
      </c>
      <c r="C3422" s="238"/>
      <c r="D3422" s="239"/>
      <c r="E3422" s="239"/>
      <c r="F3422" s="240"/>
      <c r="G3422" s="238"/>
      <c r="H3422" s="239"/>
      <c r="I3422" s="239"/>
      <c r="J3422" s="240"/>
      <c r="K3422" s="241"/>
      <c r="L3422" s="242"/>
      <c r="M3422" s="242"/>
      <c r="N3422" s="243"/>
      <c r="O3422" s="8"/>
    </row>
    <row r="3423" spans="2:15" x14ac:dyDescent="0.25">
      <c r="B3423" s="40">
        <v>3418</v>
      </c>
      <c r="C3423" s="238"/>
      <c r="D3423" s="239"/>
      <c r="E3423" s="239"/>
      <c r="F3423" s="240"/>
      <c r="G3423" s="238"/>
      <c r="H3423" s="239"/>
      <c r="I3423" s="239"/>
      <c r="J3423" s="240"/>
      <c r="K3423" s="241"/>
      <c r="L3423" s="242"/>
      <c r="M3423" s="242"/>
      <c r="N3423" s="243"/>
      <c r="O3423" s="8"/>
    </row>
    <row r="3424" spans="2:15" x14ac:dyDescent="0.25">
      <c r="B3424" s="40">
        <v>3419</v>
      </c>
      <c r="C3424" s="238"/>
      <c r="D3424" s="239"/>
      <c r="E3424" s="239"/>
      <c r="F3424" s="240"/>
      <c r="G3424" s="238"/>
      <c r="H3424" s="239"/>
      <c r="I3424" s="239"/>
      <c r="J3424" s="240"/>
      <c r="K3424" s="241"/>
      <c r="L3424" s="242"/>
      <c r="M3424" s="242"/>
      <c r="N3424" s="243"/>
      <c r="O3424" s="8"/>
    </row>
    <row r="3425" spans="2:15" x14ac:dyDescent="0.25">
      <c r="B3425" s="40">
        <v>3420</v>
      </c>
      <c r="C3425" s="238"/>
      <c r="D3425" s="239"/>
      <c r="E3425" s="239"/>
      <c r="F3425" s="240"/>
      <c r="G3425" s="238"/>
      <c r="H3425" s="239"/>
      <c r="I3425" s="239"/>
      <c r="J3425" s="240"/>
      <c r="K3425" s="241"/>
      <c r="L3425" s="242"/>
      <c r="M3425" s="242"/>
      <c r="N3425" s="243"/>
      <c r="O3425" s="8"/>
    </row>
    <row r="3426" spans="2:15" x14ac:dyDescent="0.25">
      <c r="B3426" s="40">
        <v>3421</v>
      </c>
      <c r="C3426" s="238"/>
      <c r="D3426" s="239"/>
      <c r="E3426" s="239"/>
      <c r="F3426" s="240"/>
      <c r="G3426" s="238"/>
      <c r="H3426" s="239"/>
      <c r="I3426" s="239"/>
      <c r="J3426" s="240"/>
      <c r="K3426" s="241"/>
      <c r="L3426" s="242"/>
      <c r="M3426" s="242"/>
      <c r="N3426" s="243"/>
      <c r="O3426" s="8"/>
    </row>
    <row r="3427" spans="2:15" x14ac:dyDescent="0.25">
      <c r="B3427" s="40">
        <v>3422</v>
      </c>
      <c r="C3427" s="238"/>
      <c r="D3427" s="239"/>
      <c r="E3427" s="239"/>
      <c r="F3427" s="240"/>
      <c r="G3427" s="238"/>
      <c r="H3427" s="239"/>
      <c r="I3427" s="239"/>
      <c r="J3427" s="240"/>
      <c r="K3427" s="241"/>
      <c r="L3427" s="242"/>
      <c r="M3427" s="242"/>
      <c r="N3427" s="243"/>
      <c r="O3427" s="8"/>
    </row>
    <row r="3428" spans="2:15" x14ac:dyDescent="0.25">
      <c r="B3428" s="40">
        <v>3423</v>
      </c>
      <c r="C3428" s="238"/>
      <c r="D3428" s="239"/>
      <c r="E3428" s="239"/>
      <c r="F3428" s="240"/>
      <c r="G3428" s="238"/>
      <c r="H3428" s="239"/>
      <c r="I3428" s="239"/>
      <c r="J3428" s="240"/>
      <c r="K3428" s="241"/>
      <c r="L3428" s="242"/>
      <c r="M3428" s="242"/>
      <c r="N3428" s="243"/>
      <c r="O3428" s="8"/>
    </row>
    <row r="3429" spans="2:15" x14ac:dyDescent="0.25">
      <c r="B3429" s="40">
        <v>3424</v>
      </c>
      <c r="C3429" s="238"/>
      <c r="D3429" s="239"/>
      <c r="E3429" s="239"/>
      <c r="F3429" s="240"/>
      <c r="G3429" s="238"/>
      <c r="H3429" s="239"/>
      <c r="I3429" s="239"/>
      <c r="J3429" s="240"/>
      <c r="K3429" s="241"/>
      <c r="L3429" s="242"/>
      <c r="M3429" s="242"/>
      <c r="N3429" s="243"/>
      <c r="O3429" s="8"/>
    </row>
    <row r="3430" spans="2:15" x14ac:dyDescent="0.25">
      <c r="B3430" s="40">
        <v>3425</v>
      </c>
      <c r="C3430" s="238"/>
      <c r="D3430" s="239"/>
      <c r="E3430" s="239"/>
      <c r="F3430" s="240"/>
      <c r="G3430" s="238"/>
      <c r="H3430" s="239"/>
      <c r="I3430" s="239"/>
      <c r="J3430" s="240"/>
      <c r="K3430" s="241"/>
      <c r="L3430" s="242"/>
      <c r="M3430" s="242"/>
      <c r="N3430" s="243"/>
      <c r="O3430" s="8"/>
    </row>
    <row r="3431" spans="2:15" x14ac:dyDescent="0.25">
      <c r="B3431" s="40">
        <v>3426</v>
      </c>
      <c r="C3431" s="238"/>
      <c r="D3431" s="239"/>
      <c r="E3431" s="239"/>
      <c r="F3431" s="240"/>
      <c r="G3431" s="238"/>
      <c r="H3431" s="239"/>
      <c r="I3431" s="239"/>
      <c r="J3431" s="240"/>
      <c r="K3431" s="241"/>
      <c r="L3431" s="242"/>
      <c r="M3431" s="242"/>
      <c r="N3431" s="243"/>
      <c r="O3431" s="8"/>
    </row>
    <row r="3432" spans="2:15" x14ac:dyDescent="0.25">
      <c r="B3432" s="40">
        <v>3427</v>
      </c>
      <c r="C3432" s="238"/>
      <c r="D3432" s="239"/>
      <c r="E3432" s="239"/>
      <c r="F3432" s="240"/>
      <c r="G3432" s="238"/>
      <c r="H3432" s="239"/>
      <c r="I3432" s="239"/>
      <c r="J3432" s="240"/>
      <c r="K3432" s="241"/>
      <c r="L3432" s="242"/>
      <c r="M3432" s="242"/>
      <c r="N3432" s="243"/>
      <c r="O3432" s="8"/>
    </row>
    <row r="3433" spans="2:15" x14ac:dyDescent="0.25">
      <c r="B3433" s="40">
        <v>3428</v>
      </c>
      <c r="C3433" s="238"/>
      <c r="D3433" s="239"/>
      <c r="E3433" s="239"/>
      <c r="F3433" s="240"/>
      <c r="G3433" s="238"/>
      <c r="H3433" s="239"/>
      <c r="I3433" s="239"/>
      <c r="J3433" s="240"/>
      <c r="K3433" s="241"/>
      <c r="L3433" s="242"/>
      <c r="M3433" s="242"/>
      <c r="N3433" s="243"/>
      <c r="O3433" s="8"/>
    </row>
    <row r="3434" spans="2:15" x14ac:dyDescent="0.25">
      <c r="B3434" s="40">
        <v>3429</v>
      </c>
      <c r="C3434" s="238"/>
      <c r="D3434" s="239"/>
      <c r="E3434" s="239"/>
      <c r="F3434" s="240"/>
      <c r="G3434" s="238"/>
      <c r="H3434" s="239"/>
      <c r="I3434" s="239"/>
      <c r="J3434" s="240"/>
      <c r="K3434" s="241"/>
      <c r="L3434" s="242"/>
      <c r="M3434" s="242"/>
      <c r="N3434" s="243"/>
      <c r="O3434" s="8"/>
    </row>
    <row r="3435" spans="2:15" x14ac:dyDescent="0.25">
      <c r="B3435" s="40">
        <v>3430</v>
      </c>
      <c r="C3435" s="238"/>
      <c r="D3435" s="239"/>
      <c r="E3435" s="239"/>
      <c r="F3435" s="240"/>
      <c r="G3435" s="238"/>
      <c r="H3435" s="239"/>
      <c r="I3435" s="239"/>
      <c r="J3435" s="240"/>
      <c r="K3435" s="241"/>
      <c r="L3435" s="242"/>
      <c r="M3435" s="242"/>
      <c r="N3435" s="243"/>
      <c r="O3435" s="8"/>
    </row>
    <row r="3436" spans="2:15" x14ac:dyDescent="0.25">
      <c r="B3436" s="40">
        <v>3431</v>
      </c>
      <c r="C3436" s="238"/>
      <c r="D3436" s="239"/>
      <c r="E3436" s="239"/>
      <c r="F3436" s="240"/>
      <c r="G3436" s="238"/>
      <c r="H3436" s="239"/>
      <c r="I3436" s="239"/>
      <c r="J3436" s="240"/>
      <c r="K3436" s="241"/>
      <c r="L3436" s="242"/>
      <c r="M3436" s="242"/>
      <c r="N3436" s="243"/>
      <c r="O3436" s="8"/>
    </row>
    <row r="3437" spans="2:15" x14ac:dyDescent="0.25">
      <c r="B3437" s="40">
        <v>3432</v>
      </c>
      <c r="C3437" s="238"/>
      <c r="D3437" s="239"/>
      <c r="E3437" s="239"/>
      <c r="F3437" s="240"/>
      <c r="G3437" s="238"/>
      <c r="H3437" s="239"/>
      <c r="I3437" s="239"/>
      <c r="J3437" s="240"/>
      <c r="K3437" s="241"/>
      <c r="L3437" s="242"/>
      <c r="M3437" s="242"/>
      <c r="N3437" s="243"/>
      <c r="O3437" s="8"/>
    </row>
    <row r="3438" spans="2:15" x14ac:dyDescent="0.25">
      <c r="B3438" s="40">
        <v>3433</v>
      </c>
      <c r="C3438" s="238"/>
      <c r="D3438" s="239"/>
      <c r="E3438" s="239"/>
      <c r="F3438" s="240"/>
      <c r="G3438" s="238"/>
      <c r="H3438" s="239"/>
      <c r="I3438" s="239"/>
      <c r="J3438" s="240"/>
      <c r="K3438" s="241"/>
      <c r="L3438" s="242"/>
      <c r="M3438" s="242"/>
      <c r="N3438" s="243"/>
      <c r="O3438" s="8"/>
    </row>
    <row r="3439" spans="2:15" x14ac:dyDescent="0.25">
      <c r="B3439" s="40">
        <v>3434</v>
      </c>
      <c r="C3439" s="238"/>
      <c r="D3439" s="239"/>
      <c r="E3439" s="239"/>
      <c r="F3439" s="240"/>
      <c r="G3439" s="238"/>
      <c r="H3439" s="239"/>
      <c r="I3439" s="239"/>
      <c r="J3439" s="240"/>
      <c r="K3439" s="241"/>
      <c r="L3439" s="242"/>
      <c r="M3439" s="242"/>
      <c r="N3439" s="243"/>
      <c r="O3439" s="8"/>
    </row>
    <row r="3440" spans="2:15" x14ac:dyDescent="0.25">
      <c r="B3440" s="40">
        <v>3435</v>
      </c>
      <c r="C3440" s="238"/>
      <c r="D3440" s="239"/>
      <c r="E3440" s="239"/>
      <c r="F3440" s="240"/>
      <c r="G3440" s="238"/>
      <c r="H3440" s="239"/>
      <c r="I3440" s="239"/>
      <c r="J3440" s="240"/>
      <c r="K3440" s="241"/>
      <c r="L3440" s="242"/>
      <c r="M3440" s="242"/>
      <c r="N3440" s="243"/>
      <c r="O3440" s="8"/>
    </row>
    <row r="3441" spans="2:15" x14ac:dyDescent="0.25">
      <c r="B3441" s="40">
        <v>3436</v>
      </c>
      <c r="C3441" s="238"/>
      <c r="D3441" s="239"/>
      <c r="E3441" s="239"/>
      <c r="F3441" s="240"/>
      <c r="G3441" s="238"/>
      <c r="H3441" s="239"/>
      <c r="I3441" s="239"/>
      <c r="J3441" s="240"/>
      <c r="K3441" s="241"/>
      <c r="L3441" s="242"/>
      <c r="M3441" s="242"/>
      <c r="N3441" s="243"/>
      <c r="O3441" s="8"/>
    </row>
    <row r="3442" spans="2:15" x14ac:dyDescent="0.25">
      <c r="B3442" s="40">
        <v>3437</v>
      </c>
      <c r="C3442" s="238"/>
      <c r="D3442" s="239"/>
      <c r="E3442" s="239"/>
      <c r="F3442" s="240"/>
      <c r="G3442" s="238"/>
      <c r="H3442" s="239"/>
      <c r="I3442" s="239"/>
      <c r="J3442" s="240"/>
      <c r="K3442" s="241"/>
      <c r="L3442" s="242"/>
      <c r="M3442" s="242"/>
      <c r="N3442" s="243"/>
      <c r="O3442" s="8"/>
    </row>
    <row r="3443" spans="2:15" x14ac:dyDescent="0.25">
      <c r="B3443" s="40">
        <v>3438</v>
      </c>
      <c r="C3443" s="238"/>
      <c r="D3443" s="239"/>
      <c r="E3443" s="239"/>
      <c r="F3443" s="240"/>
      <c r="G3443" s="238"/>
      <c r="H3443" s="239"/>
      <c r="I3443" s="239"/>
      <c r="J3443" s="240"/>
      <c r="K3443" s="241"/>
      <c r="L3443" s="242"/>
      <c r="M3443" s="242"/>
      <c r="N3443" s="243"/>
      <c r="O3443" s="8"/>
    </row>
    <row r="3444" spans="2:15" x14ac:dyDescent="0.25">
      <c r="B3444" s="40">
        <v>3439</v>
      </c>
      <c r="C3444" s="238"/>
      <c r="D3444" s="239"/>
      <c r="E3444" s="239"/>
      <c r="F3444" s="240"/>
      <c r="G3444" s="238"/>
      <c r="H3444" s="239"/>
      <c r="I3444" s="239"/>
      <c r="J3444" s="240"/>
      <c r="K3444" s="241"/>
      <c r="L3444" s="242"/>
      <c r="M3444" s="242"/>
      <c r="N3444" s="243"/>
      <c r="O3444" s="8"/>
    </row>
    <row r="3445" spans="2:15" x14ac:dyDescent="0.25">
      <c r="B3445" s="40">
        <v>3440</v>
      </c>
      <c r="C3445" s="238"/>
      <c r="D3445" s="239"/>
      <c r="E3445" s="239"/>
      <c r="F3445" s="240"/>
      <c r="G3445" s="238"/>
      <c r="H3445" s="239"/>
      <c r="I3445" s="239"/>
      <c r="J3445" s="240"/>
      <c r="K3445" s="241"/>
      <c r="L3445" s="242"/>
      <c r="M3445" s="242"/>
      <c r="N3445" s="243"/>
      <c r="O3445" s="8"/>
    </row>
    <row r="3446" spans="2:15" x14ac:dyDescent="0.25">
      <c r="B3446" s="40">
        <v>3441</v>
      </c>
      <c r="C3446" s="238"/>
      <c r="D3446" s="239"/>
      <c r="E3446" s="239"/>
      <c r="F3446" s="240"/>
      <c r="G3446" s="238"/>
      <c r="H3446" s="239"/>
      <c r="I3446" s="239"/>
      <c r="J3446" s="240"/>
      <c r="K3446" s="241"/>
      <c r="L3446" s="242"/>
      <c r="M3446" s="242"/>
      <c r="N3446" s="243"/>
      <c r="O3446" s="8"/>
    </row>
    <row r="3447" spans="2:15" x14ac:dyDescent="0.25">
      <c r="B3447" s="40">
        <v>3442</v>
      </c>
      <c r="C3447" s="238"/>
      <c r="D3447" s="239"/>
      <c r="E3447" s="239"/>
      <c r="F3447" s="240"/>
      <c r="G3447" s="238"/>
      <c r="H3447" s="239"/>
      <c r="I3447" s="239"/>
      <c r="J3447" s="240"/>
      <c r="K3447" s="241"/>
      <c r="L3447" s="242"/>
      <c r="M3447" s="242"/>
      <c r="N3447" s="243"/>
      <c r="O3447" s="8"/>
    </row>
    <row r="3448" spans="2:15" x14ac:dyDescent="0.25">
      <c r="B3448" s="40">
        <v>3443</v>
      </c>
      <c r="C3448" s="238"/>
      <c r="D3448" s="239"/>
      <c r="E3448" s="239"/>
      <c r="F3448" s="240"/>
      <c r="G3448" s="238"/>
      <c r="H3448" s="239"/>
      <c r="I3448" s="239"/>
      <c r="J3448" s="240"/>
      <c r="K3448" s="241"/>
      <c r="L3448" s="242"/>
      <c r="M3448" s="242"/>
      <c r="N3448" s="243"/>
      <c r="O3448" s="8"/>
    </row>
    <row r="3449" spans="2:15" x14ac:dyDescent="0.25">
      <c r="B3449" s="40">
        <v>3444</v>
      </c>
      <c r="C3449" s="238"/>
      <c r="D3449" s="239"/>
      <c r="E3449" s="239"/>
      <c r="F3449" s="240"/>
      <c r="G3449" s="238"/>
      <c r="H3449" s="239"/>
      <c r="I3449" s="239"/>
      <c r="J3449" s="240"/>
      <c r="K3449" s="241"/>
      <c r="L3449" s="242"/>
      <c r="M3449" s="242"/>
      <c r="N3449" s="243"/>
      <c r="O3449" s="8"/>
    </row>
    <row r="3450" spans="2:15" x14ac:dyDescent="0.25">
      <c r="B3450" s="40">
        <v>3445</v>
      </c>
      <c r="C3450" s="238"/>
      <c r="D3450" s="239"/>
      <c r="E3450" s="239"/>
      <c r="F3450" s="240"/>
      <c r="G3450" s="238"/>
      <c r="H3450" s="239"/>
      <c r="I3450" s="239"/>
      <c r="J3450" s="240"/>
      <c r="K3450" s="241"/>
      <c r="L3450" s="242"/>
      <c r="M3450" s="242"/>
      <c r="N3450" s="243"/>
      <c r="O3450" s="8"/>
    </row>
    <row r="3451" spans="2:15" x14ac:dyDescent="0.25">
      <c r="B3451" s="40">
        <v>3446</v>
      </c>
      <c r="C3451" s="238"/>
      <c r="D3451" s="239"/>
      <c r="E3451" s="239"/>
      <c r="F3451" s="240"/>
      <c r="G3451" s="238"/>
      <c r="H3451" s="239"/>
      <c r="I3451" s="239"/>
      <c r="J3451" s="240"/>
      <c r="K3451" s="241"/>
      <c r="L3451" s="242"/>
      <c r="M3451" s="242"/>
      <c r="N3451" s="243"/>
      <c r="O3451" s="8"/>
    </row>
    <row r="3452" spans="2:15" x14ac:dyDescent="0.25">
      <c r="B3452" s="40">
        <v>3447</v>
      </c>
      <c r="C3452" s="238"/>
      <c r="D3452" s="239"/>
      <c r="E3452" s="239"/>
      <c r="F3452" s="240"/>
      <c r="G3452" s="238"/>
      <c r="H3452" s="239"/>
      <c r="I3452" s="239"/>
      <c r="J3452" s="240"/>
      <c r="K3452" s="241"/>
      <c r="L3452" s="242"/>
      <c r="M3452" s="242"/>
      <c r="N3452" s="243"/>
      <c r="O3452" s="8"/>
    </row>
    <row r="3453" spans="2:15" x14ac:dyDescent="0.25">
      <c r="B3453" s="40">
        <v>3448</v>
      </c>
      <c r="C3453" s="238"/>
      <c r="D3453" s="239"/>
      <c r="E3453" s="239"/>
      <c r="F3453" s="240"/>
      <c r="G3453" s="238"/>
      <c r="H3453" s="239"/>
      <c r="I3453" s="239"/>
      <c r="J3453" s="240"/>
      <c r="K3453" s="241"/>
      <c r="L3453" s="242"/>
      <c r="M3453" s="242"/>
      <c r="N3453" s="243"/>
      <c r="O3453" s="8"/>
    </row>
    <row r="3454" spans="2:15" x14ac:dyDescent="0.25">
      <c r="B3454" s="40">
        <v>3449</v>
      </c>
      <c r="C3454" s="238"/>
      <c r="D3454" s="239"/>
      <c r="E3454" s="239"/>
      <c r="F3454" s="240"/>
      <c r="G3454" s="238"/>
      <c r="H3454" s="239"/>
      <c r="I3454" s="239"/>
      <c r="J3454" s="240"/>
      <c r="K3454" s="241"/>
      <c r="L3454" s="242"/>
      <c r="M3454" s="242"/>
      <c r="N3454" s="243"/>
      <c r="O3454" s="8"/>
    </row>
    <row r="3455" spans="2:15" x14ac:dyDescent="0.25">
      <c r="B3455" s="40">
        <v>3450</v>
      </c>
      <c r="C3455" s="238"/>
      <c r="D3455" s="239"/>
      <c r="E3455" s="239"/>
      <c r="F3455" s="240"/>
      <c r="G3455" s="238"/>
      <c r="H3455" s="239"/>
      <c r="I3455" s="239"/>
      <c r="J3455" s="240"/>
      <c r="K3455" s="241"/>
      <c r="L3455" s="242"/>
      <c r="M3455" s="242"/>
      <c r="N3455" s="243"/>
      <c r="O3455" s="8"/>
    </row>
    <row r="3456" spans="2:15" x14ac:dyDescent="0.25">
      <c r="B3456" s="40">
        <v>3451</v>
      </c>
      <c r="C3456" s="238"/>
      <c r="D3456" s="239"/>
      <c r="E3456" s="239"/>
      <c r="F3456" s="240"/>
      <c r="G3456" s="238"/>
      <c r="H3456" s="239"/>
      <c r="I3456" s="239"/>
      <c r="J3456" s="240"/>
      <c r="K3456" s="241"/>
      <c r="L3456" s="242"/>
      <c r="M3456" s="242"/>
      <c r="N3456" s="243"/>
      <c r="O3456" s="8"/>
    </row>
    <row r="3457" spans="2:15" x14ac:dyDescent="0.25">
      <c r="B3457" s="40">
        <v>3452</v>
      </c>
      <c r="C3457" s="238"/>
      <c r="D3457" s="239"/>
      <c r="E3457" s="239"/>
      <c r="F3457" s="240"/>
      <c r="G3457" s="238"/>
      <c r="H3457" s="239"/>
      <c r="I3457" s="239"/>
      <c r="J3457" s="240"/>
      <c r="K3457" s="241"/>
      <c r="L3457" s="242"/>
      <c r="M3457" s="242"/>
      <c r="N3457" s="243"/>
      <c r="O3457" s="8"/>
    </row>
    <row r="3458" spans="2:15" x14ac:dyDescent="0.25">
      <c r="B3458" s="40">
        <v>3453</v>
      </c>
      <c r="C3458" s="238"/>
      <c r="D3458" s="239"/>
      <c r="E3458" s="239"/>
      <c r="F3458" s="240"/>
      <c r="G3458" s="238"/>
      <c r="H3458" s="239"/>
      <c r="I3458" s="239"/>
      <c r="J3458" s="240"/>
      <c r="K3458" s="241"/>
      <c r="L3458" s="242"/>
      <c r="M3458" s="242"/>
      <c r="N3458" s="243"/>
      <c r="O3458" s="8"/>
    </row>
    <row r="3459" spans="2:15" x14ac:dyDescent="0.25">
      <c r="B3459" s="40">
        <v>3454</v>
      </c>
      <c r="C3459" s="238"/>
      <c r="D3459" s="239"/>
      <c r="E3459" s="239"/>
      <c r="F3459" s="240"/>
      <c r="G3459" s="238"/>
      <c r="H3459" s="239"/>
      <c r="I3459" s="239"/>
      <c r="J3459" s="240"/>
      <c r="K3459" s="241"/>
      <c r="L3459" s="242"/>
      <c r="M3459" s="242"/>
      <c r="N3459" s="243"/>
      <c r="O3459" s="8"/>
    </row>
    <row r="3460" spans="2:15" x14ac:dyDescent="0.25">
      <c r="B3460" s="40">
        <v>3455</v>
      </c>
      <c r="C3460" s="238"/>
      <c r="D3460" s="239"/>
      <c r="E3460" s="239"/>
      <c r="F3460" s="240"/>
      <c r="G3460" s="238"/>
      <c r="H3460" s="239"/>
      <c r="I3460" s="239"/>
      <c r="J3460" s="240"/>
      <c r="K3460" s="241"/>
      <c r="L3460" s="242"/>
      <c r="M3460" s="242"/>
      <c r="N3460" s="243"/>
      <c r="O3460" s="8"/>
    </row>
    <row r="3461" spans="2:15" x14ac:dyDescent="0.25">
      <c r="B3461" s="40">
        <v>3456</v>
      </c>
      <c r="C3461" s="238"/>
      <c r="D3461" s="239"/>
      <c r="E3461" s="239"/>
      <c r="F3461" s="240"/>
      <c r="G3461" s="238"/>
      <c r="H3461" s="239"/>
      <c r="I3461" s="239"/>
      <c r="J3461" s="240"/>
      <c r="K3461" s="241"/>
      <c r="L3461" s="242"/>
      <c r="M3461" s="242"/>
      <c r="N3461" s="243"/>
      <c r="O3461" s="8"/>
    </row>
    <row r="3462" spans="2:15" x14ac:dyDescent="0.25">
      <c r="B3462" s="40">
        <v>3457</v>
      </c>
      <c r="C3462" s="238"/>
      <c r="D3462" s="239"/>
      <c r="E3462" s="239"/>
      <c r="F3462" s="240"/>
      <c r="G3462" s="238"/>
      <c r="H3462" s="239"/>
      <c r="I3462" s="239"/>
      <c r="J3462" s="240"/>
      <c r="K3462" s="241"/>
      <c r="L3462" s="242"/>
      <c r="M3462" s="242"/>
      <c r="N3462" s="243"/>
      <c r="O3462" s="8"/>
    </row>
    <row r="3463" spans="2:15" x14ac:dyDescent="0.25">
      <c r="B3463" s="40">
        <v>3458</v>
      </c>
      <c r="C3463" s="238"/>
      <c r="D3463" s="239"/>
      <c r="E3463" s="239"/>
      <c r="F3463" s="240"/>
      <c r="G3463" s="238"/>
      <c r="H3463" s="239"/>
      <c r="I3463" s="239"/>
      <c r="J3463" s="240"/>
      <c r="K3463" s="241"/>
      <c r="L3463" s="242"/>
      <c r="M3463" s="242"/>
      <c r="N3463" s="243"/>
      <c r="O3463" s="8"/>
    </row>
    <row r="3464" spans="2:15" x14ac:dyDescent="0.25">
      <c r="B3464" s="40">
        <v>3459</v>
      </c>
      <c r="C3464" s="238"/>
      <c r="D3464" s="239"/>
      <c r="E3464" s="239"/>
      <c r="F3464" s="240"/>
      <c r="G3464" s="238"/>
      <c r="H3464" s="239"/>
      <c r="I3464" s="239"/>
      <c r="J3464" s="240"/>
      <c r="K3464" s="241"/>
      <c r="L3464" s="242"/>
      <c r="M3464" s="242"/>
      <c r="N3464" s="243"/>
      <c r="O3464" s="8"/>
    </row>
    <row r="3465" spans="2:15" x14ac:dyDescent="0.25">
      <c r="B3465" s="40">
        <v>3460</v>
      </c>
      <c r="C3465" s="238"/>
      <c r="D3465" s="239"/>
      <c r="E3465" s="239"/>
      <c r="F3465" s="240"/>
      <c r="G3465" s="238"/>
      <c r="H3465" s="239"/>
      <c r="I3465" s="239"/>
      <c r="J3465" s="240"/>
      <c r="K3465" s="241"/>
      <c r="L3465" s="242"/>
      <c r="M3465" s="242"/>
      <c r="N3465" s="243"/>
      <c r="O3465" s="8"/>
    </row>
    <row r="3466" spans="2:15" x14ac:dyDescent="0.25">
      <c r="B3466" s="40">
        <v>3461</v>
      </c>
      <c r="C3466" s="238"/>
      <c r="D3466" s="239"/>
      <c r="E3466" s="239"/>
      <c r="F3466" s="240"/>
      <c r="G3466" s="238"/>
      <c r="H3466" s="239"/>
      <c r="I3466" s="239"/>
      <c r="J3466" s="240"/>
      <c r="K3466" s="241"/>
      <c r="L3466" s="242"/>
      <c r="M3466" s="242"/>
      <c r="N3466" s="243"/>
      <c r="O3466" s="8"/>
    </row>
    <row r="3467" spans="2:15" x14ac:dyDescent="0.25">
      <c r="B3467" s="40">
        <v>3462</v>
      </c>
      <c r="C3467" s="238"/>
      <c r="D3467" s="239"/>
      <c r="E3467" s="239"/>
      <c r="F3467" s="240"/>
      <c r="G3467" s="238"/>
      <c r="H3467" s="239"/>
      <c r="I3467" s="239"/>
      <c r="J3467" s="240"/>
      <c r="K3467" s="241"/>
      <c r="L3467" s="242"/>
      <c r="M3467" s="242"/>
      <c r="N3467" s="243"/>
      <c r="O3467" s="8"/>
    </row>
    <row r="3468" spans="2:15" x14ac:dyDescent="0.25">
      <c r="B3468" s="40">
        <v>3463</v>
      </c>
      <c r="C3468" s="238"/>
      <c r="D3468" s="239"/>
      <c r="E3468" s="239"/>
      <c r="F3468" s="240"/>
      <c r="G3468" s="238"/>
      <c r="H3468" s="239"/>
      <c r="I3468" s="239"/>
      <c r="J3468" s="240"/>
      <c r="K3468" s="241"/>
      <c r="L3468" s="242"/>
      <c r="M3468" s="242"/>
      <c r="N3468" s="243"/>
      <c r="O3468" s="8"/>
    </row>
    <row r="3469" spans="2:15" x14ac:dyDescent="0.25">
      <c r="B3469" s="40">
        <v>3464</v>
      </c>
      <c r="C3469" s="238"/>
      <c r="D3469" s="239"/>
      <c r="E3469" s="239"/>
      <c r="F3469" s="240"/>
      <c r="G3469" s="238"/>
      <c r="H3469" s="239"/>
      <c r="I3469" s="239"/>
      <c r="J3469" s="240"/>
      <c r="K3469" s="241"/>
      <c r="L3469" s="242"/>
      <c r="M3469" s="242"/>
      <c r="N3469" s="243"/>
      <c r="O3469" s="8"/>
    </row>
    <row r="3470" spans="2:15" x14ac:dyDescent="0.25">
      <c r="B3470" s="40">
        <v>3465</v>
      </c>
      <c r="C3470" s="238"/>
      <c r="D3470" s="239"/>
      <c r="E3470" s="239"/>
      <c r="F3470" s="240"/>
      <c r="G3470" s="238"/>
      <c r="H3470" s="239"/>
      <c r="I3470" s="239"/>
      <c r="J3470" s="240"/>
      <c r="K3470" s="241"/>
      <c r="L3470" s="242"/>
      <c r="M3470" s="242"/>
      <c r="N3470" s="243"/>
      <c r="O3470" s="8"/>
    </row>
    <row r="3471" spans="2:15" x14ac:dyDescent="0.25">
      <c r="B3471" s="40">
        <v>3466</v>
      </c>
      <c r="C3471" s="238"/>
      <c r="D3471" s="239"/>
      <c r="E3471" s="239"/>
      <c r="F3471" s="240"/>
      <c r="G3471" s="238"/>
      <c r="H3471" s="239"/>
      <c r="I3471" s="239"/>
      <c r="J3471" s="240"/>
      <c r="K3471" s="241"/>
      <c r="L3471" s="242"/>
      <c r="M3471" s="242"/>
      <c r="N3471" s="243"/>
      <c r="O3471" s="8"/>
    </row>
    <row r="3472" spans="2:15" x14ac:dyDescent="0.25">
      <c r="B3472" s="40">
        <v>3467</v>
      </c>
      <c r="C3472" s="238"/>
      <c r="D3472" s="239"/>
      <c r="E3472" s="239"/>
      <c r="F3472" s="240"/>
      <c r="G3472" s="238"/>
      <c r="H3472" s="239"/>
      <c r="I3472" s="239"/>
      <c r="J3472" s="240"/>
      <c r="K3472" s="241"/>
      <c r="L3472" s="242"/>
      <c r="M3472" s="242"/>
      <c r="N3472" s="243"/>
      <c r="O3472" s="8"/>
    </row>
    <row r="3473" spans="2:15" x14ac:dyDescent="0.25">
      <c r="B3473" s="40">
        <v>3468</v>
      </c>
      <c r="C3473" s="238"/>
      <c r="D3473" s="239"/>
      <c r="E3473" s="239"/>
      <c r="F3473" s="240"/>
      <c r="G3473" s="238"/>
      <c r="H3473" s="239"/>
      <c r="I3473" s="239"/>
      <c r="J3473" s="240"/>
      <c r="K3473" s="241"/>
      <c r="L3473" s="242"/>
      <c r="M3473" s="242"/>
      <c r="N3473" s="243"/>
      <c r="O3473" s="8"/>
    </row>
    <row r="3474" spans="2:15" x14ac:dyDescent="0.25">
      <c r="B3474" s="40">
        <v>3469</v>
      </c>
      <c r="C3474" s="238"/>
      <c r="D3474" s="239"/>
      <c r="E3474" s="239"/>
      <c r="F3474" s="240"/>
      <c r="G3474" s="238"/>
      <c r="H3474" s="239"/>
      <c r="I3474" s="239"/>
      <c r="J3474" s="240"/>
      <c r="K3474" s="241"/>
      <c r="L3474" s="242"/>
      <c r="M3474" s="242"/>
      <c r="N3474" s="243"/>
      <c r="O3474" s="8"/>
    </row>
    <row r="3475" spans="2:15" x14ac:dyDescent="0.25">
      <c r="B3475" s="40">
        <v>3470</v>
      </c>
      <c r="C3475" s="238"/>
      <c r="D3475" s="239"/>
      <c r="E3475" s="239"/>
      <c r="F3475" s="240"/>
      <c r="G3475" s="238"/>
      <c r="H3475" s="239"/>
      <c r="I3475" s="239"/>
      <c r="J3475" s="240"/>
      <c r="K3475" s="241"/>
      <c r="L3475" s="242"/>
      <c r="M3475" s="242"/>
      <c r="N3475" s="243"/>
      <c r="O3475" s="8"/>
    </row>
    <row r="3476" spans="2:15" x14ac:dyDescent="0.25">
      <c r="B3476" s="40">
        <v>3471</v>
      </c>
      <c r="C3476" s="238"/>
      <c r="D3476" s="239"/>
      <c r="E3476" s="239"/>
      <c r="F3476" s="240"/>
      <c r="G3476" s="238"/>
      <c r="H3476" s="239"/>
      <c r="I3476" s="239"/>
      <c r="J3476" s="240"/>
      <c r="K3476" s="241"/>
      <c r="L3476" s="242"/>
      <c r="M3476" s="242"/>
      <c r="N3476" s="243"/>
      <c r="O3476" s="8"/>
    </row>
    <row r="3477" spans="2:15" x14ac:dyDescent="0.25">
      <c r="B3477" s="40">
        <v>3472</v>
      </c>
      <c r="C3477" s="238"/>
      <c r="D3477" s="239"/>
      <c r="E3477" s="239"/>
      <c r="F3477" s="240"/>
      <c r="G3477" s="238"/>
      <c r="H3477" s="239"/>
      <c r="I3477" s="239"/>
      <c r="J3477" s="240"/>
      <c r="K3477" s="241"/>
      <c r="L3477" s="242"/>
      <c r="M3477" s="242"/>
      <c r="N3477" s="243"/>
      <c r="O3477" s="8"/>
    </row>
    <row r="3478" spans="2:15" x14ac:dyDescent="0.25">
      <c r="B3478" s="40">
        <v>3473</v>
      </c>
      <c r="C3478" s="238"/>
      <c r="D3478" s="239"/>
      <c r="E3478" s="239"/>
      <c r="F3478" s="240"/>
      <c r="G3478" s="238"/>
      <c r="H3478" s="239"/>
      <c r="I3478" s="239"/>
      <c r="J3478" s="240"/>
      <c r="K3478" s="241"/>
      <c r="L3478" s="242"/>
      <c r="M3478" s="242"/>
      <c r="N3478" s="243"/>
      <c r="O3478" s="8"/>
    </row>
    <row r="3479" spans="2:15" x14ac:dyDescent="0.25">
      <c r="B3479" s="40">
        <v>3474</v>
      </c>
      <c r="C3479" s="238"/>
      <c r="D3479" s="239"/>
      <c r="E3479" s="239"/>
      <c r="F3479" s="240"/>
      <c r="G3479" s="238"/>
      <c r="H3479" s="239"/>
      <c r="I3479" s="239"/>
      <c r="J3479" s="240"/>
      <c r="K3479" s="241"/>
      <c r="L3479" s="242"/>
      <c r="M3479" s="242"/>
      <c r="N3479" s="243"/>
      <c r="O3479" s="8"/>
    </row>
    <row r="3480" spans="2:15" x14ac:dyDescent="0.25">
      <c r="B3480" s="40">
        <v>3475</v>
      </c>
      <c r="C3480" s="238"/>
      <c r="D3480" s="239"/>
      <c r="E3480" s="239"/>
      <c r="F3480" s="240"/>
      <c r="G3480" s="238"/>
      <c r="H3480" s="239"/>
      <c r="I3480" s="239"/>
      <c r="J3480" s="240"/>
      <c r="K3480" s="241"/>
      <c r="L3480" s="242"/>
      <c r="M3480" s="242"/>
      <c r="N3480" s="243"/>
      <c r="O3480" s="8"/>
    </row>
    <row r="3481" spans="2:15" x14ac:dyDescent="0.25">
      <c r="B3481" s="40">
        <v>3476</v>
      </c>
      <c r="C3481" s="238"/>
      <c r="D3481" s="239"/>
      <c r="E3481" s="239"/>
      <c r="F3481" s="240"/>
      <c r="G3481" s="238"/>
      <c r="H3481" s="239"/>
      <c r="I3481" s="239"/>
      <c r="J3481" s="240"/>
      <c r="K3481" s="241"/>
      <c r="L3481" s="242"/>
      <c r="M3481" s="242"/>
      <c r="N3481" s="243"/>
      <c r="O3481" s="8"/>
    </row>
    <row r="3482" spans="2:15" x14ac:dyDescent="0.25">
      <c r="B3482" s="40">
        <v>3477</v>
      </c>
      <c r="C3482" s="238"/>
      <c r="D3482" s="239"/>
      <c r="E3482" s="239"/>
      <c r="F3482" s="240"/>
      <c r="G3482" s="238"/>
      <c r="H3482" s="239"/>
      <c r="I3482" s="239"/>
      <c r="J3482" s="240"/>
      <c r="K3482" s="241"/>
      <c r="L3482" s="242"/>
      <c r="M3482" s="242"/>
      <c r="N3482" s="243"/>
      <c r="O3482" s="8"/>
    </row>
    <row r="3483" spans="2:15" x14ac:dyDescent="0.25">
      <c r="B3483" s="40">
        <v>3478</v>
      </c>
      <c r="C3483" s="238"/>
      <c r="D3483" s="239"/>
      <c r="E3483" s="239"/>
      <c r="F3483" s="240"/>
      <c r="G3483" s="238"/>
      <c r="H3483" s="239"/>
      <c r="I3483" s="239"/>
      <c r="J3483" s="240"/>
      <c r="K3483" s="241"/>
      <c r="L3483" s="242"/>
      <c r="M3483" s="242"/>
      <c r="N3483" s="243"/>
      <c r="O3483" s="8"/>
    </row>
    <row r="3484" spans="2:15" x14ac:dyDescent="0.25">
      <c r="B3484" s="40">
        <v>3479</v>
      </c>
      <c r="C3484" s="238"/>
      <c r="D3484" s="239"/>
      <c r="E3484" s="239"/>
      <c r="F3484" s="240"/>
      <c r="G3484" s="238"/>
      <c r="H3484" s="239"/>
      <c r="I3484" s="239"/>
      <c r="J3484" s="240"/>
      <c r="K3484" s="241"/>
      <c r="L3484" s="242"/>
      <c r="M3484" s="242"/>
      <c r="N3484" s="243"/>
      <c r="O3484" s="8"/>
    </row>
    <row r="3485" spans="2:15" x14ac:dyDescent="0.25">
      <c r="B3485" s="40">
        <v>3480</v>
      </c>
      <c r="C3485" s="238"/>
      <c r="D3485" s="239"/>
      <c r="E3485" s="239"/>
      <c r="F3485" s="240"/>
      <c r="G3485" s="238"/>
      <c r="H3485" s="239"/>
      <c r="I3485" s="239"/>
      <c r="J3485" s="240"/>
      <c r="K3485" s="241"/>
      <c r="L3485" s="242"/>
      <c r="M3485" s="242"/>
      <c r="N3485" s="243"/>
      <c r="O3485" s="8"/>
    </row>
    <row r="3486" spans="2:15" x14ac:dyDescent="0.25">
      <c r="B3486" s="40">
        <v>3481</v>
      </c>
      <c r="C3486" s="238"/>
      <c r="D3486" s="239"/>
      <c r="E3486" s="239"/>
      <c r="F3486" s="240"/>
      <c r="G3486" s="238"/>
      <c r="H3486" s="239"/>
      <c r="I3486" s="239"/>
      <c r="J3486" s="240"/>
      <c r="K3486" s="241"/>
      <c r="L3486" s="242"/>
      <c r="M3486" s="242"/>
      <c r="N3486" s="243"/>
      <c r="O3486" s="8"/>
    </row>
    <row r="3487" spans="2:15" x14ac:dyDescent="0.25">
      <c r="B3487" s="40">
        <v>3482</v>
      </c>
      <c r="C3487" s="238"/>
      <c r="D3487" s="239"/>
      <c r="E3487" s="239"/>
      <c r="F3487" s="240"/>
      <c r="G3487" s="238"/>
      <c r="H3487" s="239"/>
      <c r="I3487" s="239"/>
      <c r="J3487" s="240"/>
      <c r="K3487" s="241"/>
      <c r="L3487" s="242"/>
      <c r="M3487" s="242"/>
      <c r="N3487" s="243"/>
      <c r="O3487" s="8"/>
    </row>
    <row r="3488" spans="2:15" x14ac:dyDescent="0.25">
      <c r="B3488" s="40">
        <v>3483</v>
      </c>
      <c r="C3488" s="238"/>
      <c r="D3488" s="239"/>
      <c r="E3488" s="239"/>
      <c r="F3488" s="240"/>
      <c r="G3488" s="238"/>
      <c r="H3488" s="239"/>
      <c r="I3488" s="239"/>
      <c r="J3488" s="240"/>
      <c r="K3488" s="241"/>
      <c r="L3488" s="242"/>
      <c r="M3488" s="242"/>
      <c r="N3488" s="243"/>
      <c r="O3488" s="8"/>
    </row>
    <row r="3489" spans="2:15" x14ac:dyDescent="0.25">
      <c r="B3489" s="40">
        <v>3484</v>
      </c>
      <c r="C3489" s="238"/>
      <c r="D3489" s="239"/>
      <c r="E3489" s="239"/>
      <c r="F3489" s="240"/>
      <c r="G3489" s="238"/>
      <c r="H3489" s="239"/>
      <c r="I3489" s="239"/>
      <c r="J3489" s="240"/>
      <c r="K3489" s="241"/>
      <c r="L3489" s="242"/>
      <c r="M3489" s="242"/>
      <c r="N3489" s="243"/>
      <c r="O3489" s="8"/>
    </row>
    <row r="3490" spans="2:15" x14ac:dyDescent="0.25">
      <c r="B3490" s="40">
        <v>3485</v>
      </c>
      <c r="C3490" s="238"/>
      <c r="D3490" s="239"/>
      <c r="E3490" s="239"/>
      <c r="F3490" s="240"/>
      <c r="G3490" s="238"/>
      <c r="H3490" s="239"/>
      <c r="I3490" s="239"/>
      <c r="J3490" s="240"/>
      <c r="K3490" s="241"/>
      <c r="L3490" s="242"/>
      <c r="M3490" s="242"/>
      <c r="N3490" s="243"/>
      <c r="O3490" s="8"/>
    </row>
    <row r="3491" spans="2:15" x14ac:dyDescent="0.25">
      <c r="B3491" s="40">
        <v>3486</v>
      </c>
      <c r="C3491" s="238"/>
      <c r="D3491" s="239"/>
      <c r="E3491" s="239"/>
      <c r="F3491" s="240"/>
      <c r="G3491" s="238"/>
      <c r="H3491" s="239"/>
      <c r="I3491" s="239"/>
      <c r="J3491" s="240"/>
      <c r="K3491" s="241"/>
      <c r="L3491" s="242"/>
      <c r="M3491" s="242"/>
      <c r="N3491" s="243"/>
      <c r="O3491" s="8"/>
    </row>
    <row r="3492" spans="2:15" x14ac:dyDescent="0.25">
      <c r="B3492" s="40">
        <v>3487</v>
      </c>
      <c r="C3492" s="238"/>
      <c r="D3492" s="239"/>
      <c r="E3492" s="239"/>
      <c r="F3492" s="240"/>
      <c r="G3492" s="238"/>
      <c r="H3492" s="239"/>
      <c r="I3492" s="239"/>
      <c r="J3492" s="240"/>
      <c r="K3492" s="241"/>
      <c r="L3492" s="242"/>
      <c r="M3492" s="242"/>
      <c r="N3492" s="243"/>
      <c r="O3492" s="8"/>
    </row>
    <row r="3493" spans="2:15" x14ac:dyDescent="0.25">
      <c r="B3493" s="40">
        <v>3488</v>
      </c>
      <c r="C3493" s="238"/>
      <c r="D3493" s="239"/>
      <c r="E3493" s="239"/>
      <c r="F3493" s="240"/>
      <c r="G3493" s="238"/>
      <c r="H3493" s="239"/>
      <c r="I3493" s="239"/>
      <c r="J3493" s="240"/>
      <c r="K3493" s="241"/>
      <c r="L3493" s="242"/>
      <c r="M3493" s="242"/>
      <c r="N3493" s="243"/>
      <c r="O3493" s="8"/>
    </row>
    <row r="3494" spans="2:15" x14ac:dyDescent="0.25">
      <c r="B3494" s="40">
        <v>3489</v>
      </c>
      <c r="C3494" s="238"/>
      <c r="D3494" s="239"/>
      <c r="E3494" s="239"/>
      <c r="F3494" s="240"/>
      <c r="G3494" s="238"/>
      <c r="H3494" s="239"/>
      <c r="I3494" s="239"/>
      <c r="J3494" s="240"/>
      <c r="K3494" s="241"/>
      <c r="L3494" s="242"/>
      <c r="M3494" s="242"/>
      <c r="N3494" s="243"/>
      <c r="O3494" s="8"/>
    </row>
    <row r="3495" spans="2:15" x14ac:dyDescent="0.25">
      <c r="B3495" s="40">
        <v>3490</v>
      </c>
      <c r="C3495" s="238"/>
      <c r="D3495" s="239"/>
      <c r="E3495" s="239"/>
      <c r="F3495" s="240"/>
      <c r="G3495" s="238"/>
      <c r="H3495" s="239"/>
      <c r="I3495" s="239"/>
      <c r="J3495" s="240"/>
      <c r="K3495" s="241"/>
      <c r="L3495" s="242"/>
      <c r="M3495" s="242"/>
      <c r="N3495" s="243"/>
      <c r="O3495" s="8"/>
    </row>
    <row r="3496" spans="2:15" x14ac:dyDescent="0.25">
      <c r="B3496" s="40">
        <v>3491</v>
      </c>
      <c r="C3496" s="238"/>
      <c r="D3496" s="239"/>
      <c r="E3496" s="239"/>
      <c r="F3496" s="240"/>
      <c r="G3496" s="238"/>
      <c r="H3496" s="239"/>
      <c r="I3496" s="239"/>
      <c r="J3496" s="240"/>
      <c r="K3496" s="241"/>
      <c r="L3496" s="242"/>
      <c r="M3496" s="242"/>
      <c r="N3496" s="243"/>
      <c r="O3496" s="8"/>
    </row>
    <row r="3497" spans="2:15" x14ac:dyDescent="0.25">
      <c r="B3497" s="40">
        <v>3492</v>
      </c>
      <c r="C3497" s="238"/>
      <c r="D3497" s="239"/>
      <c r="E3497" s="239"/>
      <c r="F3497" s="240"/>
      <c r="G3497" s="238"/>
      <c r="H3497" s="239"/>
      <c r="I3497" s="239"/>
      <c r="J3497" s="240"/>
      <c r="K3497" s="241"/>
      <c r="L3497" s="242"/>
      <c r="M3497" s="242"/>
      <c r="N3497" s="243"/>
      <c r="O3497" s="8"/>
    </row>
    <row r="3498" spans="2:15" x14ac:dyDescent="0.25">
      <c r="B3498" s="40">
        <v>3493</v>
      </c>
      <c r="C3498" s="238"/>
      <c r="D3498" s="239"/>
      <c r="E3498" s="239"/>
      <c r="F3498" s="240"/>
      <c r="G3498" s="238"/>
      <c r="H3498" s="239"/>
      <c r="I3498" s="239"/>
      <c r="J3498" s="240"/>
      <c r="K3498" s="241"/>
      <c r="L3498" s="242"/>
      <c r="M3498" s="242"/>
      <c r="N3498" s="243"/>
      <c r="O3498" s="8"/>
    </row>
    <row r="3499" spans="2:15" x14ac:dyDescent="0.25">
      <c r="B3499" s="40">
        <v>3494</v>
      </c>
      <c r="C3499" s="238"/>
      <c r="D3499" s="239"/>
      <c r="E3499" s="239"/>
      <c r="F3499" s="240"/>
      <c r="G3499" s="238"/>
      <c r="H3499" s="239"/>
      <c r="I3499" s="239"/>
      <c r="J3499" s="240"/>
      <c r="K3499" s="241"/>
      <c r="L3499" s="242"/>
      <c r="M3499" s="242"/>
      <c r="N3499" s="243"/>
      <c r="O3499" s="8"/>
    </row>
    <row r="3500" spans="2:15" x14ac:dyDescent="0.25">
      <c r="B3500" s="40">
        <v>3495</v>
      </c>
      <c r="C3500" s="238"/>
      <c r="D3500" s="239"/>
      <c r="E3500" s="239"/>
      <c r="F3500" s="240"/>
      <c r="G3500" s="238"/>
      <c r="H3500" s="239"/>
      <c r="I3500" s="239"/>
      <c r="J3500" s="240"/>
      <c r="K3500" s="241"/>
      <c r="L3500" s="242"/>
      <c r="M3500" s="242"/>
      <c r="N3500" s="243"/>
      <c r="O3500" s="8"/>
    </row>
    <row r="3501" spans="2:15" x14ac:dyDescent="0.25">
      <c r="B3501" s="40">
        <v>3496</v>
      </c>
      <c r="C3501" s="238"/>
      <c r="D3501" s="239"/>
      <c r="E3501" s="239"/>
      <c r="F3501" s="240"/>
      <c r="G3501" s="238"/>
      <c r="H3501" s="239"/>
      <c r="I3501" s="239"/>
      <c r="J3501" s="240"/>
      <c r="K3501" s="241"/>
      <c r="L3501" s="242"/>
      <c r="M3501" s="242"/>
      <c r="N3501" s="243"/>
      <c r="O3501" s="8"/>
    </row>
    <row r="3502" spans="2:15" x14ac:dyDescent="0.25">
      <c r="B3502" s="40">
        <v>3497</v>
      </c>
      <c r="C3502" s="238"/>
      <c r="D3502" s="239"/>
      <c r="E3502" s="239"/>
      <c r="F3502" s="240"/>
      <c r="G3502" s="238"/>
      <c r="H3502" s="239"/>
      <c r="I3502" s="239"/>
      <c r="J3502" s="240"/>
      <c r="K3502" s="241"/>
      <c r="L3502" s="242"/>
      <c r="M3502" s="242"/>
      <c r="N3502" s="243"/>
      <c r="O3502" s="8"/>
    </row>
    <row r="3503" spans="2:15" x14ac:dyDescent="0.25">
      <c r="B3503" s="40">
        <v>3498</v>
      </c>
      <c r="C3503" s="238"/>
      <c r="D3503" s="239"/>
      <c r="E3503" s="239"/>
      <c r="F3503" s="240"/>
      <c r="G3503" s="238"/>
      <c r="H3503" s="239"/>
      <c r="I3503" s="239"/>
      <c r="J3503" s="240"/>
      <c r="K3503" s="241"/>
      <c r="L3503" s="242"/>
      <c r="M3503" s="242"/>
      <c r="N3503" s="243"/>
      <c r="O3503" s="8"/>
    </row>
    <row r="3504" spans="2:15" x14ac:dyDescent="0.25">
      <c r="B3504" s="40">
        <v>3499</v>
      </c>
      <c r="C3504" s="238"/>
      <c r="D3504" s="239"/>
      <c r="E3504" s="239"/>
      <c r="F3504" s="240"/>
      <c r="G3504" s="238"/>
      <c r="H3504" s="239"/>
      <c r="I3504" s="239"/>
      <c r="J3504" s="240"/>
      <c r="K3504" s="241"/>
      <c r="L3504" s="242"/>
      <c r="M3504" s="242"/>
      <c r="N3504" s="243"/>
      <c r="O3504" s="8"/>
    </row>
    <row r="3505" spans="2:15" x14ac:dyDescent="0.25">
      <c r="B3505" s="40">
        <v>3500</v>
      </c>
      <c r="C3505" s="238"/>
      <c r="D3505" s="239"/>
      <c r="E3505" s="239"/>
      <c r="F3505" s="240"/>
      <c r="G3505" s="238"/>
      <c r="H3505" s="239"/>
      <c r="I3505" s="239"/>
      <c r="J3505" s="240"/>
      <c r="K3505" s="241"/>
      <c r="L3505" s="242"/>
      <c r="M3505" s="242"/>
      <c r="N3505" s="243"/>
      <c r="O3505" s="8"/>
    </row>
    <row r="3506" spans="2:15" x14ac:dyDescent="0.25">
      <c r="B3506" s="40">
        <v>3501</v>
      </c>
      <c r="C3506" s="238"/>
      <c r="D3506" s="239"/>
      <c r="E3506" s="239"/>
      <c r="F3506" s="240"/>
      <c r="G3506" s="238"/>
      <c r="H3506" s="239"/>
      <c r="I3506" s="239"/>
      <c r="J3506" s="240"/>
      <c r="K3506" s="241"/>
      <c r="L3506" s="242"/>
      <c r="M3506" s="242"/>
      <c r="N3506" s="243"/>
      <c r="O3506" s="8"/>
    </row>
    <row r="3507" spans="2:15" x14ac:dyDescent="0.25">
      <c r="B3507" s="40">
        <v>3502</v>
      </c>
      <c r="C3507" s="238"/>
      <c r="D3507" s="239"/>
      <c r="E3507" s="239"/>
      <c r="F3507" s="240"/>
      <c r="G3507" s="238"/>
      <c r="H3507" s="239"/>
      <c r="I3507" s="239"/>
      <c r="J3507" s="240"/>
      <c r="K3507" s="241"/>
      <c r="L3507" s="242"/>
      <c r="M3507" s="242"/>
      <c r="N3507" s="243"/>
      <c r="O3507" s="8"/>
    </row>
    <row r="3508" spans="2:15" x14ac:dyDescent="0.25">
      <c r="B3508" s="40">
        <v>3503</v>
      </c>
      <c r="C3508" s="238"/>
      <c r="D3508" s="239"/>
      <c r="E3508" s="239"/>
      <c r="F3508" s="240"/>
      <c r="G3508" s="238"/>
      <c r="H3508" s="239"/>
      <c r="I3508" s="239"/>
      <c r="J3508" s="240"/>
      <c r="K3508" s="241"/>
      <c r="L3508" s="242"/>
      <c r="M3508" s="242"/>
      <c r="N3508" s="243"/>
      <c r="O3508" s="8"/>
    </row>
    <row r="3509" spans="2:15" x14ac:dyDescent="0.25">
      <c r="B3509" s="40">
        <v>3504</v>
      </c>
      <c r="C3509" s="238"/>
      <c r="D3509" s="239"/>
      <c r="E3509" s="239"/>
      <c r="F3509" s="240"/>
      <c r="G3509" s="238"/>
      <c r="H3509" s="239"/>
      <c r="I3509" s="239"/>
      <c r="J3509" s="240"/>
      <c r="K3509" s="241"/>
      <c r="L3509" s="242"/>
      <c r="M3509" s="242"/>
      <c r="N3509" s="243"/>
      <c r="O3509" s="8"/>
    </row>
    <row r="3510" spans="2:15" x14ac:dyDescent="0.25">
      <c r="B3510" s="40">
        <v>3505</v>
      </c>
      <c r="C3510" s="238"/>
      <c r="D3510" s="239"/>
      <c r="E3510" s="239"/>
      <c r="F3510" s="240"/>
      <c r="G3510" s="238"/>
      <c r="H3510" s="239"/>
      <c r="I3510" s="239"/>
      <c r="J3510" s="240"/>
      <c r="K3510" s="241"/>
      <c r="L3510" s="242"/>
      <c r="M3510" s="242"/>
      <c r="N3510" s="243"/>
      <c r="O3510" s="8"/>
    </row>
    <row r="3511" spans="2:15" x14ac:dyDescent="0.25">
      <c r="B3511" s="40">
        <v>3506</v>
      </c>
      <c r="C3511" s="238"/>
      <c r="D3511" s="239"/>
      <c r="E3511" s="239"/>
      <c r="F3511" s="240"/>
      <c r="G3511" s="238"/>
      <c r="H3511" s="239"/>
      <c r="I3511" s="239"/>
      <c r="J3511" s="240"/>
      <c r="K3511" s="241"/>
      <c r="L3511" s="242"/>
      <c r="M3511" s="242"/>
      <c r="N3511" s="243"/>
      <c r="O3511" s="8"/>
    </row>
    <row r="3512" spans="2:15" x14ac:dyDescent="0.25">
      <c r="B3512" s="40">
        <v>3507</v>
      </c>
      <c r="C3512" s="238"/>
      <c r="D3512" s="239"/>
      <c r="E3512" s="239"/>
      <c r="F3512" s="240"/>
      <c r="G3512" s="238"/>
      <c r="H3512" s="239"/>
      <c r="I3512" s="239"/>
      <c r="J3512" s="240"/>
      <c r="K3512" s="241"/>
      <c r="L3512" s="242"/>
      <c r="M3512" s="242"/>
      <c r="N3512" s="243"/>
      <c r="O3512" s="8"/>
    </row>
    <row r="3513" spans="2:15" x14ac:dyDescent="0.25">
      <c r="B3513" s="40">
        <v>3508</v>
      </c>
      <c r="C3513" s="238"/>
      <c r="D3513" s="239"/>
      <c r="E3513" s="239"/>
      <c r="F3513" s="240"/>
      <c r="G3513" s="238"/>
      <c r="H3513" s="239"/>
      <c r="I3513" s="239"/>
      <c r="J3513" s="240"/>
      <c r="K3513" s="241"/>
      <c r="L3513" s="242"/>
      <c r="M3513" s="242"/>
      <c r="N3513" s="243"/>
      <c r="O3513" s="8"/>
    </row>
    <row r="3514" spans="2:15" x14ac:dyDescent="0.25">
      <c r="B3514" s="40">
        <v>3509</v>
      </c>
      <c r="C3514" s="238"/>
      <c r="D3514" s="239"/>
      <c r="E3514" s="239"/>
      <c r="F3514" s="240"/>
      <c r="G3514" s="238"/>
      <c r="H3514" s="239"/>
      <c r="I3514" s="239"/>
      <c r="J3514" s="240"/>
      <c r="K3514" s="241"/>
      <c r="L3514" s="242"/>
      <c r="M3514" s="242"/>
      <c r="N3514" s="243"/>
      <c r="O3514" s="8"/>
    </row>
    <row r="3515" spans="2:15" x14ac:dyDescent="0.25">
      <c r="B3515" s="40">
        <v>3510</v>
      </c>
      <c r="C3515" s="238"/>
      <c r="D3515" s="239"/>
      <c r="E3515" s="239"/>
      <c r="F3515" s="240"/>
      <c r="G3515" s="238"/>
      <c r="H3515" s="239"/>
      <c r="I3515" s="239"/>
      <c r="J3515" s="240"/>
      <c r="K3515" s="241"/>
      <c r="L3515" s="242"/>
      <c r="M3515" s="242"/>
      <c r="N3515" s="243"/>
      <c r="O3515" s="8"/>
    </row>
    <row r="3516" spans="2:15" x14ac:dyDescent="0.25">
      <c r="B3516" s="40">
        <v>3511</v>
      </c>
      <c r="C3516" s="238"/>
      <c r="D3516" s="239"/>
      <c r="E3516" s="239"/>
      <c r="F3516" s="240"/>
      <c r="G3516" s="238"/>
      <c r="H3516" s="239"/>
      <c r="I3516" s="239"/>
      <c r="J3516" s="240"/>
      <c r="K3516" s="241"/>
      <c r="L3516" s="242"/>
      <c r="M3516" s="242"/>
      <c r="N3516" s="243"/>
      <c r="O3516" s="8"/>
    </row>
    <row r="3517" spans="2:15" x14ac:dyDescent="0.25">
      <c r="B3517" s="40">
        <v>3512</v>
      </c>
      <c r="C3517" s="238"/>
      <c r="D3517" s="239"/>
      <c r="E3517" s="239"/>
      <c r="F3517" s="240"/>
      <c r="G3517" s="238"/>
      <c r="H3517" s="239"/>
      <c r="I3517" s="239"/>
      <c r="J3517" s="240"/>
      <c r="K3517" s="241"/>
      <c r="L3517" s="242"/>
      <c r="M3517" s="242"/>
      <c r="N3517" s="243"/>
      <c r="O3517" s="8"/>
    </row>
    <row r="3518" spans="2:15" x14ac:dyDescent="0.25">
      <c r="B3518" s="40">
        <v>3513</v>
      </c>
      <c r="C3518" s="238"/>
      <c r="D3518" s="239"/>
      <c r="E3518" s="239"/>
      <c r="F3518" s="240"/>
      <c r="G3518" s="238"/>
      <c r="H3518" s="239"/>
      <c r="I3518" s="239"/>
      <c r="J3518" s="240"/>
      <c r="K3518" s="241"/>
      <c r="L3518" s="242"/>
      <c r="M3518" s="242"/>
      <c r="N3518" s="243"/>
      <c r="O3518" s="8"/>
    </row>
    <row r="3519" spans="2:15" x14ac:dyDescent="0.25">
      <c r="B3519" s="40">
        <v>3514</v>
      </c>
      <c r="C3519" s="238"/>
      <c r="D3519" s="239"/>
      <c r="E3519" s="239"/>
      <c r="F3519" s="240"/>
      <c r="G3519" s="238"/>
      <c r="H3519" s="239"/>
      <c r="I3519" s="239"/>
      <c r="J3519" s="240"/>
      <c r="K3519" s="241"/>
      <c r="L3519" s="242"/>
      <c r="M3519" s="242"/>
      <c r="N3519" s="243"/>
      <c r="O3519" s="8"/>
    </row>
    <row r="3520" spans="2:15" x14ac:dyDescent="0.25">
      <c r="B3520" s="40">
        <v>3515</v>
      </c>
      <c r="C3520" s="238"/>
      <c r="D3520" s="239"/>
      <c r="E3520" s="239"/>
      <c r="F3520" s="240"/>
      <c r="G3520" s="238"/>
      <c r="H3520" s="239"/>
      <c r="I3520" s="239"/>
      <c r="J3520" s="240"/>
      <c r="K3520" s="241"/>
      <c r="L3520" s="242"/>
      <c r="M3520" s="242"/>
      <c r="N3520" s="243"/>
      <c r="O3520" s="8"/>
    </row>
    <row r="3521" spans="2:15" x14ac:dyDescent="0.25">
      <c r="B3521" s="40">
        <v>3516</v>
      </c>
      <c r="C3521" s="238"/>
      <c r="D3521" s="239"/>
      <c r="E3521" s="239"/>
      <c r="F3521" s="240"/>
      <c r="G3521" s="238"/>
      <c r="H3521" s="239"/>
      <c r="I3521" s="239"/>
      <c r="J3521" s="240"/>
      <c r="K3521" s="241"/>
      <c r="L3521" s="242"/>
      <c r="M3521" s="242"/>
      <c r="N3521" s="243"/>
      <c r="O3521" s="8"/>
    </row>
    <row r="3522" spans="2:15" x14ac:dyDescent="0.25">
      <c r="B3522" s="40">
        <v>3517</v>
      </c>
      <c r="C3522" s="238"/>
      <c r="D3522" s="239"/>
      <c r="E3522" s="239"/>
      <c r="F3522" s="240"/>
      <c r="G3522" s="238"/>
      <c r="H3522" s="239"/>
      <c r="I3522" s="239"/>
      <c r="J3522" s="240"/>
      <c r="K3522" s="241"/>
      <c r="L3522" s="242"/>
      <c r="M3522" s="242"/>
      <c r="N3522" s="243"/>
      <c r="O3522" s="8"/>
    </row>
    <row r="3523" spans="2:15" x14ac:dyDescent="0.25">
      <c r="B3523" s="40">
        <v>3518</v>
      </c>
      <c r="C3523" s="238"/>
      <c r="D3523" s="239"/>
      <c r="E3523" s="239"/>
      <c r="F3523" s="240"/>
      <c r="G3523" s="238"/>
      <c r="H3523" s="239"/>
      <c r="I3523" s="239"/>
      <c r="J3523" s="240"/>
      <c r="K3523" s="241"/>
      <c r="L3523" s="242"/>
      <c r="M3523" s="242"/>
      <c r="N3523" s="243"/>
      <c r="O3523" s="8"/>
    </row>
    <row r="3524" spans="2:15" x14ac:dyDescent="0.25">
      <c r="B3524" s="40">
        <v>3519</v>
      </c>
      <c r="C3524" s="238"/>
      <c r="D3524" s="239"/>
      <c r="E3524" s="239"/>
      <c r="F3524" s="240"/>
      <c r="G3524" s="238"/>
      <c r="H3524" s="239"/>
      <c r="I3524" s="239"/>
      <c r="J3524" s="240"/>
      <c r="K3524" s="241"/>
      <c r="L3524" s="242"/>
      <c r="M3524" s="242"/>
      <c r="N3524" s="243"/>
      <c r="O3524" s="8"/>
    </row>
    <row r="3525" spans="2:15" x14ac:dyDescent="0.25">
      <c r="B3525" s="40">
        <v>3520</v>
      </c>
      <c r="C3525" s="238"/>
      <c r="D3525" s="239"/>
      <c r="E3525" s="239"/>
      <c r="F3525" s="240"/>
      <c r="G3525" s="238"/>
      <c r="H3525" s="239"/>
      <c r="I3525" s="239"/>
      <c r="J3525" s="240"/>
      <c r="K3525" s="241"/>
      <c r="L3525" s="242"/>
      <c r="M3525" s="242"/>
      <c r="N3525" s="243"/>
      <c r="O3525" s="8"/>
    </row>
    <row r="3526" spans="2:15" x14ac:dyDescent="0.25">
      <c r="B3526" s="40">
        <v>3521</v>
      </c>
      <c r="C3526" s="238"/>
      <c r="D3526" s="239"/>
      <c r="E3526" s="239"/>
      <c r="F3526" s="240"/>
      <c r="G3526" s="238"/>
      <c r="H3526" s="239"/>
      <c r="I3526" s="239"/>
      <c r="J3526" s="240"/>
      <c r="K3526" s="241"/>
      <c r="L3526" s="242"/>
      <c r="M3526" s="242"/>
      <c r="N3526" s="243"/>
      <c r="O3526" s="8"/>
    </row>
    <row r="3527" spans="2:15" x14ac:dyDescent="0.25">
      <c r="B3527" s="40">
        <v>3522</v>
      </c>
      <c r="C3527" s="238"/>
      <c r="D3527" s="239"/>
      <c r="E3527" s="239"/>
      <c r="F3527" s="240"/>
      <c r="G3527" s="238"/>
      <c r="H3527" s="239"/>
      <c r="I3527" s="239"/>
      <c r="J3527" s="240"/>
      <c r="K3527" s="241"/>
      <c r="L3527" s="242"/>
      <c r="M3527" s="242"/>
      <c r="N3527" s="243"/>
      <c r="O3527" s="8"/>
    </row>
    <row r="3528" spans="2:15" x14ac:dyDescent="0.25">
      <c r="B3528" s="40">
        <v>3523</v>
      </c>
      <c r="C3528" s="238"/>
      <c r="D3528" s="239"/>
      <c r="E3528" s="239"/>
      <c r="F3528" s="240"/>
      <c r="G3528" s="238"/>
      <c r="H3528" s="239"/>
      <c r="I3528" s="239"/>
      <c r="J3528" s="240"/>
      <c r="K3528" s="241"/>
      <c r="L3528" s="242"/>
      <c r="M3528" s="242"/>
      <c r="N3528" s="243"/>
      <c r="O3528" s="8"/>
    </row>
    <row r="3529" spans="2:15" x14ac:dyDescent="0.25">
      <c r="B3529" s="40">
        <v>3524</v>
      </c>
      <c r="C3529" s="238"/>
      <c r="D3529" s="239"/>
      <c r="E3529" s="239"/>
      <c r="F3529" s="240"/>
      <c r="G3529" s="238"/>
      <c r="H3529" s="239"/>
      <c r="I3529" s="239"/>
      <c r="J3529" s="240"/>
      <c r="K3529" s="241"/>
      <c r="L3529" s="242"/>
      <c r="M3529" s="242"/>
      <c r="N3529" s="243"/>
      <c r="O3529" s="8"/>
    </row>
    <row r="3530" spans="2:15" x14ac:dyDescent="0.25">
      <c r="B3530" s="40">
        <v>3525</v>
      </c>
      <c r="C3530" s="238"/>
      <c r="D3530" s="239"/>
      <c r="E3530" s="239"/>
      <c r="F3530" s="240"/>
      <c r="G3530" s="238"/>
      <c r="H3530" s="239"/>
      <c r="I3530" s="239"/>
      <c r="J3530" s="240"/>
      <c r="K3530" s="241"/>
      <c r="L3530" s="242"/>
      <c r="M3530" s="242"/>
      <c r="N3530" s="243"/>
      <c r="O3530" s="8"/>
    </row>
    <row r="3531" spans="2:15" x14ac:dyDescent="0.25">
      <c r="B3531" s="40">
        <v>3526</v>
      </c>
      <c r="C3531" s="238"/>
      <c r="D3531" s="239"/>
      <c r="E3531" s="239"/>
      <c r="F3531" s="240"/>
      <c r="G3531" s="238"/>
      <c r="H3531" s="239"/>
      <c r="I3531" s="239"/>
      <c r="J3531" s="240"/>
      <c r="K3531" s="241"/>
      <c r="L3531" s="242"/>
      <c r="M3531" s="242"/>
      <c r="N3531" s="243"/>
      <c r="O3531" s="8"/>
    </row>
    <row r="3532" spans="2:15" x14ac:dyDescent="0.25">
      <c r="B3532" s="40">
        <v>3527</v>
      </c>
      <c r="C3532" s="238"/>
      <c r="D3532" s="239"/>
      <c r="E3532" s="239"/>
      <c r="F3532" s="240"/>
      <c r="G3532" s="238"/>
      <c r="H3532" s="239"/>
      <c r="I3532" s="239"/>
      <c r="J3532" s="240"/>
      <c r="K3532" s="241"/>
      <c r="L3532" s="242"/>
      <c r="M3532" s="242"/>
      <c r="N3532" s="243"/>
      <c r="O3532" s="8"/>
    </row>
    <row r="3533" spans="2:15" x14ac:dyDescent="0.25">
      <c r="B3533" s="40">
        <v>3528</v>
      </c>
      <c r="C3533" s="238"/>
      <c r="D3533" s="239"/>
      <c r="E3533" s="239"/>
      <c r="F3533" s="240"/>
      <c r="G3533" s="238"/>
      <c r="H3533" s="239"/>
      <c r="I3533" s="239"/>
      <c r="J3533" s="240"/>
      <c r="K3533" s="241"/>
      <c r="L3533" s="242"/>
      <c r="M3533" s="242"/>
      <c r="N3533" s="243"/>
      <c r="O3533" s="8"/>
    </row>
    <row r="3534" spans="2:15" x14ac:dyDescent="0.25">
      <c r="B3534" s="40">
        <v>3529</v>
      </c>
      <c r="C3534" s="238"/>
      <c r="D3534" s="239"/>
      <c r="E3534" s="239"/>
      <c r="F3534" s="240"/>
      <c r="G3534" s="238"/>
      <c r="H3534" s="239"/>
      <c r="I3534" s="239"/>
      <c r="J3534" s="240"/>
      <c r="K3534" s="241"/>
      <c r="L3534" s="242"/>
      <c r="M3534" s="242"/>
      <c r="N3534" s="243"/>
      <c r="O3534" s="8"/>
    </row>
    <row r="3535" spans="2:15" x14ac:dyDescent="0.25">
      <c r="B3535" s="40">
        <v>3530</v>
      </c>
      <c r="C3535" s="238"/>
      <c r="D3535" s="239"/>
      <c r="E3535" s="239"/>
      <c r="F3535" s="240"/>
      <c r="G3535" s="238"/>
      <c r="H3535" s="239"/>
      <c r="I3535" s="239"/>
      <c r="J3535" s="240"/>
      <c r="K3535" s="241"/>
      <c r="L3535" s="242"/>
      <c r="M3535" s="242"/>
      <c r="N3535" s="243"/>
      <c r="O3535" s="8"/>
    </row>
    <row r="3536" spans="2:15" x14ac:dyDescent="0.25">
      <c r="B3536" s="40">
        <v>3531</v>
      </c>
      <c r="C3536" s="238"/>
      <c r="D3536" s="239"/>
      <c r="E3536" s="239"/>
      <c r="F3536" s="240"/>
      <c r="G3536" s="238"/>
      <c r="H3536" s="239"/>
      <c r="I3536" s="239"/>
      <c r="J3536" s="240"/>
      <c r="K3536" s="241"/>
      <c r="L3536" s="242"/>
      <c r="M3536" s="242"/>
      <c r="N3536" s="243"/>
      <c r="O3536" s="8"/>
    </row>
    <row r="3537" spans="2:15" x14ac:dyDescent="0.25">
      <c r="B3537" s="40">
        <v>3532</v>
      </c>
      <c r="C3537" s="238"/>
      <c r="D3537" s="239"/>
      <c r="E3537" s="239"/>
      <c r="F3537" s="240"/>
      <c r="G3537" s="238"/>
      <c r="H3537" s="239"/>
      <c r="I3537" s="239"/>
      <c r="J3537" s="240"/>
      <c r="K3537" s="241"/>
      <c r="L3537" s="242"/>
      <c r="M3537" s="242"/>
      <c r="N3537" s="243"/>
      <c r="O3537" s="8"/>
    </row>
    <row r="3538" spans="2:15" x14ac:dyDescent="0.25">
      <c r="B3538" s="40">
        <v>3533</v>
      </c>
      <c r="C3538" s="238"/>
      <c r="D3538" s="239"/>
      <c r="E3538" s="239"/>
      <c r="F3538" s="240"/>
      <c r="G3538" s="238"/>
      <c r="H3538" s="239"/>
      <c r="I3538" s="239"/>
      <c r="J3538" s="240"/>
      <c r="K3538" s="241"/>
      <c r="L3538" s="242"/>
      <c r="M3538" s="242"/>
      <c r="N3538" s="243"/>
      <c r="O3538" s="8"/>
    </row>
    <row r="3539" spans="2:15" x14ac:dyDescent="0.25">
      <c r="B3539" s="40">
        <v>3534</v>
      </c>
      <c r="C3539" s="238"/>
      <c r="D3539" s="239"/>
      <c r="E3539" s="239"/>
      <c r="F3539" s="240"/>
      <c r="G3539" s="238"/>
      <c r="H3539" s="239"/>
      <c r="I3539" s="239"/>
      <c r="J3539" s="240"/>
      <c r="K3539" s="241"/>
      <c r="L3539" s="242"/>
      <c r="M3539" s="242"/>
      <c r="N3539" s="243"/>
      <c r="O3539" s="8"/>
    </row>
    <row r="3540" spans="2:15" x14ac:dyDescent="0.25">
      <c r="B3540" s="40">
        <v>3535</v>
      </c>
      <c r="C3540" s="238"/>
      <c r="D3540" s="239"/>
      <c r="E3540" s="239"/>
      <c r="F3540" s="240"/>
      <c r="G3540" s="238"/>
      <c r="H3540" s="239"/>
      <c r="I3540" s="239"/>
      <c r="J3540" s="240"/>
      <c r="K3540" s="241"/>
      <c r="L3540" s="242"/>
      <c r="M3540" s="242"/>
      <c r="N3540" s="243"/>
      <c r="O3540" s="8"/>
    </row>
    <row r="3541" spans="2:15" x14ac:dyDescent="0.25">
      <c r="B3541" s="40">
        <v>3536</v>
      </c>
      <c r="C3541" s="238"/>
      <c r="D3541" s="239"/>
      <c r="E3541" s="239"/>
      <c r="F3541" s="240"/>
      <c r="G3541" s="238"/>
      <c r="H3541" s="239"/>
      <c r="I3541" s="239"/>
      <c r="J3541" s="240"/>
      <c r="K3541" s="241"/>
      <c r="L3541" s="242"/>
      <c r="M3541" s="242"/>
      <c r="N3541" s="243"/>
      <c r="O3541" s="8"/>
    </row>
    <row r="3542" spans="2:15" x14ac:dyDescent="0.25">
      <c r="B3542" s="40">
        <v>3537</v>
      </c>
      <c r="C3542" s="238"/>
      <c r="D3542" s="239"/>
      <c r="E3542" s="239"/>
      <c r="F3542" s="240"/>
      <c r="G3542" s="238"/>
      <c r="H3542" s="239"/>
      <c r="I3542" s="239"/>
      <c r="J3542" s="240"/>
      <c r="K3542" s="241"/>
      <c r="L3542" s="242"/>
      <c r="M3542" s="242"/>
      <c r="N3542" s="243"/>
      <c r="O3542" s="8"/>
    </row>
    <row r="3543" spans="2:15" x14ac:dyDescent="0.25">
      <c r="B3543" s="40">
        <v>3538</v>
      </c>
      <c r="C3543" s="238"/>
      <c r="D3543" s="239"/>
      <c r="E3543" s="239"/>
      <c r="F3543" s="240"/>
      <c r="G3543" s="238"/>
      <c r="H3543" s="239"/>
      <c r="I3543" s="239"/>
      <c r="J3543" s="240"/>
      <c r="K3543" s="241"/>
      <c r="L3543" s="242"/>
      <c r="M3543" s="242"/>
      <c r="N3543" s="243"/>
      <c r="O3543" s="8"/>
    </row>
    <row r="3544" spans="2:15" x14ac:dyDescent="0.25">
      <c r="B3544" s="40">
        <v>3539</v>
      </c>
      <c r="C3544" s="238"/>
      <c r="D3544" s="239"/>
      <c r="E3544" s="239"/>
      <c r="F3544" s="240"/>
      <c r="G3544" s="238"/>
      <c r="H3544" s="239"/>
      <c r="I3544" s="239"/>
      <c r="J3544" s="240"/>
      <c r="K3544" s="241"/>
      <c r="L3544" s="242"/>
      <c r="M3544" s="242"/>
      <c r="N3544" s="243"/>
      <c r="O3544" s="8"/>
    </row>
    <row r="3545" spans="2:15" x14ac:dyDescent="0.25">
      <c r="B3545" s="40">
        <v>3540</v>
      </c>
      <c r="C3545" s="238"/>
      <c r="D3545" s="239"/>
      <c r="E3545" s="239"/>
      <c r="F3545" s="240"/>
      <c r="G3545" s="238"/>
      <c r="H3545" s="239"/>
      <c r="I3545" s="239"/>
      <c r="J3545" s="240"/>
      <c r="K3545" s="241"/>
      <c r="L3545" s="242"/>
      <c r="M3545" s="242"/>
      <c r="N3545" s="243"/>
      <c r="O3545" s="8"/>
    </row>
    <row r="3546" spans="2:15" x14ac:dyDescent="0.25">
      <c r="B3546" s="40">
        <v>3541</v>
      </c>
      <c r="C3546" s="238"/>
      <c r="D3546" s="239"/>
      <c r="E3546" s="239"/>
      <c r="F3546" s="240"/>
      <c r="G3546" s="238"/>
      <c r="H3546" s="239"/>
      <c r="I3546" s="239"/>
      <c r="J3546" s="240"/>
      <c r="K3546" s="241"/>
      <c r="L3546" s="242"/>
      <c r="M3546" s="242"/>
      <c r="N3546" s="243"/>
      <c r="O3546" s="8"/>
    </row>
    <row r="3547" spans="2:15" x14ac:dyDescent="0.25">
      <c r="B3547" s="40">
        <v>3542</v>
      </c>
      <c r="C3547" s="238"/>
      <c r="D3547" s="239"/>
      <c r="E3547" s="239"/>
      <c r="F3547" s="240"/>
      <c r="G3547" s="238"/>
      <c r="H3547" s="239"/>
      <c r="I3547" s="239"/>
      <c r="J3547" s="240"/>
      <c r="K3547" s="241"/>
      <c r="L3547" s="242"/>
      <c r="M3547" s="242"/>
      <c r="N3547" s="243"/>
      <c r="O3547" s="8"/>
    </row>
    <row r="3548" spans="2:15" x14ac:dyDescent="0.25">
      <c r="B3548" s="40">
        <v>3543</v>
      </c>
      <c r="C3548" s="238"/>
      <c r="D3548" s="239"/>
      <c r="E3548" s="239"/>
      <c r="F3548" s="240"/>
      <c r="G3548" s="238"/>
      <c r="H3548" s="239"/>
      <c r="I3548" s="239"/>
      <c r="J3548" s="240"/>
      <c r="K3548" s="241"/>
      <c r="L3548" s="242"/>
      <c r="M3548" s="242"/>
      <c r="N3548" s="243"/>
      <c r="O3548" s="8"/>
    </row>
    <row r="3549" spans="2:15" x14ac:dyDescent="0.25">
      <c r="B3549" s="40">
        <v>3544</v>
      </c>
      <c r="C3549" s="238"/>
      <c r="D3549" s="239"/>
      <c r="E3549" s="239"/>
      <c r="F3549" s="240"/>
      <c r="G3549" s="238"/>
      <c r="H3549" s="239"/>
      <c r="I3549" s="239"/>
      <c r="J3549" s="240"/>
      <c r="K3549" s="241"/>
      <c r="L3549" s="242"/>
      <c r="M3549" s="242"/>
      <c r="N3549" s="243"/>
      <c r="O3549" s="8"/>
    </row>
    <row r="3550" spans="2:15" x14ac:dyDescent="0.25">
      <c r="B3550" s="40">
        <v>3545</v>
      </c>
      <c r="C3550" s="238"/>
      <c r="D3550" s="239"/>
      <c r="E3550" s="239"/>
      <c r="F3550" s="240"/>
      <c r="G3550" s="238"/>
      <c r="H3550" s="239"/>
      <c r="I3550" s="239"/>
      <c r="J3550" s="240"/>
      <c r="K3550" s="241"/>
      <c r="L3550" s="242"/>
      <c r="M3550" s="242"/>
      <c r="N3550" s="243"/>
      <c r="O3550" s="8"/>
    </row>
    <row r="3551" spans="2:15" x14ac:dyDescent="0.25">
      <c r="B3551" s="40">
        <v>3546</v>
      </c>
      <c r="C3551" s="238"/>
      <c r="D3551" s="239"/>
      <c r="E3551" s="239"/>
      <c r="F3551" s="240"/>
      <c r="G3551" s="238"/>
      <c r="H3551" s="239"/>
      <c r="I3551" s="239"/>
      <c r="J3551" s="240"/>
      <c r="K3551" s="241"/>
      <c r="L3551" s="242"/>
      <c r="M3551" s="242"/>
      <c r="N3551" s="243"/>
      <c r="O3551" s="8"/>
    </row>
    <row r="3552" spans="2:15" x14ac:dyDescent="0.25">
      <c r="B3552" s="40">
        <v>3547</v>
      </c>
      <c r="C3552" s="238"/>
      <c r="D3552" s="239"/>
      <c r="E3552" s="239"/>
      <c r="F3552" s="240"/>
      <c r="G3552" s="238"/>
      <c r="H3552" s="239"/>
      <c r="I3552" s="239"/>
      <c r="J3552" s="240"/>
      <c r="K3552" s="241"/>
      <c r="L3552" s="242"/>
      <c r="M3552" s="242"/>
      <c r="N3552" s="243"/>
      <c r="O3552" s="8"/>
    </row>
    <row r="3553" spans="2:15" x14ac:dyDescent="0.25">
      <c r="B3553" s="40">
        <v>3548</v>
      </c>
      <c r="C3553" s="238"/>
      <c r="D3553" s="239"/>
      <c r="E3553" s="239"/>
      <c r="F3553" s="240"/>
      <c r="G3553" s="238"/>
      <c r="H3553" s="239"/>
      <c r="I3553" s="239"/>
      <c r="J3553" s="240"/>
      <c r="K3553" s="241"/>
      <c r="L3553" s="242"/>
      <c r="M3553" s="242"/>
      <c r="N3553" s="243"/>
      <c r="O3553" s="8"/>
    </row>
    <row r="3554" spans="2:15" x14ac:dyDescent="0.25">
      <c r="B3554" s="40">
        <v>3549</v>
      </c>
      <c r="C3554" s="238"/>
      <c r="D3554" s="239"/>
      <c r="E3554" s="239"/>
      <c r="F3554" s="240"/>
      <c r="G3554" s="238"/>
      <c r="H3554" s="239"/>
      <c r="I3554" s="239"/>
      <c r="J3554" s="240"/>
      <c r="K3554" s="241"/>
      <c r="L3554" s="242"/>
      <c r="M3554" s="242"/>
      <c r="N3554" s="243"/>
      <c r="O3554" s="8"/>
    </row>
    <row r="3555" spans="2:15" x14ac:dyDescent="0.25">
      <c r="B3555" s="40">
        <v>3550</v>
      </c>
      <c r="C3555" s="238"/>
      <c r="D3555" s="239"/>
      <c r="E3555" s="239"/>
      <c r="F3555" s="240"/>
      <c r="G3555" s="238"/>
      <c r="H3555" s="239"/>
      <c r="I3555" s="239"/>
      <c r="J3555" s="240"/>
      <c r="K3555" s="241"/>
      <c r="L3555" s="242"/>
      <c r="M3555" s="242"/>
      <c r="N3555" s="243"/>
      <c r="O3555" s="8"/>
    </row>
    <row r="3556" spans="2:15" x14ac:dyDescent="0.25">
      <c r="B3556" s="40">
        <v>3551</v>
      </c>
      <c r="C3556" s="238"/>
      <c r="D3556" s="239"/>
      <c r="E3556" s="239"/>
      <c r="F3556" s="240"/>
      <c r="G3556" s="238"/>
      <c r="H3556" s="239"/>
      <c r="I3556" s="239"/>
      <c r="J3556" s="240"/>
      <c r="K3556" s="241"/>
      <c r="L3556" s="242"/>
      <c r="M3556" s="242"/>
      <c r="N3556" s="243"/>
      <c r="O3556" s="8"/>
    </row>
    <row r="3557" spans="2:15" x14ac:dyDescent="0.25">
      <c r="B3557" s="40">
        <v>3552</v>
      </c>
      <c r="C3557" s="238"/>
      <c r="D3557" s="239"/>
      <c r="E3557" s="239"/>
      <c r="F3557" s="240"/>
      <c r="G3557" s="238"/>
      <c r="H3557" s="239"/>
      <c r="I3557" s="239"/>
      <c r="J3557" s="240"/>
      <c r="K3557" s="241"/>
      <c r="L3557" s="242"/>
      <c r="M3557" s="242"/>
      <c r="N3557" s="243"/>
      <c r="O3557" s="8"/>
    </row>
    <row r="3558" spans="2:15" x14ac:dyDescent="0.25">
      <c r="B3558" s="40">
        <v>3553</v>
      </c>
      <c r="C3558" s="238"/>
      <c r="D3558" s="239"/>
      <c r="E3558" s="239"/>
      <c r="F3558" s="240"/>
      <c r="G3558" s="238"/>
      <c r="H3558" s="239"/>
      <c r="I3558" s="239"/>
      <c r="J3558" s="240"/>
      <c r="K3558" s="241"/>
      <c r="L3558" s="242"/>
      <c r="M3558" s="242"/>
      <c r="N3558" s="243"/>
      <c r="O3558" s="8"/>
    </row>
    <row r="3559" spans="2:15" x14ac:dyDescent="0.25">
      <c r="B3559" s="40">
        <v>3554</v>
      </c>
      <c r="C3559" s="238"/>
      <c r="D3559" s="239"/>
      <c r="E3559" s="239"/>
      <c r="F3559" s="240"/>
      <c r="G3559" s="238"/>
      <c r="H3559" s="239"/>
      <c r="I3559" s="239"/>
      <c r="J3559" s="240"/>
      <c r="K3559" s="241"/>
      <c r="L3559" s="242"/>
      <c r="M3559" s="242"/>
      <c r="N3559" s="243"/>
      <c r="O3559" s="8"/>
    </row>
    <row r="3560" spans="2:15" x14ac:dyDescent="0.25">
      <c r="B3560" s="40">
        <v>3555</v>
      </c>
      <c r="C3560" s="238"/>
      <c r="D3560" s="239"/>
      <c r="E3560" s="239"/>
      <c r="F3560" s="240"/>
      <c r="G3560" s="238"/>
      <c r="H3560" s="239"/>
      <c r="I3560" s="239"/>
      <c r="J3560" s="240"/>
      <c r="K3560" s="241"/>
      <c r="L3560" s="242"/>
      <c r="M3560" s="242"/>
      <c r="N3560" s="243"/>
      <c r="O3560" s="8"/>
    </row>
    <row r="3561" spans="2:15" x14ac:dyDescent="0.25">
      <c r="B3561" s="40">
        <v>3556</v>
      </c>
      <c r="C3561" s="238"/>
      <c r="D3561" s="239"/>
      <c r="E3561" s="239"/>
      <c r="F3561" s="240"/>
      <c r="G3561" s="238"/>
      <c r="H3561" s="239"/>
      <c r="I3561" s="239"/>
      <c r="J3561" s="240"/>
      <c r="K3561" s="241"/>
      <c r="L3561" s="242"/>
      <c r="M3561" s="242"/>
      <c r="N3561" s="243"/>
      <c r="O3561" s="8"/>
    </row>
    <row r="3562" spans="2:15" x14ac:dyDescent="0.25">
      <c r="B3562" s="40">
        <v>3557</v>
      </c>
      <c r="C3562" s="238"/>
      <c r="D3562" s="239"/>
      <c r="E3562" s="239"/>
      <c r="F3562" s="240"/>
      <c r="G3562" s="238"/>
      <c r="H3562" s="239"/>
      <c r="I3562" s="239"/>
      <c r="J3562" s="240"/>
      <c r="K3562" s="241"/>
      <c r="L3562" s="242"/>
      <c r="M3562" s="242"/>
      <c r="N3562" s="243"/>
      <c r="O3562" s="8"/>
    </row>
    <row r="3563" spans="2:15" x14ac:dyDescent="0.25">
      <c r="B3563" s="40">
        <v>3558</v>
      </c>
      <c r="C3563" s="238"/>
      <c r="D3563" s="239"/>
      <c r="E3563" s="239"/>
      <c r="F3563" s="240"/>
      <c r="G3563" s="238"/>
      <c r="H3563" s="239"/>
      <c r="I3563" s="239"/>
      <c r="J3563" s="240"/>
      <c r="K3563" s="241"/>
      <c r="L3563" s="242"/>
      <c r="M3563" s="242"/>
      <c r="N3563" s="243"/>
      <c r="O3563" s="8"/>
    </row>
    <row r="3564" spans="2:15" x14ac:dyDescent="0.25">
      <c r="B3564" s="40">
        <v>3559</v>
      </c>
      <c r="C3564" s="238"/>
      <c r="D3564" s="239"/>
      <c r="E3564" s="239"/>
      <c r="F3564" s="240"/>
      <c r="G3564" s="238"/>
      <c r="H3564" s="239"/>
      <c r="I3564" s="239"/>
      <c r="J3564" s="240"/>
      <c r="K3564" s="241"/>
      <c r="L3564" s="242"/>
      <c r="M3564" s="242"/>
      <c r="N3564" s="243"/>
      <c r="O3564" s="8"/>
    </row>
    <row r="3565" spans="2:15" x14ac:dyDescent="0.25">
      <c r="B3565" s="40">
        <v>3560</v>
      </c>
      <c r="C3565" s="238"/>
      <c r="D3565" s="239"/>
      <c r="E3565" s="239"/>
      <c r="F3565" s="240"/>
      <c r="G3565" s="238"/>
      <c r="H3565" s="239"/>
      <c r="I3565" s="239"/>
      <c r="J3565" s="240"/>
      <c r="K3565" s="241"/>
      <c r="L3565" s="242"/>
      <c r="M3565" s="242"/>
      <c r="N3565" s="243"/>
      <c r="O3565" s="8"/>
    </row>
    <row r="3566" spans="2:15" x14ac:dyDescent="0.25">
      <c r="B3566" s="40">
        <v>3561</v>
      </c>
      <c r="C3566" s="238"/>
      <c r="D3566" s="239"/>
      <c r="E3566" s="239"/>
      <c r="F3566" s="240"/>
      <c r="G3566" s="238"/>
      <c r="H3566" s="239"/>
      <c r="I3566" s="239"/>
      <c r="J3566" s="240"/>
      <c r="K3566" s="241"/>
      <c r="L3566" s="242"/>
      <c r="M3566" s="242"/>
      <c r="N3566" s="243"/>
      <c r="O3566" s="8"/>
    </row>
    <row r="3567" spans="2:15" x14ac:dyDescent="0.25">
      <c r="B3567" s="40">
        <v>3562</v>
      </c>
      <c r="C3567" s="238"/>
      <c r="D3567" s="239"/>
      <c r="E3567" s="239"/>
      <c r="F3567" s="240"/>
      <c r="G3567" s="238"/>
      <c r="H3567" s="239"/>
      <c r="I3567" s="239"/>
      <c r="J3567" s="240"/>
      <c r="K3567" s="241"/>
      <c r="L3567" s="242"/>
      <c r="M3567" s="242"/>
      <c r="N3567" s="243"/>
      <c r="O3567" s="8"/>
    </row>
    <row r="3568" spans="2:15" x14ac:dyDescent="0.25">
      <c r="B3568" s="40">
        <v>3563</v>
      </c>
      <c r="C3568" s="238"/>
      <c r="D3568" s="239"/>
      <c r="E3568" s="239"/>
      <c r="F3568" s="240"/>
      <c r="G3568" s="238"/>
      <c r="H3568" s="239"/>
      <c r="I3568" s="239"/>
      <c r="J3568" s="240"/>
      <c r="K3568" s="241"/>
      <c r="L3568" s="242"/>
      <c r="M3568" s="242"/>
      <c r="N3568" s="243"/>
      <c r="O3568" s="8"/>
    </row>
    <row r="3569" spans="2:15" x14ac:dyDescent="0.25">
      <c r="B3569" s="40">
        <v>3564</v>
      </c>
      <c r="C3569" s="238"/>
      <c r="D3569" s="239"/>
      <c r="E3569" s="239"/>
      <c r="F3569" s="240"/>
      <c r="G3569" s="238"/>
      <c r="H3569" s="239"/>
      <c r="I3569" s="239"/>
      <c r="J3569" s="240"/>
      <c r="K3569" s="241"/>
      <c r="L3569" s="242"/>
      <c r="M3569" s="242"/>
      <c r="N3569" s="243"/>
      <c r="O3569" s="8"/>
    </row>
    <row r="3570" spans="2:15" x14ac:dyDescent="0.25">
      <c r="B3570" s="40">
        <v>3565</v>
      </c>
      <c r="C3570" s="238"/>
      <c r="D3570" s="239"/>
      <c r="E3570" s="239"/>
      <c r="F3570" s="240"/>
      <c r="G3570" s="238"/>
      <c r="H3570" s="239"/>
      <c r="I3570" s="239"/>
      <c r="J3570" s="240"/>
      <c r="K3570" s="241"/>
      <c r="L3570" s="242"/>
      <c r="M3570" s="242"/>
      <c r="N3570" s="243"/>
      <c r="O3570" s="8"/>
    </row>
    <row r="3571" spans="2:15" x14ac:dyDescent="0.25">
      <c r="B3571" s="40">
        <v>3566</v>
      </c>
      <c r="C3571" s="238"/>
      <c r="D3571" s="239"/>
      <c r="E3571" s="239"/>
      <c r="F3571" s="240"/>
      <c r="G3571" s="238"/>
      <c r="H3571" s="239"/>
      <c r="I3571" s="239"/>
      <c r="J3571" s="240"/>
      <c r="K3571" s="241"/>
      <c r="L3571" s="242"/>
      <c r="M3571" s="242"/>
      <c r="N3571" s="243"/>
      <c r="O3571" s="8"/>
    </row>
    <row r="3572" spans="2:15" x14ac:dyDescent="0.25">
      <c r="B3572" s="40">
        <v>3567</v>
      </c>
      <c r="C3572" s="238"/>
      <c r="D3572" s="239"/>
      <c r="E3572" s="239"/>
      <c r="F3572" s="240"/>
      <c r="G3572" s="238"/>
      <c r="H3572" s="239"/>
      <c r="I3572" s="239"/>
      <c r="J3572" s="240"/>
      <c r="K3572" s="241"/>
      <c r="L3572" s="242"/>
      <c r="M3572" s="242"/>
      <c r="N3572" s="243"/>
      <c r="O3572" s="8"/>
    </row>
    <row r="3573" spans="2:15" x14ac:dyDescent="0.25">
      <c r="B3573" s="40">
        <v>3568</v>
      </c>
      <c r="C3573" s="238"/>
      <c r="D3573" s="239"/>
      <c r="E3573" s="239"/>
      <c r="F3573" s="240"/>
      <c r="G3573" s="238"/>
      <c r="H3573" s="239"/>
      <c r="I3573" s="239"/>
      <c r="J3573" s="240"/>
      <c r="K3573" s="241"/>
      <c r="L3573" s="242"/>
      <c r="M3573" s="242"/>
      <c r="N3573" s="243"/>
      <c r="O3573" s="8"/>
    </row>
    <row r="3574" spans="2:15" x14ac:dyDescent="0.25">
      <c r="B3574" s="40">
        <v>3569</v>
      </c>
      <c r="C3574" s="238"/>
      <c r="D3574" s="239"/>
      <c r="E3574" s="239"/>
      <c r="F3574" s="240"/>
      <c r="G3574" s="238"/>
      <c r="H3574" s="239"/>
      <c r="I3574" s="239"/>
      <c r="J3574" s="240"/>
      <c r="K3574" s="241"/>
      <c r="L3574" s="242"/>
      <c r="M3574" s="242"/>
      <c r="N3574" s="243"/>
      <c r="O3574" s="8"/>
    </row>
    <row r="3575" spans="2:15" x14ac:dyDescent="0.25">
      <c r="B3575" s="40">
        <v>3570</v>
      </c>
      <c r="C3575" s="238"/>
      <c r="D3575" s="239"/>
      <c r="E3575" s="239"/>
      <c r="F3575" s="240"/>
      <c r="G3575" s="238"/>
      <c r="H3575" s="239"/>
      <c r="I3575" s="239"/>
      <c r="J3575" s="240"/>
      <c r="K3575" s="241"/>
      <c r="L3575" s="242"/>
      <c r="M3575" s="242"/>
      <c r="N3575" s="243"/>
      <c r="O3575" s="8"/>
    </row>
    <row r="3576" spans="2:15" x14ac:dyDescent="0.25">
      <c r="B3576" s="40">
        <v>3571</v>
      </c>
      <c r="C3576" s="238"/>
      <c r="D3576" s="239"/>
      <c r="E3576" s="239"/>
      <c r="F3576" s="240"/>
      <c r="G3576" s="238"/>
      <c r="H3576" s="239"/>
      <c r="I3576" s="239"/>
      <c r="J3576" s="240"/>
      <c r="K3576" s="241"/>
      <c r="L3576" s="242"/>
      <c r="M3576" s="242"/>
      <c r="N3576" s="243"/>
      <c r="O3576" s="8"/>
    </row>
    <row r="3577" spans="2:15" x14ac:dyDescent="0.25">
      <c r="B3577" s="40">
        <v>3572</v>
      </c>
      <c r="C3577" s="238"/>
      <c r="D3577" s="239"/>
      <c r="E3577" s="239"/>
      <c r="F3577" s="240"/>
      <c r="G3577" s="238"/>
      <c r="H3577" s="239"/>
      <c r="I3577" s="239"/>
      <c r="J3577" s="240"/>
      <c r="K3577" s="241"/>
      <c r="L3577" s="242"/>
      <c r="M3577" s="242"/>
      <c r="N3577" s="243"/>
      <c r="O3577" s="8"/>
    </row>
    <row r="3578" spans="2:15" x14ac:dyDescent="0.25">
      <c r="B3578" s="40">
        <v>3573</v>
      </c>
      <c r="C3578" s="238"/>
      <c r="D3578" s="239"/>
      <c r="E3578" s="239"/>
      <c r="F3578" s="240"/>
      <c r="G3578" s="238"/>
      <c r="H3578" s="239"/>
      <c r="I3578" s="239"/>
      <c r="J3578" s="240"/>
      <c r="K3578" s="241"/>
      <c r="L3578" s="242"/>
      <c r="M3578" s="242"/>
      <c r="N3578" s="243"/>
      <c r="O3578" s="8"/>
    </row>
    <row r="3579" spans="2:15" x14ac:dyDescent="0.25">
      <c r="B3579" s="40">
        <v>3574</v>
      </c>
      <c r="C3579" s="238"/>
      <c r="D3579" s="239"/>
      <c r="E3579" s="239"/>
      <c r="F3579" s="240"/>
      <c r="G3579" s="238"/>
      <c r="H3579" s="239"/>
      <c r="I3579" s="239"/>
      <c r="J3579" s="240"/>
      <c r="K3579" s="241"/>
      <c r="L3579" s="242"/>
      <c r="M3579" s="242"/>
      <c r="N3579" s="243"/>
      <c r="O3579" s="8"/>
    </row>
    <row r="3580" spans="2:15" x14ac:dyDescent="0.25">
      <c r="B3580" s="40">
        <v>3575</v>
      </c>
      <c r="C3580" s="238"/>
      <c r="D3580" s="239"/>
      <c r="E3580" s="239"/>
      <c r="F3580" s="240"/>
      <c r="G3580" s="238"/>
      <c r="H3580" s="239"/>
      <c r="I3580" s="239"/>
      <c r="J3580" s="240"/>
      <c r="K3580" s="241"/>
      <c r="L3580" s="242"/>
      <c r="M3580" s="242"/>
      <c r="N3580" s="243"/>
      <c r="O3580" s="8"/>
    </row>
    <row r="3581" spans="2:15" x14ac:dyDescent="0.25">
      <c r="B3581" s="40">
        <v>3576</v>
      </c>
      <c r="C3581" s="238"/>
      <c r="D3581" s="239"/>
      <c r="E3581" s="239"/>
      <c r="F3581" s="240"/>
      <c r="G3581" s="238"/>
      <c r="H3581" s="239"/>
      <c r="I3581" s="239"/>
      <c r="J3581" s="240"/>
      <c r="K3581" s="241"/>
      <c r="L3581" s="242"/>
      <c r="M3581" s="242"/>
      <c r="N3581" s="243"/>
      <c r="O3581" s="8"/>
    </row>
    <row r="3582" spans="2:15" x14ac:dyDescent="0.25">
      <c r="B3582" s="40">
        <v>3577</v>
      </c>
      <c r="C3582" s="238"/>
      <c r="D3582" s="239"/>
      <c r="E3582" s="239"/>
      <c r="F3582" s="240"/>
      <c r="G3582" s="238"/>
      <c r="H3582" s="239"/>
      <c r="I3582" s="239"/>
      <c r="J3582" s="240"/>
      <c r="K3582" s="241"/>
      <c r="L3582" s="242"/>
      <c r="M3582" s="242"/>
      <c r="N3582" s="243"/>
      <c r="O3582" s="8"/>
    </row>
    <row r="3583" spans="2:15" x14ac:dyDescent="0.25">
      <c r="B3583" s="40">
        <v>3578</v>
      </c>
      <c r="C3583" s="238"/>
      <c r="D3583" s="239"/>
      <c r="E3583" s="239"/>
      <c r="F3583" s="240"/>
      <c r="G3583" s="238"/>
      <c r="H3583" s="239"/>
      <c r="I3583" s="239"/>
      <c r="J3583" s="240"/>
      <c r="K3583" s="241"/>
      <c r="L3583" s="242"/>
      <c r="M3583" s="242"/>
      <c r="N3583" s="243"/>
      <c r="O3583" s="8"/>
    </row>
    <row r="3584" spans="2:15" x14ac:dyDescent="0.25">
      <c r="B3584" s="40">
        <v>3579</v>
      </c>
      <c r="C3584" s="238"/>
      <c r="D3584" s="239"/>
      <c r="E3584" s="239"/>
      <c r="F3584" s="240"/>
      <c r="G3584" s="238"/>
      <c r="H3584" s="239"/>
      <c r="I3584" s="239"/>
      <c r="J3584" s="240"/>
      <c r="K3584" s="241"/>
      <c r="L3584" s="242"/>
      <c r="M3584" s="242"/>
      <c r="N3584" s="243"/>
      <c r="O3584" s="8"/>
    </row>
    <row r="3585" spans="2:15" x14ac:dyDescent="0.25">
      <c r="B3585" s="40">
        <v>3580</v>
      </c>
      <c r="C3585" s="238"/>
      <c r="D3585" s="239"/>
      <c r="E3585" s="239"/>
      <c r="F3585" s="240"/>
      <c r="G3585" s="238"/>
      <c r="H3585" s="239"/>
      <c r="I3585" s="239"/>
      <c r="J3585" s="240"/>
      <c r="K3585" s="241"/>
      <c r="L3585" s="242"/>
      <c r="M3585" s="242"/>
      <c r="N3585" s="243"/>
      <c r="O3585" s="8"/>
    </row>
    <row r="3586" spans="2:15" x14ac:dyDescent="0.25">
      <c r="B3586" s="40">
        <v>3581</v>
      </c>
      <c r="C3586" s="238"/>
      <c r="D3586" s="239"/>
      <c r="E3586" s="239"/>
      <c r="F3586" s="240"/>
      <c r="G3586" s="238"/>
      <c r="H3586" s="239"/>
      <c r="I3586" s="239"/>
      <c r="J3586" s="240"/>
      <c r="K3586" s="241"/>
      <c r="L3586" s="242"/>
      <c r="M3586" s="242"/>
      <c r="N3586" s="243"/>
      <c r="O3586" s="8"/>
    </row>
    <row r="3587" spans="2:15" x14ac:dyDescent="0.25">
      <c r="B3587" s="40">
        <v>3582</v>
      </c>
      <c r="C3587" s="238"/>
      <c r="D3587" s="239"/>
      <c r="E3587" s="239"/>
      <c r="F3587" s="240"/>
      <c r="G3587" s="238"/>
      <c r="H3587" s="239"/>
      <c r="I3587" s="239"/>
      <c r="J3587" s="240"/>
      <c r="K3587" s="241"/>
      <c r="L3587" s="242"/>
      <c r="M3587" s="242"/>
      <c r="N3587" s="243"/>
      <c r="O3587" s="8"/>
    </row>
    <row r="3588" spans="2:15" x14ac:dyDescent="0.25">
      <c r="B3588" s="40">
        <v>3583</v>
      </c>
      <c r="C3588" s="238"/>
      <c r="D3588" s="239"/>
      <c r="E3588" s="239"/>
      <c r="F3588" s="240"/>
      <c r="G3588" s="238"/>
      <c r="H3588" s="239"/>
      <c r="I3588" s="239"/>
      <c r="J3588" s="240"/>
      <c r="K3588" s="241"/>
      <c r="L3588" s="242"/>
      <c r="M3588" s="242"/>
      <c r="N3588" s="243"/>
      <c r="O3588" s="8"/>
    </row>
    <row r="3589" spans="2:15" x14ac:dyDescent="0.25">
      <c r="B3589" s="40">
        <v>3584</v>
      </c>
      <c r="C3589" s="238"/>
      <c r="D3589" s="239"/>
      <c r="E3589" s="239"/>
      <c r="F3589" s="240"/>
      <c r="G3589" s="238"/>
      <c r="H3589" s="239"/>
      <c r="I3589" s="239"/>
      <c r="J3589" s="240"/>
      <c r="K3589" s="241"/>
      <c r="L3589" s="242"/>
      <c r="M3589" s="242"/>
      <c r="N3589" s="243"/>
      <c r="O3589" s="8"/>
    </row>
    <row r="3590" spans="2:15" x14ac:dyDescent="0.25">
      <c r="B3590" s="40">
        <v>3585</v>
      </c>
      <c r="C3590" s="238"/>
      <c r="D3590" s="239"/>
      <c r="E3590" s="239"/>
      <c r="F3590" s="240"/>
      <c r="G3590" s="238"/>
      <c r="H3590" s="239"/>
      <c r="I3590" s="239"/>
      <c r="J3590" s="240"/>
      <c r="K3590" s="241"/>
      <c r="L3590" s="242"/>
      <c r="M3590" s="242"/>
      <c r="N3590" s="243"/>
      <c r="O3590" s="8"/>
    </row>
    <row r="3591" spans="2:15" x14ac:dyDescent="0.25">
      <c r="B3591" s="40">
        <v>3586</v>
      </c>
      <c r="C3591" s="238"/>
      <c r="D3591" s="239"/>
      <c r="E3591" s="239"/>
      <c r="F3591" s="240"/>
      <c r="G3591" s="238"/>
      <c r="H3591" s="239"/>
      <c r="I3591" s="239"/>
      <c r="J3591" s="240"/>
      <c r="K3591" s="241"/>
      <c r="L3591" s="242"/>
      <c r="M3591" s="242"/>
      <c r="N3591" s="243"/>
      <c r="O3591" s="8"/>
    </row>
    <row r="3592" spans="2:15" x14ac:dyDescent="0.25">
      <c r="B3592" s="40">
        <v>3587</v>
      </c>
      <c r="C3592" s="238"/>
      <c r="D3592" s="239"/>
      <c r="E3592" s="239"/>
      <c r="F3592" s="240"/>
      <c r="G3592" s="238"/>
      <c r="H3592" s="239"/>
      <c r="I3592" s="239"/>
      <c r="J3592" s="240"/>
      <c r="K3592" s="241"/>
      <c r="L3592" s="242"/>
      <c r="M3592" s="242"/>
      <c r="N3592" s="243"/>
      <c r="O3592" s="8"/>
    </row>
    <row r="3593" spans="2:15" x14ac:dyDescent="0.25">
      <c r="B3593" s="40">
        <v>3588</v>
      </c>
      <c r="C3593" s="238"/>
      <c r="D3593" s="239"/>
      <c r="E3593" s="239"/>
      <c r="F3593" s="240"/>
      <c r="G3593" s="238"/>
      <c r="H3593" s="239"/>
      <c r="I3593" s="239"/>
      <c r="J3593" s="240"/>
      <c r="K3593" s="241"/>
      <c r="L3593" s="242"/>
      <c r="M3593" s="242"/>
      <c r="N3593" s="243"/>
      <c r="O3593" s="8"/>
    </row>
    <row r="3594" spans="2:15" x14ac:dyDescent="0.25">
      <c r="B3594" s="40">
        <v>3589</v>
      </c>
      <c r="C3594" s="238"/>
      <c r="D3594" s="239"/>
      <c r="E3594" s="239"/>
      <c r="F3594" s="240"/>
      <c r="G3594" s="238"/>
      <c r="H3594" s="239"/>
      <c r="I3594" s="239"/>
      <c r="J3594" s="240"/>
      <c r="K3594" s="241"/>
      <c r="L3594" s="242"/>
      <c r="M3594" s="242"/>
      <c r="N3594" s="243"/>
      <c r="O3594" s="8"/>
    </row>
    <row r="3595" spans="2:15" x14ac:dyDescent="0.25">
      <c r="B3595" s="40">
        <v>3590</v>
      </c>
      <c r="C3595" s="238"/>
      <c r="D3595" s="239"/>
      <c r="E3595" s="239"/>
      <c r="F3595" s="240"/>
      <c r="G3595" s="238"/>
      <c r="H3595" s="239"/>
      <c r="I3595" s="239"/>
      <c r="J3595" s="240"/>
      <c r="K3595" s="241"/>
      <c r="L3595" s="242"/>
      <c r="M3595" s="242"/>
      <c r="N3595" s="243"/>
      <c r="O3595" s="8"/>
    </row>
    <row r="3596" spans="2:15" x14ac:dyDescent="0.25">
      <c r="B3596" s="40">
        <v>3591</v>
      </c>
      <c r="C3596" s="238"/>
      <c r="D3596" s="239"/>
      <c r="E3596" s="239"/>
      <c r="F3596" s="240"/>
      <c r="G3596" s="238"/>
      <c r="H3596" s="239"/>
      <c r="I3596" s="239"/>
      <c r="J3596" s="240"/>
      <c r="K3596" s="241"/>
      <c r="L3596" s="242"/>
      <c r="M3596" s="242"/>
      <c r="N3596" s="243"/>
      <c r="O3596" s="8"/>
    </row>
    <row r="3597" spans="2:15" x14ac:dyDescent="0.25">
      <c r="B3597" s="40">
        <v>3592</v>
      </c>
      <c r="C3597" s="238"/>
      <c r="D3597" s="239"/>
      <c r="E3597" s="239"/>
      <c r="F3597" s="240"/>
      <c r="G3597" s="238"/>
      <c r="H3597" s="239"/>
      <c r="I3597" s="239"/>
      <c r="J3597" s="240"/>
      <c r="K3597" s="241"/>
      <c r="L3597" s="242"/>
      <c r="M3597" s="242"/>
      <c r="N3597" s="243"/>
      <c r="O3597" s="8"/>
    </row>
    <row r="3598" spans="2:15" x14ac:dyDescent="0.25">
      <c r="B3598" s="40">
        <v>3593</v>
      </c>
      <c r="C3598" s="238"/>
      <c r="D3598" s="239"/>
      <c r="E3598" s="239"/>
      <c r="F3598" s="240"/>
      <c r="G3598" s="238"/>
      <c r="H3598" s="239"/>
      <c r="I3598" s="239"/>
      <c r="J3598" s="240"/>
      <c r="K3598" s="241"/>
      <c r="L3598" s="242"/>
      <c r="M3598" s="242"/>
      <c r="N3598" s="243"/>
      <c r="O3598" s="8"/>
    </row>
    <row r="3599" spans="2:15" x14ac:dyDescent="0.25">
      <c r="B3599" s="40">
        <v>3594</v>
      </c>
      <c r="C3599" s="238"/>
      <c r="D3599" s="239"/>
      <c r="E3599" s="239"/>
      <c r="F3599" s="240"/>
      <c r="G3599" s="238"/>
      <c r="H3599" s="239"/>
      <c r="I3599" s="239"/>
      <c r="J3599" s="240"/>
      <c r="K3599" s="241"/>
      <c r="L3599" s="242"/>
      <c r="M3599" s="242"/>
      <c r="N3599" s="243"/>
      <c r="O3599" s="8"/>
    </row>
    <row r="3600" spans="2:15" x14ac:dyDescent="0.25">
      <c r="B3600" s="40">
        <v>3595</v>
      </c>
      <c r="C3600" s="238"/>
      <c r="D3600" s="239"/>
      <c r="E3600" s="239"/>
      <c r="F3600" s="240"/>
      <c r="G3600" s="238"/>
      <c r="H3600" s="239"/>
      <c r="I3600" s="239"/>
      <c r="J3600" s="240"/>
      <c r="K3600" s="241"/>
      <c r="L3600" s="242"/>
      <c r="M3600" s="242"/>
      <c r="N3600" s="243"/>
      <c r="O3600" s="8"/>
    </row>
    <row r="3601" spans="2:15" x14ac:dyDescent="0.25">
      <c r="B3601" s="40">
        <v>3596</v>
      </c>
      <c r="C3601" s="238"/>
      <c r="D3601" s="239"/>
      <c r="E3601" s="239"/>
      <c r="F3601" s="240"/>
      <c r="G3601" s="238"/>
      <c r="H3601" s="239"/>
      <c r="I3601" s="239"/>
      <c r="J3601" s="240"/>
      <c r="K3601" s="241"/>
      <c r="L3601" s="242"/>
      <c r="M3601" s="242"/>
      <c r="N3601" s="243"/>
      <c r="O3601" s="8"/>
    </row>
    <row r="3602" spans="2:15" x14ac:dyDescent="0.25">
      <c r="B3602" s="40">
        <v>3597</v>
      </c>
      <c r="C3602" s="238"/>
      <c r="D3602" s="239"/>
      <c r="E3602" s="239"/>
      <c r="F3602" s="240"/>
      <c r="G3602" s="238"/>
      <c r="H3602" s="239"/>
      <c r="I3602" s="239"/>
      <c r="J3602" s="240"/>
      <c r="K3602" s="241"/>
      <c r="L3602" s="242"/>
      <c r="M3602" s="242"/>
      <c r="N3602" s="243"/>
      <c r="O3602" s="8"/>
    </row>
    <row r="3603" spans="2:15" x14ac:dyDescent="0.25">
      <c r="B3603" s="40">
        <v>3598</v>
      </c>
      <c r="C3603" s="238"/>
      <c r="D3603" s="239"/>
      <c r="E3603" s="239"/>
      <c r="F3603" s="240"/>
      <c r="G3603" s="238"/>
      <c r="H3603" s="239"/>
      <c r="I3603" s="239"/>
      <c r="J3603" s="240"/>
      <c r="K3603" s="241"/>
      <c r="L3603" s="242"/>
      <c r="M3603" s="242"/>
      <c r="N3603" s="243"/>
      <c r="O3603" s="8"/>
    </row>
    <row r="3604" spans="2:15" x14ac:dyDescent="0.25">
      <c r="B3604" s="40">
        <v>3599</v>
      </c>
      <c r="C3604" s="238"/>
      <c r="D3604" s="239"/>
      <c r="E3604" s="239"/>
      <c r="F3604" s="240"/>
      <c r="G3604" s="238"/>
      <c r="H3604" s="239"/>
      <c r="I3604" s="239"/>
      <c r="J3604" s="240"/>
      <c r="K3604" s="241"/>
      <c r="L3604" s="242"/>
      <c r="M3604" s="242"/>
      <c r="N3604" s="243"/>
      <c r="O3604" s="8"/>
    </row>
    <row r="3605" spans="2:15" x14ac:dyDescent="0.25">
      <c r="B3605" s="40">
        <v>3600</v>
      </c>
      <c r="C3605" s="238"/>
      <c r="D3605" s="239"/>
      <c r="E3605" s="239"/>
      <c r="F3605" s="240"/>
      <c r="G3605" s="238"/>
      <c r="H3605" s="239"/>
      <c r="I3605" s="239"/>
      <c r="J3605" s="240"/>
      <c r="K3605" s="241"/>
      <c r="L3605" s="242"/>
      <c r="M3605" s="242"/>
      <c r="N3605" s="243"/>
      <c r="O3605" s="8"/>
    </row>
    <row r="3606" spans="2:15" x14ac:dyDescent="0.25">
      <c r="B3606" s="40">
        <v>3601</v>
      </c>
      <c r="C3606" s="238"/>
      <c r="D3606" s="239"/>
      <c r="E3606" s="239"/>
      <c r="F3606" s="240"/>
      <c r="G3606" s="238"/>
      <c r="H3606" s="239"/>
      <c r="I3606" s="239"/>
      <c r="J3606" s="240"/>
      <c r="K3606" s="241"/>
      <c r="L3606" s="242"/>
      <c r="M3606" s="242"/>
      <c r="N3606" s="243"/>
      <c r="O3606" s="8"/>
    </row>
    <row r="3607" spans="2:15" x14ac:dyDescent="0.25">
      <c r="B3607" s="40">
        <v>3602</v>
      </c>
      <c r="C3607" s="238"/>
      <c r="D3607" s="239"/>
      <c r="E3607" s="239"/>
      <c r="F3607" s="240"/>
      <c r="G3607" s="238"/>
      <c r="H3607" s="239"/>
      <c r="I3607" s="239"/>
      <c r="J3607" s="240"/>
      <c r="K3607" s="241"/>
      <c r="L3607" s="242"/>
      <c r="M3607" s="242"/>
      <c r="N3607" s="243"/>
      <c r="O3607" s="8"/>
    </row>
    <row r="3608" spans="2:15" x14ac:dyDescent="0.25">
      <c r="B3608" s="40">
        <v>3603</v>
      </c>
      <c r="C3608" s="238"/>
      <c r="D3608" s="239"/>
      <c r="E3608" s="239"/>
      <c r="F3608" s="240"/>
      <c r="G3608" s="238"/>
      <c r="H3608" s="239"/>
      <c r="I3608" s="239"/>
      <c r="J3608" s="240"/>
      <c r="K3608" s="241"/>
      <c r="L3608" s="242"/>
      <c r="M3608" s="242"/>
      <c r="N3608" s="243"/>
      <c r="O3608" s="8"/>
    </row>
    <row r="3609" spans="2:15" x14ac:dyDescent="0.25">
      <c r="B3609" s="40">
        <v>3604</v>
      </c>
      <c r="C3609" s="238"/>
      <c r="D3609" s="239"/>
      <c r="E3609" s="239"/>
      <c r="F3609" s="240"/>
      <c r="G3609" s="238"/>
      <c r="H3609" s="239"/>
      <c r="I3609" s="239"/>
      <c r="J3609" s="240"/>
      <c r="K3609" s="241"/>
      <c r="L3609" s="242"/>
      <c r="M3609" s="242"/>
      <c r="N3609" s="243"/>
      <c r="O3609" s="8"/>
    </row>
    <row r="3610" spans="2:15" x14ac:dyDescent="0.25">
      <c r="B3610" s="40">
        <v>3605</v>
      </c>
      <c r="C3610" s="238"/>
      <c r="D3610" s="239"/>
      <c r="E3610" s="239"/>
      <c r="F3610" s="240"/>
      <c r="G3610" s="238"/>
      <c r="H3610" s="239"/>
      <c r="I3610" s="239"/>
      <c r="J3610" s="240"/>
      <c r="K3610" s="241"/>
      <c r="L3610" s="242"/>
      <c r="M3610" s="242"/>
      <c r="N3610" s="243"/>
      <c r="O3610" s="8"/>
    </row>
    <row r="3611" spans="2:15" x14ac:dyDescent="0.25">
      <c r="B3611" s="40">
        <v>3606</v>
      </c>
      <c r="C3611" s="238"/>
      <c r="D3611" s="239"/>
      <c r="E3611" s="239"/>
      <c r="F3611" s="240"/>
      <c r="G3611" s="238"/>
      <c r="H3611" s="239"/>
      <c r="I3611" s="239"/>
      <c r="J3611" s="240"/>
      <c r="K3611" s="241"/>
      <c r="L3611" s="242"/>
      <c r="M3611" s="242"/>
      <c r="N3611" s="243"/>
      <c r="O3611" s="8"/>
    </row>
    <row r="3612" spans="2:15" x14ac:dyDescent="0.25">
      <c r="B3612" s="40">
        <v>3607</v>
      </c>
      <c r="C3612" s="238"/>
      <c r="D3612" s="239"/>
      <c r="E3612" s="239"/>
      <c r="F3612" s="240"/>
      <c r="G3612" s="238"/>
      <c r="H3612" s="239"/>
      <c r="I3612" s="239"/>
      <c r="J3612" s="240"/>
      <c r="K3612" s="241"/>
      <c r="L3612" s="242"/>
      <c r="M3612" s="242"/>
      <c r="N3612" s="243"/>
      <c r="O3612" s="8"/>
    </row>
    <row r="3613" spans="2:15" x14ac:dyDescent="0.25">
      <c r="B3613" s="40">
        <v>3608</v>
      </c>
      <c r="C3613" s="238"/>
      <c r="D3613" s="239"/>
      <c r="E3613" s="239"/>
      <c r="F3613" s="240"/>
      <c r="G3613" s="238"/>
      <c r="H3613" s="239"/>
      <c r="I3613" s="239"/>
      <c r="J3613" s="240"/>
      <c r="K3613" s="241"/>
      <c r="L3613" s="242"/>
      <c r="M3613" s="242"/>
      <c r="N3613" s="243"/>
      <c r="O3613" s="8"/>
    </row>
    <row r="3614" spans="2:15" x14ac:dyDescent="0.25">
      <c r="B3614" s="40">
        <v>3609</v>
      </c>
      <c r="C3614" s="238"/>
      <c r="D3614" s="239"/>
      <c r="E3614" s="239"/>
      <c r="F3614" s="240"/>
      <c r="G3614" s="238"/>
      <c r="H3614" s="239"/>
      <c r="I3614" s="239"/>
      <c r="J3614" s="240"/>
      <c r="K3614" s="241"/>
      <c r="L3614" s="242"/>
      <c r="M3614" s="242"/>
      <c r="N3614" s="243"/>
      <c r="O3614" s="8"/>
    </row>
    <row r="3615" spans="2:15" x14ac:dyDescent="0.25">
      <c r="B3615" s="40">
        <v>3610</v>
      </c>
      <c r="C3615" s="238"/>
      <c r="D3615" s="239"/>
      <c r="E3615" s="239"/>
      <c r="F3615" s="240"/>
      <c r="G3615" s="238"/>
      <c r="H3615" s="239"/>
      <c r="I3615" s="239"/>
      <c r="J3615" s="240"/>
      <c r="K3615" s="241"/>
      <c r="L3615" s="242"/>
      <c r="M3615" s="242"/>
      <c r="N3615" s="243"/>
      <c r="O3615" s="8"/>
    </row>
    <row r="3616" spans="2:15" x14ac:dyDescent="0.25">
      <c r="B3616" s="40">
        <v>3611</v>
      </c>
      <c r="C3616" s="238"/>
      <c r="D3616" s="239"/>
      <c r="E3616" s="239"/>
      <c r="F3616" s="240"/>
      <c r="G3616" s="238"/>
      <c r="H3616" s="239"/>
      <c r="I3616" s="239"/>
      <c r="J3616" s="240"/>
      <c r="K3616" s="241"/>
      <c r="L3616" s="242"/>
      <c r="M3616" s="242"/>
      <c r="N3616" s="243"/>
      <c r="O3616" s="8"/>
    </row>
    <row r="3617" spans="2:15" x14ac:dyDescent="0.25">
      <c r="B3617" s="40">
        <v>3612</v>
      </c>
      <c r="C3617" s="238"/>
      <c r="D3617" s="239"/>
      <c r="E3617" s="239"/>
      <c r="F3617" s="240"/>
      <c r="G3617" s="238"/>
      <c r="H3617" s="239"/>
      <c r="I3617" s="239"/>
      <c r="J3617" s="240"/>
      <c r="K3617" s="241"/>
      <c r="L3617" s="242"/>
      <c r="M3617" s="242"/>
      <c r="N3617" s="243"/>
      <c r="O3617" s="8"/>
    </row>
    <row r="3618" spans="2:15" x14ac:dyDescent="0.25">
      <c r="B3618" s="40">
        <v>3613</v>
      </c>
      <c r="C3618" s="238"/>
      <c r="D3618" s="239"/>
      <c r="E3618" s="239"/>
      <c r="F3618" s="240"/>
      <c r="G3618" s="238"/>
      <c r="H3618" s="239"/>
      <c r="I3618" s="239"/>
      <c r="J3618" s="240"/>
      <c r="K3618" s="241"/>
      <c r="L3618" s="242"/>
      <c r="M3618" s="242"/>
      <c r="N3618" s="243"/>
      <c r="O3618" s="8"/>
    </row>
    <row r="3619" spans="2:15" x14ac:dyDescent="0.25">
      <c r="B3619" s="40">
        <v>3614</v>
      </c>
      <c r="C3619" s="238"/>
      <c r="D3619" s="239"/>
      <c r="E3619" s="239"/>
      <c r="F3619" s="240"/>
      <c r="G3619" s="238"/>
      <c r="H3619" s="239"/>
      <c r="I3619" s="239"/>
      <c r="J3619" s="240"/>
      <c r="K3619" s="241"/>
      <c r="L3619" s="242"/>
      <c r="M3619" s="242"/>
      <c r="N3619" s="243"/>
      <c r="O3619" s="8"/>
    </row>
    <row r="3620" spans="2:15" x14ac:dyDescent="0.25">
      <c r="B3620" s="40">
        <v>3615</v>
      </c>
      <c r="C3620" s="238"/>
      <c r="D3620" s="239"/>
      <c r="E3620" s="239"/>
      <c r="F3620" s="240"/>
      <c r="G3620" s="238"/>
      <c r="H3620" s="239"/>
      <c r="I3620" s="239"/>
      <c r="J3620" s="240"/>
      <c r="K3620" s="241"/>
      <c r="L3620" s="242"/>
      <c r="M3620" s="242"/>
      <c r="N3620" s="243"/>
      <c r="O3620" s="8"/>
    </row>
    <row r="3621" spans="2:15" x14ac:dyDescent="0.25">
      <c r="B3621" s="40">
        <v>3616</v>
      </c>
      <c r="C3621" s="238"/>
      <c r="D3621" s="239"/>
      <c r="E3621" s="239"/>
      <c r="F3621" s="240"/>
      <c r="G3621" s="238"/>
      <c r="H3621" s="239"/>
      <c r="I3621" s="239"/>
      <c r="J3621" s="240"/>
      <c r="K3621" s="241"/>
      <c r="L3621" s="242"/>
      <c r="M3621" s="242"/>
      <c r="N3621" s="243"/>
      <c r="O3621" s="8"/>
    </row>
    <row r="3622" spans="2:15" x14ac:dyDescent="0.25">
      <c r="B3622" s="40">
        <v>3617</v>
      </c>
      <c r="C3622" s="238"/>
      <c r="D3622" s="239"/>
      <c r="E3622" s="239"/>
      <c r="F3622" s="240"/>
      <c r="G3622" s="238"/>
      <c r="H3622" s="239"/>
      <c r="I3622" s="239"/>
      <c r="J3622" s="240"/>
      <c r="K3622" s="241"/>
      <c r="L3622" s="242"/>
      <c r="M3622" s="242"/>
      <c r="N3622" s="243"/>
      <c r="O3622" s="8"/>
    </row>
    <row r="3623" spans="2:15" x14ac:dyDescent="0.25">
      <c r="B3623" s="40">
        <v>3618</v>
      </c>
      <c r="C3623" s="238"/>
      <c r="D3623" s="239"/>
      <c r="E3623" s="239"/>
      <c r="F3623" s="240"/>
      <c r="G3623" s="238"/>
      <c r="H3623" s="239"/>
      <c r="I3623" s="239"/>
      <c r="J3623" s="240"/>
      <c r="K3623" s="241"/>
      <c r="L3623" s="242"/>
      <c r="M3623" s="242"/>
      <c r="N3623" s="243"/>
      <c r="O3623" s="8"/>
    </row>
    <row r="3624" spans="2:15" x14ac:dyDescent="0.25">
      <c r="B3624" s="40">
        <v>3619</v>
      </c>
      <c r="C3624" s="238"/>
      <c r="D3624" s="239"/>
      <c r="E3624" s="239"/>
      <c r="F3624" s="240"/>
      <c r="G3624" s="238"/>
      <c r="H3624" s="239"/>
      <c r="I3624" s="239"/>
      <c r="J3624" s="240"/>
      <c r="K3624" s="241"/>
      <c r="L3624" s="242"/>
      <c r="M3624" s="242"/>
      <c r="N3624" s="243"/>
      <c r="O3624" s="8"/>
    </row>
    <row r="3625" spans="2:15" x14ac:dyDescent="0.25">
      <c r="B3625" s="40">
        <v>3620</v>
      </c>
      <c r="C3625" s="238"/>
      <c r="D3625" s="239"/>
      <c r="E3625" s="239"/>
      <c r="F3625" s="240"/>
      <c r="G3625" s="238"/>
      <c r="H3625" s="239"/>
      <c r="I3625" s="239"/>
      <c r="J3625" s="240"/>
      <c r="K3625" s="241"/>
      <c r="L3625" s="242"/>
      <c r="M3625" s="242"/>
      <c r="N3625" s="243"/>
      <c r="O3625" s="8"/>
    </row>
    <row r="3626" spans="2:15" x14ac:dyDescent="0.25">
      <c r="B3626" s="40">
        <v>3621</v>
      </c>
      <c r="C3626" s="238"/>
      <c r="D3626" s="239"/>
      <c r="E3626" s="239"/>
      <c r="F3626" s="240"/>
      <c r="G3626" s="238"/>
      <c r="H3626" s="239"/>
      <c r="I3626" s="239"/>
      <c r="J3626" s="240"/>
      <c r="K3626" s="241"/>
      <c r="L3626" s="242"/>
      <c r="M3626" s="242"/>
      <c r="N3626" s="243"/>
      <c r="O3626" s="8"/>
    </row>
    <row r="3627" spans="2:15" x14ac:dyDescent="0.25">
      <c r="B3627" s="40">
        <v>3622</v>
      </c>
      <c r="C3627" s="238"/>
      <c r="D3627" s="239"/>
      <c r="E3627" s="239"/>
      <c r="F3627" s="240"/>
      <c r="G3627" s="238"/>
      <c r="H3627" s="239"/>
      <c r="I3627" s="239"/>
      <c r="J3627" s="240"/>
      <c r="K3627" s="241"/>
      <c r="L3627" s="242"/>
      <c r="M3627" s="242"/>
      <c r="N3627" s="243"/>
      <c r="O3627" s="8"/>
    </row>
    <row r="3628" spans="2:15" x14ac:dyDescent="0.25">
      <c r="B3628" s="40">
        <v>3623</v>
      </c>
      <c r="C3628" s="238"/>
      <c r="D3628" s="239"/>
      <c r="E3628" s="239"/>
      <c r="F3628" s="240"/>
      <c r="G3628" s="238"/>
      <c r="H3628" s="239"/>
      <c r="I3628" s="239"/>
      <c r="J3628" s="240"/>
      <c r="K3628" s="241"/>
      <c r="L3628" s="242"/>
      <c r="M3628" s="242"/>
      <c r="N3628" s="243"/>
      <c r="O3628" s="8"/>
    </row>
    <row r="3629" spans="2:15" x14ac:dyDescent="0.25">
      <c r="B3629" s="40">
        <v>3624</v>
      </c>
      <c r="C3629" s="238"/>
      <c r="D3629" s="239"/>
      <c r="E3629" s="239"/>
      <c r="F3629" s="240"/>
      <c r="G3629" s="238"/>
      <c r="H3629" s="239"/>
      <c r="I3629" s="239"/>
      <c r="J3629" s="240"/>
      <c r="K3629" s="241"/>
      <c r="L3629" s="242"/>
      <c r="M3629" s="242"/>
      <c r="N3629" s="243"/>
      <c r="O3629" s="8"/>
    </row>
    <row r="3630" spans="2:15" x14ac:dyDescent="0.25">
      <c r="B3630" s="40">
        <v>3625</v>
      </c>
      <c r="C3630" s="238"/>
      <c r="D3630" s="239"/>
      <c r="E3630" s="239"/>
      <c r="F3630" s="240"/>
      <c r="G3630" s="238"/>
      <c r="H3630" s="239"/>
      <c r="I3630" s="239"/>
      <c r="J3630" s="240"/>
      <c r="K3630" s="241"/>
      <c r="L3630" s="242"/>
      <c r="M3630" s="242"/>
      <c r="N3630" s="243"/>
      <c r="O3630" s="8"/>
    </row>
    <row r="3631" spans="2:15" x14ac:dyDescent="0.25">
      <c r="B3631" s="40">
        <v>3626</v>
      </c>
      <c r="C3631" s="238"/>
      <c r="D3631" s="239"/>
      <c r="E3631" s="239"/>
      <c r="F3631" s="240"/>
      <c r="G3631" s="238"/>
      <c r="H3631" s="239"/>
      <c r="I3631" s="239"/>
      <c r="J3631" s="240"/>
      <c r="K3631" s="241"/>
      <c r="L3631" s="242"/>
      <c r="M3631" s="242"/>
      <c r="N3631" s="243"/>
      <c r="O3631" s="8"/>
    </row>
    <row r="3632" spans="2:15" x14ac:dyDescent="0.25">
      <c r="B3632" s="40">
        <v>3627</v>
      </c>
      <c r="C3632" s="238"/>
      <c r="D3632" s="239"/>
      <c r="E3632" s="239"/>
      <c r="F3632" s="240"/>
      <c r="G3632" s="238"/>
      <c r="H3632" s="239"/>
      <c r="I3632" s="239"/>
      <c r="J3632" s="240"/>
      <c r="K3632" s="241"/>
      <c r="L3632" s="242"/>
      <c r="M3632" s="242"/>
      <c r="N3632" s="243"/>
      <c r="O3632" s="8"/>
    </row>
    <row r="3633" spans="2:15" x14ac:dyDescent="0.25">
      <c r="B3633" s="40">
        <v>3628</v>
      </c>
      <c r="C3633" s="238"/>
      <c r="D3633" s="239"/>
      <c r="E3633" s="239"/>
      <c r="F3633" s="240"/>
      <c r="G3633" s="238"/>
      <c r="H3633" s="239"/>
      <c r="I3633" s="239"/>
      <c r="J3633" s="240"/>
      <c r="K3633" s="241"/>
      <c r="L3633" s="242"/>
      <c r="M3633" s="242"/>
      <c r="N3633" s="243"/>
      <c r="O3633" s="8"/>
    </row>
    <row r="3634" spans="2:15" x14ac:dyDescent="0.25">
      <c r="B3634" s="40">
        <v>3629</v>
      </c>
      <c r="C3634" s="238"/>
      <c r="D3634" s="239"/>
      <c r="E3634" s="239"/>
      <c r="F3634" s="240"/>
      <c r="G3634" s="238"/>
      <c r="H3634" s="239"/>
      <c r="I3634" s="239"/>
      <c r="J3634" s="240"/>
      <c r="K3634" s="241"/>
      <c r="L3634" s="242"/>
      <c r="M3634" s="242"/>
      <c r="N3634" s="243"/>
      <c r="O3634" s="8"/>
    </row>
    <row r="3635" spans="2:15" x14ac:dyDescent="0.25">
      <c r="B3635" s="40">
        <v>3630</v>
      </c>
      <c r="C3635" s="238"/>
      <c r="D3635" s="239"/>
      <c r="E3635" s="239"/>
      <c r="F3635" s="240"/>
      <c r="G3635" s="238"/>
      <c r="H3635" s="239"/>
      <c r="I3635" s="239"/>
      <c r="J3635" s="240"/>
      <c r="K3635" s="241"/>
      <c r="L3635" s="242"/>
      <c r="M3635" s="242"/>
      <c r="N3635" s="243"/>
      <c r="O3635" s="8"/>
    </row>
    <row r="3636" spans="2:15" x14ac:dyDescent="0.25">
      <c r="B3636" s="40">
        <v>3631</v>
      </c>
      <c r="C3636" s="238"/>
      <c r="D3636" s="239"/>
      <c r="E3636" s="239"/>
      <c r="F3636" s="240"/>
      <c r="G3636" s="238"/>
      <c r="H3636" s="239"/>
      <c r="I3636" s="239"/>
      <c r="J3636" s="240"/>
      <c r="K3636" s="241"/>
      <c r="L3636" s="242"/>
      <c r="M3636" s="242"/>
      <c r="N3636" s="243"/>
      <c r="O3636" s="8"/>
    </row>
    <row r="3637" spans="2:15" x14ac:dyDescent="0.25">
      <c r="B3637" s="40">
        <v>3632</v>
      </c>
      <c r="C3637" s="238"/>
      <c r="D3637" s="239"/>
      <c r="E3637" s="239"/>
      <c r="F3637" s="240"/>
      <c r="G3637" s="238"/>
      <c r="H3637" s="239"/>
      <c r="I3637" s="239"/>
      <c r="J3637" s="240"/>
      <c r="K3637" s="241"/>
      <c r="L3637" s="242"/>
      <c r="M3637" s="242"/>
      <c r="N3637" s="243"/>
      <c r="O3637" s="8"/>
    </row>
    <row r="3638" spans="2:15" x14ac:dyDescent="0.25">
      <c r="B3638" s="40">
        <v>3633</v>
      </c>
      <c r="C3638" s="238"/>
      <c r="D3638" s="239"/>
      <c r="E3638" s="239"/>
      <c r="F3638" s="240"/>
      <c r="G3638" s="238"/>
      <c r="H3638" s="239"/>
      <c r="I3638" s="239"/>
      <c r="J3638" s="240"/>
      <c r="K3638" s="241"/>
      <c r="L3638" s="242"/>
      <c r="M3638" s="242"/>
      <c r="N3638" s="243"/>
      <c r="O3638" s="8"/>
    </row>
    <row r="3639" spans="2:15" x14ac:dyDescent="0.25">
      <c r="B3639" s="40">
        <v>3634</v>
      </c>
      <c r="C3639" s="238"/>
      <c r="D3639" s="239"/>
      <c r="E3639" s="239"/>
      <c r="F3639" s="240"/>
      <c r="G3639" s="238"/>
      <c r="H3639" s="239"/>
      <c r="I3639" s="239"/>
      <c r="J3639" s="240"/>
      <c r="K3639" s="241"/>
      <c r="L3639" s="242"/>
      <c r="M3639" s="242"/>
      <c r="N3639" s="243"/>
      <c r="O3639" s="8"/>
    </row>
    <row r="3640" spans="2:15" x14ac:dyDescent="0.25">
      <c r="B3640" s="40">
        <v>3635</v>
      </c>
      <c r="C3640" s="238"/>
      <c r="D3640" s="239"/>
      <c r="E3640" s="239"/>
      <c r="F3640" s="240"/>
      <c r="G3640" s="238"/>
      <c r="H3640" s="239"/>
      <c r="I3640" s="239"/>
      <c r="J3640" s="240"/>
      <c r="K3640" s="241"/>
      <c r="L3640" s="242"/>
      <c r="M3640" s="242"/>
      <c r="N3640" s="243"/>
      <c r="O3640" s="8"/>
    </row>
    <row r="3641" spans="2:15" x14ac:dyDescent="0.25">
      <c r="B3641" s="40">
        <v>3636</v>
      </c>
      <c r="C3641" s="238"/>
      <c r="D3641" s="239"/>
      <c r="E3641" s="239"/>
      <c r="F3641" s="240"/>
      <c r="G3641" s="238"/>
      <c r="H3641" s="239"/>
      <c r="I3641" s="239"/>
      <c r="J3641" s="240"/>
      <c r="K3641" s="241"/>
      <c r="L3641" s="242"/>
      <c r="M3641" s="242"/>
      <c r="N3641" s="243"/>
      <c r="O3641" s="8"/>
    </row>
    <row r="3642" spans="2:15" x14ac:dyDescent="0.25">
      <c r="B3642" s="40">
        <v>3637</v>
      </c>
      <c r="C3642" s="238"/>
      <c r="D3642" s="239"/>
      <c r="E3642" s="239"/>
      <c r="F3642" s="240"/>
      <c r="G3642" s="238"/>
      <c r="H3642" s="239"/>
      <c r="I3642" s="239"/>
      <c r="J3642" s="240"/>
      <c r="K3642" s="241"/>
      <c r="L3642" s="242"/>
      <c r="M3642" s="242"/>
      <c r="N3642" s="243"/>
      <c r="O3642" s="8"/>
    </row>
    <row r="3643" spans="2:15" x14ac:dyDescent="0.25">
      <c r="B3643" s="40">
        <v>3638</v>
      </c>
      <c r="C3643" s="238"/>
      <c r="D3643" s="239"/>
      <c r="E3643" s="239"/>
      <c r="F3643" s="240"/>
      <c r="G3643" s="238"/>
      <c r="H3643" s="239"/>
      <c r="I3643" s="239"/>
      <c r="J3643" s="240"/>
      <c r="K3643" s="241"/>
      <c r="L3643" s="242"/>
      <c r="M3643" s="242"/>
      <c r="N3643" s="243"/>
      <c r="O3643" s="8"/>
    </row>
    <row r="3644" spans="2:15" x14ac:dyDescent="0.25">
      <c r="B3644" s="40">
        <v>3639</v>
      </c>
      <c r="C3644" s="238"/>
      <c r="D3644" s="239"/>
      <c r="E3644" s="239"/>
      <c r="F3644" s="240"/>
      <c r="G3644" s="238"/>
      <c r="H3644" s="239"/>
      <c r="I3644" s="239"/>
      <c r="J3644" s="240"/>
      <c r="K3644" s="241"/>
      <c r="L3644" s="242"/>
      <c r="M3644" s="242"/>
      <c r="N3644" s="243"/>
      <c r="O3644" s="8"/>
    </row>
    <row r="3645" spans="2:15" x14ac:dyDescent="0.25">
      <c r="B3645" s="40">
        <v>3640</v>
      </c>
      <c r="C3645" s="238"/>
      <c r="D3645" s="239"/>
      <c r="E3645" s="239"/>
      <c r="F3645" s="240"/>
      <c r="G3645" s="238"/>
      <c r="H3645" s="239"/>
      <c r="I3645" s="239"/>
      <c r="J3645" s="240"/>
      <c r="K3645" s="241"/>
      <c r="L3645" s="242"/>
      <c r="M3645" s="242"/>
      <c r="N3645" s="243"/>
      <c r="O3645" s="8"/>
    </row>
    <row r="3646" spans="2:15" x14ac:dyDescent="0.25">
      <c r="B3646" s="40">
        <v>3641</v>
      </c>
      <c r="C3646" s="238"/>
      <c r="D3646" s="239"/>
      <c r="E3646" s="239"/>
      <c r="F3646" s="240"/>
      <c r="G3646" s="238"/>
      <c r="H3646" s="239"/>
      <c r="I3646" s="239"/>
      <c r="J3646" s="240"/>
      <c r="K3646" s="241"/>
      <c r="L3646" s="242"/>
      <c r="M3646" s="242"/>
      <c r="N3646" s="243"/>
      <c r="O3646" s="8"/>
    </row>
    <row r="3647" spans="2:15" x14ac:dyDescent="0.25">
      <c r="B3647" s="40">
        <v>3642</v>
      </c>
      <c r="C3647" s="238"/>
      <c r="D3647" s="239"/>
      <c r="E3647" s="239"/>
      <c r="F3647" s="240"/>
      <c r="G3647" s="238"/>
      <c r="H3647" s="239"/>
      <c r="I3647" s="239"/>
      <c r="J3647" s="240"/>
      <c r="K3647" s="241"/>
      <c r="L3647" s="242"/>
      <c r="M3647" s="242"/>
      <c r="N3647" s="243"/>
      <c r="O3647" s="8"/>
    </row>
    <row r="3648" spans="2:15" x14ac:dyDescent="0.25">
      <c r="B3648" s="40">
        <v>3643</v>
      </c>
      <c r="C3648" s="238"/>
      <c r="D3648" s="239"/>
      <c r="E3648" s="239"/>
      <c r="F3648" s="240"/>
      <c r="G3648" s="238"/>
      <c r="H3648" s="239"/>
      <c r="I3648" s="239"/>
      <c r="J3648" s="240"/>
      <c r="K3648" s="241"/>
      <c r="L3648" s="242"/>
      <c r="M3648" s="242"/>
      <c r="N3648" s="243"/>
      <c r="O3648" s="8"/>
    </row>
    <row r="3649" spans="2:15" x14ac:dyDescent="0.25">
      <c r="B3649" s="40">
        <v>3644</v>
      </c>
      <c r="C3649" s="238"/>
      <c r="D3649" s="239"/>
      <c r="E3649" s="239"/>
      <c r="F3649" s="240"/>
      <c r="G3649" s="238"/>
      <c r="H3649" s="239"/>
      <c r="I3649" s="239"/>
      <c r="J3649" s="240"/>
      <c r="K3649" s="241"/>
      <c r="L3649" s="242"/>
      <c r="M3649" s="242"/>
      <c r="N3649" s="243"/>
      <c r="O3649" s="8"/>
    </row>
    <row r="3650" spans="2:15" x14ac:dyDescent="0.25">
      <c r="B3650" s="40">
        <v>3645</v>
      </c>
      <c r="C3650" s="238"/>
      <c r="D3650" s="239"/>
      <c r="E3650" s="239"/>
      <c r="F3650" s="240"/>
      <c r="G3650" s="238"/>
      <c r="H3650" s="239"/>
      <c r="I3650" s="239"/>
      <c r="J3650" s="240"/>
      <c r="K3650" s="241"/>
      <c r="L3650" s="242"/>
      <c r="M3650" s="242"/>
      <c r="N3650" s="243"/>
      <c r="O3650" s="8"/>
    </row>
    <row r="3651" spans="2:15" x14ac:dyDescent="0.25">
      <c r="B3651" s="40">
        <v>3646</v>
      </c>
      <c r="C3651" s="238"/>
      <c r="D3651" s="239"/>
      <c r="E3651" s="239"/>
      <c r="F3651" s="240"/>
      <c r="G3651" s="238"/>
      <c r="H3651" s="239"/>
      <c r="I3651" s="239"/>
      <c r="J3651" s="240"/>
      <c r="K3651" s="241"/>
      <c r="L3651" s="242"/>
      <c r="M3651" s="242"/>
      <c r="N3651" s="243"/>
      <c r="O3651" s="8"/>
    </row>
    <row r="3652" spans="2:15" x14ac:dyDescent="0.25">
      <c r="B3652" s="40">
        <v>3647</v>
      </c>
      <c r="C3652" s="238"/>
      <c r="D3652" s="239"/>
      <c r="E3652" s="239"/>
      <c r="F3652" s="240"/>
      <c r="G3652" s="238"/>
      <c r="H3652" s="239"/>
      <c r="I3652" s="239"/>
      <c r="J3652" s="240"/>
      <c r="K3652" s="241"/>
      <c r="L3652" s="242"/>
      <c r="M3652" s="242"/>
      <c r="N3652" s="243"/>
      <c r="O3652" s="8"/>
    </row>
    <row r="3653" spans="2:15" x14ac:dyDescent="0.25">
      <c r="B3653" s="40">
        <v>3648</v>
      </c>
      <c r="C3653" s="238"/>
      <c r="D3653" s="239"/>
      <c r="E3653" s="239"/>
      <c r="F3653" s="240"/>
      <c r="G3653" s="238"/>
      <c r="H3653" s="239"/>
      <c r="I3653" s="239"/>
      <c r="J3653" s="240"/>
      <c r="K3653" s="241"/>
      <c r="L3653" s="242"/>
      <c r="M3653" s="242"/>
      <c r="N3653" s="243"/>
      <c r="O3653" s="8"/>
    </row>
    <row r="3654" spans="2:15" x14ac:dyDescent="0.25">
      <c r="B3654" s="40">
        <v>3649</v>
      </c>
      <c r="C3654" s="238"/>
      <c r="D3654" s="239"/>
      <c r="E3654" s="239"/>
      <c r="F3654" s="240"/>
      <c r="G3654" s="238"/>
      <c r="H3654" s="239"/>
      <c r="I3654" s="239"/>
      <c r="J3654" s="240"/>
      <c r="K3654" s="241"/>
      <c r="L3654" s="242"/>
      <c r="M3654" s="242"/>
      <c r="N3654" s="243"/>
      <c r="O3654" s="8"/>
    </row>
    <row r="3655" spans="2:15" x14ac:dyDescent="0.25">
      <c r="B3655" s="40">
        <v>3650</v>
      </c>
      <c r="C3655" s="238"/>
      <c r="D3655" s="239"/>
      <c r="E3655" s="239"/>
      <c r="F3655" s="240"/>
      <c r="G3655" s="238"/>
      <c r="H3655" s="239"/>
      <c r="I3655" s="239"/>
      <c r="J3655" s="240"/>
      <c r="K3655" s="241"/>
      <c r="L3655" s="242"/>
      <c r="M3655" s="242"/>
      <c r="N3655" s="243"/>
      <c r="O3655" s="8"/>
    </row>
    <row r="3656" spans="2:15" x14ac:dyDescent="0.25">
      <c r="B3656" s="40">
        <v>3651</v>
      </c>
      <c r="C3656" s="238"/>
      <c r="D3656" s="239"/>
      <c r="E3656" s="239"/>
      <c r="F3656" s="240"/>
      <c r="G3656" s="238"/>
      <c r="H3656" s="239"/>
      <c r="I3656" s="239"/>
      <c r="J3656" s="240"/>
      <c r="K3656" s="241"/>
      <c r="L3656" s="242"/>
      <c r="M3656" s="242"/>
      <c r="N3656" s="243"/>
      <c r="O3656" s="8"/>
    </row>
    <row r="3657" spans="2:15" x14ac:dyDescent="0.25">
      <c r="B3657" s="40">
        <v>3652</v>
      </c>
      <c r="C3657" s="238"/>
      <c r="D3657" s="239"/>
      <c r="E3657" s="239"/>
      <c r="F3657" s="240"/>
      <c r="G3657" s="238"/>
      <c r="H3657" s="239"/>
      <c r="I3657" s="239"/>
      <c r="J3657" s="240"/>
      <c r="K3657" s="241"/>
      <c r="L3657" s="242"/>
      <c r="M3657" s="242"/>
      <c r="N3657" s="243"/>
      <c r="O3657" s="8"/>
    </row>
    <row r="3658" spans="2:15" x14ac:dyDescent="0.25">
      <c r="B3658" s="40">
        <v>3653</v>
      </c>
      <c r="C3658" s="238"/>
      <c r="D3658" s="239"/>
      <c r="E3658" s="239"/>
      <c r="F3658" s="240"/>
      <c r="G3658" s="238"/>
      <c r="H3658" s="239"/>
      <c r="I3658" s="239"/>
      <c r="J3658" s="240"/>
      <c r="K3658" s="241"/>
      <c r="L3658" s="242"/>
      <c r="M3658" s="242"/>
      <c r="N3658" s="243"/>
      <c r="O3658" s="8"/>
    </row>
    <row r="3659" spans="2:15" x14ac:dyDescent="0.25">
      <c r="B3659" s="40">
        <v>3654</v>
      </c>
      <c r="C3659" s="238"/>
      <c r="D3659" s="239"/>
      <c r="E3659" s="239"/>
      <c r="F3659" s="240"/>
      <c r="G3659" s="238"/>
      <c r="H3659" s="239"/>
      <c r="I3659" s="239"/>
      <c r="J3659" s="240"/>
      <c r="K3659" s="241"/>
      <c r="L3659" s="242"/>
      <c r="M3659" s="242"/>
      <c r="N3659" s="243"/>
      <c r="O3659" s="8"/>
    </row>
    <row r="3660" spans="2:15" x14ac:dyDescent="0.25">
      <c r="B3660" s="40">
        <v>3655</v>
      </c>
      <c r="C3660" s="238"/>
      <c r="D3660" s="239"/>
      <c r="E3660" s="239"/>
      <c r="F3660" s="240"/>
      <c r="G3660" s="238"/>
      <c r="H3660" s="239"/>
      <c r="I3660" s="239"/>
      <c r="J3660" s="240"/>
      <c r="K3660" s="241"/>
      <c r="L3660" s="242"/>
      <c r="M3660" s="242"/>
      <c r="N3660" s="243"/>
      <c r="O3660" s="8"/>
    </row>
    <row r="3661" spans="2:15" x14ac:dyDescent="0.25">
      <c r="B3661" s="40">
        <v>3656</v>
      </c>
      <c r="C3661" s="238"/>
      <c r="D3661" s="239"/>
      <c r="E3661" s="239"/>
      <c r="F3661" s="240"/>
      <c r="G3661" s="238"/>
      <c r="H3661" s="239"/>
      <c r="I3661" s="239"/>
      <c r="J3661" s="240"/>
      <c r="K3661" s="241"/>
      <c r="L3661" s="242"/>
      <c r="M3661" s="242"/>
      <c r="N3661" s="243"/>
      <c r="O3661" s="8"/>
    </row>
    <row r="3662" spans="2:15" x14ac:dyDescent="0.25">
      <c r="B3662" s="40">
        <v>3657</v>
      </c>
      <c r="C3662" s="238"/>
      <c r="D3662" s="239"/>
      <c r="E3662" s="239"/>
      <c r="F3662" s="240"/>
      <c r="G3662" s="238"/>
      <c r="H3662" s="239"/>
      <c r="I3662" s="239"/>
      <c r="J3662" s="240"/>
      <c r="K3662" s="241"/>
      <c r="L3662" s="242"/>
      <c r="M3662" s="242"/>
      <c r="N3662" s="243"/>
      <c r="O3662" s="8"/>
    </row>
    <row r="3663" spans="2:15" x14ac:dyDescent="0.25">
      <c r="B3663" s="40">
        <v>3658</v>
      </c>
      <c r="C3663" s="238"/>
      <c r="D3663" s="239"/>
      <c r="E3663" s="239"/>
      <c r="F3663" s="240"/>
      <c r="G3663" s="238"/>
      <c r="H3663" s="239"/>
      <c r="I3663" s="239"/>
      <c r="J3663" s="240"/>
      <c r="K3663" s="241"/>
      <c r="L3663" s="242"/>
      <c r="M3663" s="242"/>
      <c r="N3663" s="243"/>
      <c r="O3663" s="8"/>
    </row>
    <row r="3664" spans="2:15" x14ac:dyDescent="0.25">
      <c r="B3664" s="40">
        <v>3659</v>
      </c>
      <c r="C3664" s="238"/>
      <c r="D3664" s="239"/>
      <c r="E3664" s="239"/>
      <c r="F3664" s="240"/>
      <c r="G3664" s="238"/>
      <c r="H3664" s="239"/>
      <c r="I3664" s="239"/>
      <c r="J3664" s="240"/>
      <c r="K3664" s="241"/>
      <c r="L3664" s="242"/>
      <c r="M3664" s="242"/>
      <c r="N3664" s="243"/>
      <c r="O3664" s="8"/>
    </row>
    <row r="3665" spans="2:15" x14ac:dyDescent="0.25">
      <c r="B3665" s="40">
        <v>3660</v>
      </c>
      <c r="C3665" s="238"/>
      <c r="D3665" s="239"/>
      <c r="E3665" s="239"/>
      <c r="F3665" s="240"/>
      <c r="G3665" s="238"/>
      <c r="H3665" s="239"/>
      <c r="I3665" s="239"/>
      <c r="J3665" s="240"/>
      <c r="K3665" s="241"/>
      <c r="L3665" s="242"/>
      <c r="M3665" s="242"/>
      <c r="N3665" s="243"/>
      <c r="O3665" s="8"/>
    </row>
    <row r="3666" spans="2:15" x14ac:dyDescent="0.25">
      <c r="B3666" s="40">
        <v>3661</v>
      </c>
      <c r="C3666" s="238"/>
      <c r="D3666" s="239"/>
      <c r="E3666" s="239"/>
      <c r="F3666" s="240"/>
      <c r="G3666" s="238"/>
      <c r="H3666" s="239"/>
      <c r="I3666" s="239"/>
      <c r="J3666" s="240"/>
      <c r="K3666" s="241"/>
      <c r="L3666" s="242"/>
      <c r="M3666" s="242"/>
      <c r="N3666" s="243"/>
      <c r="O3666" s="8"/>
    </row>
    <row r="3667" spans="2:15" x14ac:dyDescent="0.25">
      <c r="B3667" s="40">
        <v>3662</v>
      </c>
      <c r="C3667" s="238"/>
      <c r="D3667" s="239"/>
      <c r="E3667" s="239"/>
      <c r="F3667" s="240"/>
      <c r="G3667" s="238"/>
      <c r="H3667" s="239"/>
      <c r="I3667" s="239"/>
      <c r="J3667" s="240"/>
      <c r="K3667" s="241"/>
      <c r="L3667" s="242"/>
      <c r="M3667" s="242"/>
      <c r="N3667" s="243"/>
      <c r="O3667" s="8"/>
    </row>
    <row r="3668" spans="2:15" x14ac:dyDescent="0.25">
      <c r="B3668" s="40">
        <v>3663</v>
      </c>
      <c r="C3668" s="238"/>
      <c r="D3668" s="239"/>
      <c r="E3668" s="239"/>
      <c r="F3668" s="240"/>
      <c r="G3668" s="238"/>
      <c r="H3668" s="239"/>
      <c r="I3668" s="239"/>
      <c r="J3668" s="240"/>
      <c r="K3668" s="241"/>
      <c r="L3668" s="242"/>
      <c r="M3668" s="242"/>
      <c r="N3668" s="243"/>
      <c r="O3668" s="8"/>
    </row>
    <row r="3669" spans="2:15" x14ac:dyDescent="0.25">
      <c r="B3669" s="40">
        <v>3664</v>
      </c>
      <c r="C3669" s="238"/>
      <c r="D3669" s="239"/>
      <c r="E3669" s="239"/>
      <c r="F3669" s="240"/>
      <c r="G3669" s="238"/>
      <c r="H3669" s="239"/>
      <c r="I3669" s="239"/>
      <c r="J3669" s="240"/>
      <c r="K3669" s="241"/>
      <c r="L3669" s="242"/>
      <c r="M3669" s="242"/>
      <c r="N3669" s="243"/>
      <c r="O3669" s="8"/>
    </row>
    <row r="3670" spans="2:15" x14ac:dyDescent="0.25">
      <c r="B3670" s="40">
        <v>3665</v>
      </c>
      <c r="C3670" s="238"/>
      <c r="D3670" s="239"/>
      <c r="E3670" s="239"/>
      <c r="F3670" s="240"/>
      <c r="G3670" s="238"/>
      <c r="H3670" s="239"/>
      <c r="I3670" s="239"/>
      <c r="J3670" s="240"/>
      <c r="K3670" s="241"/>
      <c r="L3670" s="242"/>
      <c r="M3670" s="242"/>
      <c r="N3670" s="243"/>
      <c r="O3670" s="8"/>
    </row>
    <row r="3671" spans="2:15" x14ac:dyDescent="0.25">
      <c r="B3671" s="40">
        <v>3666</v>
      </c>
      <c r="C3671" s="238"/>
      <c r="D3671" s="239"/>
      <c r="E3671" s="239"/>
      <c r="F3671" s="240"/>
      <c r="G3671" s="238"/>
      <c r="H3671" s="239"/>
      <c r="I3671" s="239"/>
      <c r="J3671" s="240"/>
      <c r="K3671" s="241"/>
      <c r="L3671" s="242"/>
      <c r="M3671" s="242"/>
      <c r="N3671" s="243"/>
      <c r="O3671" s="8"/>
    </row>
    <row r="3672" spans="2:15" x14ac:dyDescent="0.25">
      <c r="B3672" s="40">
        <v>3667</v>
      </c>
      <c r="C3672" s="238"/>
      <c r="D3672" s="239"/>
      <c r="E3672" s="239"/>
      <c r="F3672" s="240"/>
      <c r="G3672" s="238"/>
      <c r="H3672" s="239"/>
      <c r="I3672" s="239"/>
      <c r="J3672" s="240"/>
      <c r="K3672" s="241"/>
      <c r="L3672" s="242"/>
      <c r="M3672" s="242"/>
      <c r="N3672" s="243"/>
      <c r="O3672" s="8"/>
    </row>
    <row r="3673" spans="2:15" x14ac:dyDescent="0.25">
      <c r="B3673" s="40">
        <v>3668</v>
      </c>
      <c r="C3673" s="238"/>
      <c r="D3673" s="239"/>
      <c r="E3673" s="239"/>
      <c r="F3673" s="240"/>
      <c r="G3673" s="238"/>
      <c r="H3673" s="239"/>
      <c r="I3673" s="239"/>
      <c r="J3673" s="240"/>
      <c r="K3673" s="241"/>
      <c r="L3673" s="242"/>
      <c r="M3673" s="242"/>
      <c r="N3673" s="243"/>
      <c r="O3673" s="8"/>
    </row>
    <row r="3674" spans="2:15" x14ac:dyDescent="0.25">
      <c r="B3674" s="40">
        <v>3669</v>
      </c>
      <c r="C3674" s="238"/>
      <c r="D3674" s="239"/>
      <c r="E3674" s="239"/>
      <c r="F3674" s="240"/>
      <c r="G3674" s="238"/>
      <c r="H3674" s="239"/>
      <c r="I3674" s="239"/>
      <c r="J3674" s="240"/>
      <c r="K3674" s="241"/>
      <c r="L3674" s="242"/>
      <c r="M3674" s="242"/>
      <c r="N3674" s="243"/>
      <c r="O3674" s="8"/>
    </row>
    <row r="3675" spans="2:15" x14ac:dyDescent="0.25">
      <c r="B3675" s="40">
        <v>3670</v>
      </c>
      <c r="C3675" s="238"/>
      <c r="D3675" s="239"/>
      <c r="E3675" s="239"/>
      <c r="F3675" s="240"/>
      <c r="G3675" s="238"/>
      <c r="H3675" s="239"/>
      <c r="I3675" s="239"/>
      <c r="J3675" s="240"/>
      <c r="K3675" s="241"/>
      <c r="L3675" s="242"/>
      <c r="M3675" s="242"/>
      <c r="N3675" s="243"/>
      <c r="O3675" s="8"/>
    </row>
    <row r="3676" spans="2:15" x14ac:dyDescent="0.25">
      <c r="B3676" s="40">
        <v>3671</v>
      </c>
      <c r="C3676" s="238"/>
      <c r="D3676" s="239"/>
      <c r="E3676" s="239"/>
      <c r="F3676" s="240"/>
      <c r="G3676" s="238"/>
      <c r="H3676" s="239"/>
      <c r="I3676" s="239"/>
      <c r="J3676" s="240"/>
      <c r="K3676" s="241"/>
      <c r="L3676" s="242"/>
      <c r="M3676" s="242"/>
      <c r="N3676" s="243"/>
      <c r="O3676" s="8"/>
    </row>
    <row r="3677" spans="2:15" x14ac:dyDescent="0.25">
      <c r="B3677" s="40">
        <v>3672</v>
      </c>
      <c r="C3677" s="238"/>
      <c r="D3677" s="239"/>
      <c r="E3677" s="239"/>
      <c r="F3677" s="240"/>
      <c r="G3677" s="238"/>
      <c r="H3677" s="239"/>
      <c r="I3677" s="239"/>
      <c r="J3677" s="240"/>
      <c r="K3677" s="241"/>
      <c r="L3677" s="242"/>
      <c r="M3677" s="242"/>
      <c r="N3677" s="243"/>
      <c r="O3677" s="8"/>
    </row>
    <row r="3678" spans="2:15" x14ac:dyDescent="0.25">
      <c r="B3678" s="40">
        <v>3673</v>
      </c>
      <c r="C3678" s="238"/>
      <c r="D3678" s="239"/>
      <c r="E3678" s="239"/>
      <c r="F3678" s="240"/>
      <c r="G3678" s="238"/>
      <c r="H3678" s="239"/>
      <c r="I3678" s="239"/>
      <c r="J3678" s="240"/>
      <c r="K3678" s="241"/>
      <c r="L3678" s="242"/>
      <c r="M3678" s="242"/>
      <c r="N3678" s="243"/>
      <c r="O3678" s="8"/>
    </row>
    <row r="3679" spans="2:15" x14ac:dyDescent="0.25">
      <c r="B3679" s="40">
        <v>3674</v>
      </c>
      <c r="C3679" s="238"/>
      <c r="D3679" s="239"/>
      <c r="E3679" s="239"/>
      <c r="F3679" s="240"/>
      <c r="G3679" s="238"/>
      <c r="H3679" s="239"/>
      <c r="I3679" s="239"/>
      <c r="J3679" s="240"/>
      <c r="K3679" s="241"/>
      <c r="L3679" s="242"/>
      <c r="M3679" s="242"/>
      <c r="N3679" s="243"/>
      <c r="O3679" s="8"/>
    </row>
    <row r="3680" spans="2:15" x14ac:dyDescent="0.25">
      <c r="B3680" s="40">
        <v>3675</v>
      </c>
      <c r="C3680" s="238"/>
      <c r="D3680" s="239"/>
      <c r="E3680" s="239"/>
      <c r="F3680" s="240"/>
      <c r="G3680" s="238"/>
      <c r="H3680" s="239"/>
      <c r="I3680" s="239"/>
      <c r="J3680" s="240"/>
      <c r="K3680" s="241"/>
      <c r="L3680" s="242"/>
      <c r="M3680" s="242"/>
      <c r="N3680" s="243"/>
      <c r="O3680" s="8"/>
    </row>
    <row r="3681" spans="2:15" x14ac:dyDescent="0.25">
      <c r="B3681" s="40">
        <v>3676</v>
      </c>
      <c r="C3681" s="238"/>
      <c r="D3681" s="239"/>
      <c r="E3681" s="239"/>
      <c r="F3681" s="240"/>
      <c r="G3681" s="238"/>
      <c r="H3681" s="239"/>
      <c r="I3681" s="239"/>
      <c r="J3681" s="240"/>
      <c r="K3681" s="241"/>
      <c r="L3681" s="242"/>
      <c r="M3681" s="242"/>
      <c r="N3681" s="243"/>
      <c r="O3681" s="8"/>
    </row>
    <row r="3682" spans="2:15" x14ac:dyDescent="0.25">
      <c r="B3682" s="40">
        <v>3677</v>
      </c>
      <c r="C3682" s="238"/>
      <c r="D3682" s="239"/>
      <c r="E3682" s="239"/>
      <c r="F3682" s="240"/>
      <c r="G3682" s="238"/>
      <c r="H3682" s="239"/>
      <c r="I3682" s="239"/>
      <c r="J3682" s="240"/>
      <c r="K3682" s="241"/>
      <c r="L3682" s="242"/>
      <c r="M3682" s="242"/>
      <c r="N3682" s="243"/>
      <c r="O3682" s="8"/>
    </row>
    <row r="3683" spans="2:15" x14ac:dyDescent="0.25">
      <c r="B3683" s="40">
        <v>3678</v>
      </c>
      <c r="C3683" s="238"/>
      <c r="D3683" s="239"/>
      <c r="E3683" s="239"/>
      <c r="F3683" s="240"/>
      <c r="G3683" s="238"/>
      <c r="H3683" s="239"/>
      <c r="I3683" s="239"/>
      <c r="J3683" s="240"/>
      <c r="K3683" s="241"/>
      <c r="L3683" s="242"/>
      <c r="M3683" s="242"/>
      <c r="N3683" s="243"/>
      <c r="O3683" s="8"/>
    </row>
    <row r="3684" spans="2:15" x14ac:dyDescent="0.25">
      <c r="B3684" s="40">
        <v>3679</v>
      </c>
      <c r="C3684" s="238"/>
      <c r="D3684" s="239"/>
      <c r="E3684" s="239"/>
      <c r="F3684" s="240"/>
      <c r="G3684" s="238"/>
      <c r="H3684" s="239"/>
      <c r="I3684" s="239"/>
      <c r="J3684" s="240"/>
      <c r="K3684" s="241"/>
      <c r="L3684" s="242"/>
      <c r="M3684" s="242"/>
      <c r="N3684" s="243"/>
      <c r="O3684" s="8"/>
    </row>
    <row r="3685" spans="2:15" x14ac:dyDescent="0.25">
      <c r="B3685" s="40">
        <v>3680</v>
      </c>
      <c r="C3685" s="238"/>
      <c r="D3685" s="239"/>
      <c r="E3685" s="239"/>
      <c r="F3685" s="240"/>
      <c r="G3685" s="238"/>
      <c r="H3685" s="239"/>
      <c r="I3685" s="239"/>
      <c r="J3685" s="240"/>
      <c r="K3685" s="241"/>
      <c r="L3685" s="242"/>
      <c r="M3685" s="242"/>
      <c r="N3685" s="243"/>
      <c r="O3685" s="8"/>
    </row>
    <row r="3686" spans="2:15" x14ac:dyDescent="0.25">
      <c r="B3686" s="40">
        <v>3681</v>
      </c>
      <c r="C3686" s="238"/>
      <c r="D3686" s="239"/>
      <c r="E3686" s="239"/>
      <c r="F3686" s="240"/>
      <c r="G3686" s="238"/>
      <c r="H3686" s="239"/>
      <c r="I3686" s="239"/>
      <c r="J3686" s="240"/>
      <c r="K3686" s="241"/>
      <c r="L3686" s="242"/>
      <c r="M3686" s="242"/>
      <c r="N3686" s="243"/>
      <c r="O3686" s="8"/>
    </row>
    <row r="3687" spans="2:15" x14ac:dyDescent="0.25">
      <c r="B3687" s="40">
        <v>3682</v>
      </c>
      <c r="C3687" s="238"/>
      <c r="D3687" s="239"/>
      <c r="E3687" s="239"/>
      <c r="F3687" s="240"/>
      <c r="G3687" s="238"/>
      <c r="H3687" s="239"/>
      <c r="I3687" s="239"/>
      <c r="J3687" s="240"/>
      <c r="K3687" s="241"/>
      <c r="L3687" s="242"/>
      <c r="M3687" s="242"/>
      <c r="N3687" s="243"/>
      <c r="O3687" s="8"/>
    </row>
    <row r="3688" spans="2:15" x14ac:dyDescent="0.25">
      <c r="B3688" s="40">
        <v>3683</v>
      </c>
      <c r="C3688" s="238"/>
      <c r="D3688" s="239"/>
      <c r="E3688" s="239"/>
      <c r="F3688" s="240"/>
      <c r="G3688" s="238"/>
      <c r="H3688" s="239"/>
      <c r="I3688" s="239"/>
      <c r="J3688" s="240"/>
      <c r="K3688" s="241"/>
      <c r="L3688" s="242"/>
      <c r="M3688" s="242"/>
      <c r="N3688" s="243"/>
      <c r="O3688" s="8"/>
    </row>
    <row r="3689" spans="2:15" x14ac:dyDescent="0.25">
      <c r="B3689" s="40">
        <v>3684</v>
      </c>
      <c r="C3689" s="238"/>
      <c r="D3689" s="239"/>
      <c r="E3689" s="239"/>
      <c r="F3689" s="240"/>
      <c r="G3689" s="238"/>
      <c r="H3689" s="239"/>
      <c r="I3689" s="239"/>
      <c r="J3689" s="240"/>
      <c r="K3689" s="241"/>
      <c r="L3689" s="242"/>
      <c r="M3689" s="242"/>
      <c r="N3689" s="243"/>
      <c r="O3689" s="8"/>
    </row>
    <row r="3690" spans="2:15" x14ac:dyDescent="0.25">
      <c r="B3690" s="40">
        <v>3685</v>
      </c>
      <c r="C3690" s="238"/>
      <c r="D3690" s="239"/>
      <c r="E3690" s="239"/>
      <c r="F3690" s="240"/>
      <c r="G3690" s="238"/>
      <c r="H3690" s="239"/>
      <c r="I3690" s="239"/>
      <c r="J3690" s="240"/>
      <c r="K3690" s="241"/>
      <c r="L3690" s="242"/>
      <c r="M3690" s="242"/>
      <c r="N3690" s="243"/>
      <c r="O3690" s="8"/>
    </row>
    <row r="3691" spans="2:15" x14ac:dyDescent="0.25">
      <c r="B3691" s="40">
        <v>3686</v>
      </c>
      <c r="C3691" s="238"/>
      <c r="D3691" s="239"/>
      <c r="E3691" s="239"/>
      <c r="F3691" s="240"/>
      <c r="G3691" s="238"/>
      <c r="H3691" s="239"/>
      <c r="I3691" s="239"/>
      <c r="J3691" s="240"/>
      <c r="K3691" s="241"/>
      <c r="L3691" s="242"/>
      <c r="M3691" s="242"/>
      <c r="N3691" s="243"/>
      <c r="O3691" s="8"/>
    </row>
    <row r="3692" spans="2:15" x14ac:dyDescent="0.25">
      <c r="B3692" s="40">
        <v>3687</v>
      </c>
      <c r="C3692" s="238"/>
      <c r="D3692" s="239"/>
      <c r="E3692" s="239"/>
      <c r="F3692" s="240"/>
      <c r="G3692" s="238"/>
      <c r="H3692" s="239"/>
      <c r="I3692" s="239"/>
      <c r="J3692" s="240"/>
      <c r="K3692" s="241"/>
      <c r="L3692" s="242"/>
      <c r="M3692" s="242"/>
      <c r="N3692" s="243"/>
      <c r="O3692" s="8"/>
    </row>
    <row r="3693" spans="2:15" x14ac:dyDescent="0.25">
      <c r="B3693" s="40">
        <v>3688</v>
      </c>
      <c r="C3693" s="238"/>
      <c r="D3693" s="239"/>
      <c r="E3693" s="239"/>
      <c r="F3693" s="240"/>
      <c r="G3693" s="238"/>
      <c r="H3693" s="239"/>
      <c r="I3693" s="239"/>
      <c r="J3693" s="240"/>
      <c r="K3693" s="241"/>
      <c r="L3693" s="242"/>
      <c r="M3693" s="242"/>
      <c r="N3693" s="243"/>
      <c r="O3693" s="8"/>
    </row>
    <row r="3694" spans="2:15" x14ac:dyDescent="0.25">
      <c r="B3694" s="40">
        <v>3689</v>
      </c>
      <c r="C3694" s="238"/>
      <c r="D3694" s="239"/>
      <c r="E3694" s="239"/>
      <c r="F3694" s="240"/>
      <c r="G3694" s="238"/>
      <c r="H3694" s="239"/>
      <c r="I3694" s="239"/>
      <c r="J3694" s="240"/>
      <c r="K3694" s="241"/>
      <c r="L3694" s="242"/>
      <c r="M3694" s="242"/>
      <c r="N3694" s="243"/>
      <c r="O3694" s="8"/>
    </row>
    <row r="3695" spans="2:15" x14ac:dyDescent="0.25">
      <c r="B3695" s="40">
        <v>3690</v>
      </c>
      <c r="C3695" s="238"/>
      <c r="D3695" s="239"/>
      <c r="E3695" s="239"/>
      <c r="F3695" s="240"/>
      <c r="G3695" s="238"/>
      <c r="H3695" s="239"/>
      <c r="I3695" s="239"/>
      <c r="J3695" s="240"/>
      <c r="K3695" s="241"/>
      <c r="L3695" s="242"/>
      <c r="M3695" s="242"/>
      <c r="N3695" s="243"/>
      <c r="O3695" s="8"/>
    </row>
    <row r="3696" spans="2:15" x14ac:dyDescent="0.25">
      <c r="B3696" s="40">
        <v>3691</v>
      </c>
      <c r="C3696" s="238"/>
      <c r="D3696" s="239"/>
      <c r="E3696" s="239"/>
      <c r="F3696" s="240"/>
      <c r="G3696" s="238"/>
      <c r="H3696" s="239"/>
      <c r="I3696" s="239"/>
      <c r="J3696" s="240"/>
      <c r="K3696" s="241"/>
      <c r="L3696" s="242"/>
      <c r="M3696" s="242"/>
      <c r="N3696" s="243"/>
      <c r="O3696" s="8"/>
    </row>
    <row r="3697" spans="2:15" x14ac:dyDescent="0.25">
      <c r="B3697" s="40">
        <v>3692</v>
      </c>
      <c r="C3697" s="238"/>
      <c r="D3697" s="239"/>
      <c r="E3697" s="239"/>
      <c r="F3697" s="240"/>
      <c r="G3697" s="238"/>
      <c r="H3697" s="239"/>
      <c r="I3697" s="239"/>
      <c r="J3697" s="240"/>
      <c r="K3697" s="241"/>
      <c r="L3697" s="242"/>
      <c r="M3697" s="242"/>
      <c r="N3697" s="243"/>
      <c r="O3697" s="8"/>
    </row>
    <row r="3698" spans="2:15" x14ac:dyDescent="0.25">
      <c r="B3698" s="40">
        <v>3693</v>
      </c>
      <c r="C3698" s="238"/>
      <c r="D3698" s="239"/>
      <c r="E3698" s="239"/>
      <c r="F3698" s="240"/>
      <c r="G3698" s="238"/>
      <c r="H3698" s="239"/>
      <c r="I3698" s="239"/>
      <c r="J3698" s="240"/>
      <c r="K3698" s="241"/>
      <c r="L3698" s="242"/>
      <c r="M3698" s="242"/>
      <c r="N3698" s="243"/>
      <c r="O3698" s="8"/>
    </row>
    <row r="3699" spans="2:15" x14ac:dyDescent="0.25">
      <c r="B3699" s="40">
        <v>3694</v>
      </c>
      <c r="C3699" s="238"/>
      <c r="D3699" s="239"/>
      <c r="E3699" s="239"/>
      <c r="F3699" s="240"/>
      <c r="G3699" s="238"/>
      <c r="H3699" s="239"/>
      <c r="I3699" s="239"/>
      <c r="J3699" s="240"/>
      <c r="K3699" s="241"/>
      <c r="L3699" s="242"/>
      <c r="M3699" s="242"/>
      <c r="N3699" s="243"/>
      <c r="O3699" s="8"/>
    </row>
    <row r="3700" spans="2:15" x14ac:dyDescent="0.25">
      <c r="B3700" s="40">
        <v>3695</v>
      </c>
      <c r="C3700" s="238"/>
      <c r="D3700" s="239"/>
      <c r="E3700" s="239"/>
      <c r="F3700" s="240"/>
      <c r="G3700" s="238"/>
      <c r="H3700" s="239"/>
      <c r="I3700" s="239"/>
      <c r="J3700" s="240"/>
      <c r="K3700" s="241"/>
      <c r="L3700" s="242"/>
      <c r="M3700" s="242"/>
      <c r="N3700" s="243"/>
      <c r="O3700" s="8"/>
    </row>
    <row r="3701" spans="2:15" x14ac:dyDescent="0.25">
      <c r="B3701" s="40">
        <v>3696</v>
      </c>
      <c r="C3701" s="238"/>
      <c r="D3701" s="239"/>
      <c r="E3701" s="239"/>
      <c r="F3701" s="240"/>
      <c r="G3701" s="238"/>
      <c r="H3701" s="239"/>
      <c r="I3701" s="239"/>
      <c r="J3701" s="240"/>
      <c r="K3701" s="241"/>
      <c r="L3701" s="242"/>
      <c r="M3701" s="242"/>
      <c r="N3701" s="243"/>
      <c r="O3701" s="8"/>
    </row>
    <row r="3702" spans="2:15" x14ac:dyDescent="0.25">
      <c r="B3702" s="40">
        <v>3697</v>
      </c>
      <c r="C3702" s="238"/>
      <c r="D3702" s="239"/>
      <c r="E3702" s="239"/>
      <c r="F3702" s="240"/>
      <c r="G3702" s="238"/>
      <c r="H3702" s="239"/>
      <c r="I3702" s="239"/>
      <c r="J3702" s="240"/>
      <c r="K3702" s="241"/>
      <c r="L3702" s="242"/>
      <c r="M3702" s="242"/>
      <c r="N3702" s="243"/>
      <c r="O3702" s="8"/>
    </row>
    <row r="3703" spans="2:15" x14ac:dyDescent="0.25">
      <c r="B3703" s="40">
        <v>3698</v>
      </c>
      <c r="C3703" s="238"/>
      <c r="D3703" s="239"/>
      <c r="E3703" s="239"/>
      <c r="F3703" s="240"/>
      <c r="G3703" s="238"/>
      <c r="H3703" s="239"/>
      <c r="I3703" s="239"/>
      <c r="J3703" s="240"/>
      <c r="K3703" s="241"/>
      <c r="L3703" s="242"/>
      <c r="M3703" s="242"/>
      <c r="N3703" s="243"/>
      <c r="O3703" s="8"/>
    </row>
    <row r="3704" spans="2:15" x14ac:dyDescent="0.25">
      <c r="B3704" s="40">
        <v>3699</v>
      </c>
      <c r="C3704" s="238"/>
      <c r="D3704" s="239"/>
      <c r="E3704" s="239"/>
      <c r="F3704" s="240"/>
      <c r="G3704" s="238"/>
      <c r="H3704" s="239"/>
      <c r="I3704" s="239"/>
      <c r="J3704" s="240"/>
      <c r="K3704" s="241"/>
      <c r="L3704" s="242"/>
      <c r="M3704" s="242"/>
      <c r="N3704" s="243"/>
      <c r="O3704" s="8"/>
    </row>
    <row r="3705" spans="2:15" x14ac:dyDescent="0.25">
      <c r="B3705" s="40">
        <v>3700</v>
      </c>
      <c r="C3705" s="238"/>
      <c r="D3705" s="239"/>
      <c r="E3705" s="239"/>
      <c r="F3705" s="240"/>
      <c r="G3705" s="238"/>
      <c r="H3705" s="239"/>
      <c r="I3705" s="239"/>
      <c r="J3705" s="240"/>
      <c r="K3705" s="241"/>
      <c r="L3705" s="242"/>
      <c r="M3705" s="242"/>
      <c r="N3705" s="243"/>
      <c r="O3705" s="8"/>
    </row>
    <row r="3706" spans="2:15" x14ac:dyDescent="0.25">
      <c r="B3706" s="40">
        <v>3701</v>
      </c>
      <c r="C3706" s="238"/>
      <c r="D3706" s="239"/>
      <c r="E3706" s="239"/>
      <c r="F3706" s="240"/>
      <c r="G3706" s="238"/>
      <c r="H3706" s="239"/>
      <c r="I3706" s="239"/>
      <c r="J3706" s="240"/>
      <c r="K3706" s="241"/>
      <c r="L3706" s="242"/>
      <c r="M3706" s="242"/>
      <c r="N3706" s="243"/>
      <c r="O3706" s="8"/>
    </row>
    <row r="3707" spans="2:15" x14ac:dyDescent="0.25">
      <c r="B3707" s="40">
        <v>3702</v>
      </c>
      <c r="C3707" s="238"/>
      <c r="D3707" s="239"/>
      <c r="E3707" s="239"/>
      <c r="F3707" s="240"/>
      <c r="G3707" s="238"/>
      <c r="H3707" s="239"/>
      <c r="I3707" s="239"/>
      <c r="J3707" s="240"/>
      <c r="K3707" s="241"/>
      <c r="L3707" s="242"/>
      <c r="M3707" s="242"/>
      <c r="N3707" s="243"/>
      <c r="O3707" s="8"/>
    </row>
    <row r="3708" spans="2:15" x14ac:dyDescent="0.25">
      <c r="B3708" s="40">
        <v>3703</v>
      </c>
      <c r="C3708" s="238"/>
      <c r="D3708" s="239"/>
      <c r="E3708" s="239"/>
      <c r="F3708" s="240"/>
      <c r="G3708" s="238"/>
      <c r="H3708" s="239"/>
      <c r="I3708" s="239"/>
      <c r="J3708" s="240"/>
      <c r="K3708" s="241"/>
      <c r="L3708" s="242"/>
      <c r="M3708" s="242"/>
      <c r="N3708" s="243"/>
      <c r="O3708" s="8"/>
    </row>
    <row r="3709" spans="2:15" x14ac:dyDescent="0.25">
      <c r="B3709" s="40">
        <v>3704</v>
      </c>
      <c r="C3709" s="238"/>
      <c r="D3709" s="239"/>
      <c r="E3709" s="239"/>
      <c r="F3709" s="240"/>
      <c r="G3709" s="238"/>
      <c r="H3709" s="239"/>
      <c r="I3709" s="239"/>
      <c r="J3709" s="240"/>
      <c r="K3709" s="241"/>
      <c r="L3709" s="242"/>
      <c r="M3709" s="242"/>
      <c r="N3709" s="243"/>
      <c r="O3709" s="8"/>
    </row>
    <row r="3710" spans="2:15" x14ac:dyDescent="0.25">
      <c r="B3710" s="40">
        <v>3705</v>
      </c>
      <c r="C3710" s="238"/>
      <c r="D3710" s="239"/>
      <c r="E3710" s="239"/>
      <c r="F3710" s="240"/>
      <c r="G3710" s="238"/>
      <c r="H3710" s="239"/>
      <c r="I3710" s="239"/>
      <c r="J3710" s="240"/>
      <c r="K3710" s="241"/>
      <c r="L3710" s="242"/>
      <c r="M3710" s="242"/>
      <c r="N3710" s="243"/>
      <c r="O3710" s="8"/>
    </row>
    <row r="3711" spans="2:15" x14ac:dyDescent="0.25">
      <c r="B3711" s="40">
        <v>3706</v>
      </c>
      <c r="C3711" s="238"/>
      <c r="D3711" s="239"/>
      <c r="E3711" s="239"/>
      <c r="F3711" s="240"/>
      <c r="G3711" s="238"/>
      <c r="H3711" s="239"/>
      <c r="I3711" s="239"/>
      <c r="J3711" s="240"/>
      <c r="K3711" s="241"/>
      <c r="L3711" s="242"/>
      <c r="M3711" s="242"/>
      <c r="N3711" s="243"/>
      <c r="O3711" s="8"/>
    </row>
    <row r="3712" spans="2:15" x14ac:dyDescent="0.25">
      <c r="B3712" s="40">
        <v>3707</v>
      </c>
      <c r="C3712" s="238"/>
      <c r="D3712" s="239"/>
      <c r="E3712" s="239"/>
      <c r="F3712" s="240"/>
      <c r="G3712" s="238"/>
      <c r="H3712" s="239"/>
      <c r="I3712" s="239"/>
      <c r="J3712" s="240"/>
      <c r="K3712" s="241"/>
      <c r="L3712" s="242"/>
      <c r="M3712" s="242"/>
      <c r="N3712" s="243"/>
      <c r="O3712" s="8"/>
    </row>
    <row r="3713" spans="2:15" x14ac:dyDescent="0.25">
      <c r="B3713" s="40">
        <v>3708</v>
      </c>
      <c r="C3713" s="238"/>
      <c r="D3713" s="239"/>
      <c r="E3713" s="239"/>
      <c r="F3713" s="240"/>
      <c r="G3713" s="238"/>
      <c r="H3713" s="239"/>
      <c r="I3713" s="239"/>
      <c r="J3713" s="240"/>
      <c r="K3713" s="241"/>
      <c r="L3713" s="242"/>
      <c r="M3713" s="242"/>
      <c r="N3713" s="243"/>
      <c r="O3713" s="8"/>
    </row>
    <row r="3714" spans="2:15" x14ac:dyDescent="0.25">
      <c r="B3714" s="40">
        <v>3709</v>
      </c>
      <c r="C3714" s="238"/>
      <c r="D3714" s="239"/>
      <c r="E3714" s="239"/>
      <c r="F3714" s="240"/>
      <c r="G3714" s="238"/>
      <c r="H3714" s="239"/>
      <c r="I3714" s="239"/>
      <c r="J3714" s="240"/>
      <c r="K3714" s="241"/>
      <c r="L3714" s="242"/>
      <c r="M3714" s="242"/>
      <c r="N3714" s="243"/>
      <c r="O3714" s="8"/>
    </row>
    <row r="3715" spans="2:15" x14ac:dyDescent="0.25">
      <c r="B3715" s="40">
        <v>3710</v>
      </c>
      <c r="C3715" s="238"/>
      <c r="D3715" s="239"/>
      <c r="E3715" s="239"/>
      <c r="F3715" s="240"/>
      <c r="G3715" s="238"/>
      <c r="H3715" s="239"/>
      <c r="I3715" s="239"/>
      <c r="J3715" s="240"/>
      <c r="K3715" s="241"/>
      <c r="L3715" s="242"/>
      <c r="M3715" s="242"/>
      <c r="N3715" s="243"/>
      <c r="O3715" s="8"/>
    </row>
    <row r="3716" spans="2:15" x14ac:dyDescent="0.25">
      <c r="B3716" s="40">
        <v>3711</v>
      </c>
      <c r="C3716" s="238"/>
      <c r="D3716" s="239"/>
      <c r="E3716" s="239"/>
      <c r="F3716" s="240"/>
      <c r="G3716" s="238"/>
      <c r="H3716" s="239"/>
      <c r="I3716" s="239"/>
      <c r="J3716" s="240"/>
      <c r="K3716" s="241"/>
      <c r="L3716" s="242"/>
      <c r="M3716" s="242"/>
      <c r="N3716" s="243"/>
      <c r="O3716" s="8"/>
    </row>
    <row r="3717" spans="2:15" x14ac:dyDescent="0.25">
      <c r="B3717" s="40">
        <v>3712</v>
      </c>
      <c r="C3717" s="238"/>
      <c r="D3717" s="239"/>
      <c r="E3717" s="239"/>
      <c r="F3717" s="240"/>
      <c r="G3717" s="238"/>
      <c r="H3717" s="239"/>
      <c r="I3717" s="239"/>
      <c r="J3717" s="240"/>
      <c r="K3717" s="241"/>
      <c r="L3717" s="242"/>
      <c r="M3717" s="242"/>
      <c r="N3717" s="243"/>
      <c r="O3717" s="8"/>
    </row>
    <row r="3718" spans="2:15" x14ac:dyDescent="0.25">
      <c r="B3718" s="40">
        <v>3713</v>
      </c>
      <c r="C3718" s="238"/>
      <c r="D3718" s="239"/>
      <c r="E3718" s="239"/>
      <c r="F3718" s="240"/>
      <c r="G3718" s="238"/>
      <c r="H3718" s="239"/>
      <c r="I3718" s="239"/>
      <c r="J3718" s="240"/>
      <c r="K3718" s="241"/>
      <c r="L3718" s="242"/>
      <c r="M3718" s="242"/>
      <c r="N3718" s="243"/>
      <c r="O3718" s="8"/>
    </row>
    <row r="3719" spans="2:15" x14ac:dyDescent="0.25">
      <c r="B3719" s="40">
        <v>3714</v>
      </c>
      <c r="C3719" s="238"/>
      <c r="D3719" s="239"/>
      <c r="E3719" s="239"/>
      <c r="F3719" s="240"/>
      <c r="G3719" s="238"/>
      <c r="H3719" s="239"/>
      <c r="I3719" s="239"/>
      <c r="J3719" s="240"/>
      <c r="K3719" s="241"/>
      <c r="L3719" s="242"/>
      <c r="M3719" s="242"/>
      <c r="N3719" s="243"/>
      <c r="O3719" s="8"/>
    </row>
    <row r="3720" spans="2:15" x14ac:dyDescent="0.25">
      <c r="B3720" s="40">
        <v>3715</v>
      </c>
      <c r="C3720" s="238"/>
      <c r="D3720" s="239"/>
      <c r="E3720" s="239"/>
      <c r="F3720" s="240"/>
      <c r="G3720" s="238"/>
      <c r="H3720" s="239"/>
      <c r="I3720" s="239"/>
      <c r="J3720" s="240"/>
      <c r="K3720" s="241"/>
      <c r="L3720" s="242"/>
      <c r="M3720" s="242"/>
      <c r="N3720" s="243"/>
      <c r="O3720" s="8"/>
    </row>
    <row r="3721" spans="2:15" x14ac:dyDescent="0.25">
      <c r="B3721" s="40">
        <v>3716</v>
      </c>
      <c r="C3721" s="238"/>
      <c r="D3721" s="239"/>
      <c r="E3721" s="239"/>
      <c r="F3721" s="240"/>
      <c r="G3721" s="238"/>
      <c r="H3721" s="239"/>
      <c r="I3721" s="239"/>
      <c r="J3721" s="240"/>
      <c r="K3721" s="241"/>
      <c r="L3721" s="242"/>
      <c r="M3721" s="242"/>
      <c r="N3721" s="243"/>
      <c r="O3721" s="8"/>
    </row>
    <row r="3722" spans="2:15" x14ac:dyDescent="0.25">
      <c r="B3722" s="40">
        <v>3717</v>
      </c>
      <c r="C3722" s="238"/>
      <c r="D3722" s="239"/>
      <c r="E3722" s="239"/>
      <c r="F3722" s="240"/>
      <c r="G3722" s="238"/>
      <c r="H3722" s="239"/>
      <c r="I3722" s="239"/>
      <c r="J3722" s="240"/>
      <c r="K3722" s="241"/>
      <c r="L3722" s="242"/>
      <c r="M3722" s="242"/>
      <c r="N3722" s="243"/>
      <c r="O3722" s="8"/>
    </row>
    <row r="3723" spans="2:15" x14ac:dyDescent="0.25">
      <c r="B3723" s="40">
        <v>3718</v>
      </c>
      <c r="C3723" s="238"/>
      <c r="D3723" s="239"/>
      <c r="E3723" s="239"/>
      <c r="F3723" s="240"/>
      <c r="G3723" s="238"/>
      <c r="H3723" s="239"/>
      <c r="I3723" s="239"/>
      <c r="J3723" s="240"/>
      <c r="K3723" s="241"/>
      <c r="L3723" s="242"/>
      <c r="M3723" s="242"/>
      <c r="N3723" s="243"/>
      <c r="O3723" s="8"/>
    </row>
    <row r="3724" spans="2:15" x14ac:dyDescent="0.25">
      <c r="B3724" s="40">
        <v>3719</v>
      </c>
      <c r="C3724" s="238"/>
      <c r="D3724" s="239"/>
      <c r="E3724" s="239"/>
      <c r="F3724" s="240"/>
      <c r="G3724" s="238"/>
      <c r="H3724" s="239"/>
      <c r="I3724" s="239"/>
      <c r="J3724" s="240"/>
      <c r="K3724" s="241"/>
      <c r="L3724" s="242"/>
      <c r="M3724" s="242"/>
      <c r="N3724" s="243"/>
      <c r="O3724" s="8"/>
    </row>
    <row r="3725" spans="2:15" x14ac:dyDescent="0.25">
      <c r="B3725" s="40">
        <v>3720</v>
      </c>
      <c r="C3725" s="238"/>
      <c r="D3725" s="239"/>
      <c r="E3725" s="239"/>
      <c r="F3725" s="240"/>
      <c r="G3725" s="238"/>
      <c r="H3725" s="239"/>
      <c r="I3725" s="239"/>
      <c r="J3725" s="240"/>
      <c r="K3725" s="241"/>
      <c r="L3725" s="242"/>
      <c r="M3725" s="242"/>
      <c r="N3725" s="243"/>
      <c r="O3725" s="8"/>
    </row>
    <row r="3726" spans="2:15" x14ac:dyDescent="0.25">
      <c r="B3726" s="40">
        <v>3721</v>
      </c>
      <c r="C3726" s="238"/>
      <c r="D3726" s="239"/>
      <c r="E3726" s="239"/>
      <c r="F3726" s="240"/>
      <c r="G3726" s="238"/>
      <c r="H3726" s="239"/>
      <c r="I3726" s="239"/>
      <c r="J3726" s="240"/>
      <c r="K3726" s="241"/>
      <c r="L3726" s="242"/>
      <c r="M3726" s="242"/>
      <c r="N3726" s="243"/>
      <c r="O3726" s="8"/>
    </row>
    <row r="3727" spans="2:15" x14ac:dyDescent="0.25">
      <c r="B3727" s="40">
        <v>3722</v>
      </c>
      <c r="C3727" s="238"/>
      <c r="D3727" s="239"/>
      <c r="E3727" s="239"/>
      <c r="F3727" s="240"/>
      <c r="G3727" s="238"/>
      <c r="H3727" s="239"/>
      <c r="I3727" s="239"/>
      <c r="J3727" s="240"/>
      <c r="K3727" s="241"/>
      <c r="L3727" s="242"/>
      <c r="M3727" s="242"/>
      <c r="N3727" s="243"/>
      <c r="O3727" s="8"/>
    </row>
    <row r="3728" spans="2:15" x14ac:dyDescent="0.25">
      <c r="B3728" s="40">
        <v>3723</v>
      </c>
      <c r="C3728" s="238"/>
      <c r="D3728" s="239"/>
      <c r="E3728" s="239"/>
      <c r="F3728" s="240"/>
      <c r="G3728" s="238"/>
      <c r="H3728" s="239"/>
      <c r="I3728" s="239"/>
      <c r="J3728" s="240"/>
      <c r="K3728" s="241"/>
      <c r="L3728" s="242"/>
      <c r="M3728" s="242"/>
      <c r="N3728" s="243"/>
      <c r="O3728" s="8"/>
    </row>
    <row r="3729" spans="2:15" x14ac:dyDescent="0.25">
      <c r="B3729" s="40">
        <v>3724</v>
      </c>
      <c r="C3729" s="238"/>
      <c r="D3729" s="239"/>
      <c r="E3729" s="239"/>
      <c r="F3729" s="240"/>
      <c r="G3729" s="238"/>
      <c r="H3729" s="239"/>
      <c r="I3729" s="239"/>
      <c r="J3729" s="240"/>
      <c r="K3729" s="241"/>
      <c r="L3729" s="242"/>
      <c r="M3729" s="242"/>
      <c r="N3729" s="243"/>
      <c r="O3729" s="8"/>
    </row>
    <row r="3730" spans="2:15" x14ac:dyDescent="0.25">
      <c r="B3730" s="40">
        <v>3725</v>
      </c>
      <c r="C3730" s="238"/>
      <c r="D3730" s="239"/>
      <c r="E3730" s="239"/>
      <c r="F3730" s="240"/>
      <c r="G3730" s="238"/>
      <c r="H3730" s="239"/>
      <c r="I3730" s="239"/>
      <c r="J3730" s="240"/>
      <c r="K3730" s="241"/>
      <c r="L3730" s="242"/>
      <c r="M3730" s="242"/>
      <c r="N3730" s="243"/>
      <c r="O3730" s="8"/>
    </row>
    <row r="3731" spans="2:15" x14ac:dyDescent="0.25">
      <c r="B3731" s="40">
        <v>3726</v>
      </c>
      <c r="C3731" s="238"/>
      <c r="D3731" s="239"/>
      <c r="E3731" s="239"/>
      <c r="F3731" s="240"/>
      <c r="G3731" s="238"/>
      <c r="H3731" s="239"/>
      <c r="I3731" s="239"/>
      <c r="J3731" s="240"/>
      <c r="K3731" s="241"/>
      <c r="L3731" s="242"/>
      <c r="M3731" s="242"/>
      <c r="N3731" s="243"/>
      <c r="O3731" s="8"/>
    </row>
    <row r="3732" spans="2:15" x14ac:dyDescent="0.25">
      <c r="B3732" s="40">
        <v>3727</v>
      </c>
      <c r="C3732" s="238"/>
      <c r="D3732" s="239"/>
      <c r="E3732" s="239"/>
      <c r="F3732" s="240"/>
      <c r="G3732" s="238"/>
      <c r="H3732" s="239"/>
      <c r="I3732" s="239"/>
      <c r="J3732" s="240"/>
      <c r="K3732" s="241"/>
      <c r="L3732" s="242"/>
      <c r="M3732" s="242"/>
      <c r="N3732" s="243"/>
      <c r="O3732" s="8"/>
    </row>
    <row r="3733" spans="2:15" x14ac:dyDescent="0.25">
      <c r="B3733" s="40">
        <v>3728</v>
      </c>
      <c r="C3733" s="238"/>
      <c r="D3733" s="239"/>
      <c r="E3733" s="239"/>
      <c r="F3733" s="240"/>
      <c r="G3733" s="238"/>
      <c r="H3733" s="239"/>
      <c r="I3733" s="239"/>
      <c r="J3733" s="240"/>
      <c r="K3733" s="241"/>
      <c r="L3733" s="242"/>
      <c r="M3733" s="242"/>
      <c r="N3733" s="243"/>
      <c r="O3733" s="8"/>
    </row>
    <row r="3734" spans="2:15" x14ac:dyDescent="0.25">
      <c r="B3734" s="40">
        <v>3729</v>
      </c>
      <c r="C3734" s="238"/>
      <c r="D3734" s="239"/>
      <c r="E3734" s="239"/>
      <c r="F3734" s="240"/>
      <c r="G3734" s="238"/>
      <c r="H3734" s="239"/>
      <c r="I3734" s="239"/>
      <c r="J3734" s="240"/>
      <c r="K3734" s="241"/>
      <c r="L3734" s="242"/>
      <c r="M3734" s="242"/>
      <c r="N3734" s="243"/>
      <c r="O3734" s="8"/>
    </row>
    <row r="3735" spans="2:15" x14ac:dyDescent="0.25">
      <c r="B3735" s="40">
        <v>3730</v>
      </c>
      <c r="C3735" s="238"/>
      <c r="D3735" s="239"/>
      <c r="E3735" s="239"/>
      <c r="F3735" s="240"/>
      <c r="G3735" s="238"/>
      <c r="H3735" s="239"/>
      <c r="I3735" s="239"/>
      <c r="J3735" s="240"/>
      <c r="K3735" s="241"/>
      <c r="L3735" s="242"/>
      <c r="M3735" s="242"/>
      <c r="N3735" s="243"/>
      <c r="O3735" s="8"/>
    </row>
    <row r="3736" spans="2:15" x14ac:dyDescent="0.25">
      <c r="B3736" s="40">
        <v>3731</v>
      </c>
      <c r="C3736" s="238"/>
      <c r="D3736" s="239"/>
      <c r="E3736" s="239"/>
      <c r="F3736" s="240"/>
      <c r="G3736" s="238"/>
      <c r="H3736" s="239"/>
      <c r="I3736" s="239"/>
      <c r="J3736" s="240"/>
      <c r="K3736" s="241"/>
      <c r="L3736" s="242"/>
      <c r="M3736" s="242"/>
      <c r="N3736" s="243"/>
      <c r="O3736" s="8"/>
    </row>
    <row r="3737" spans="2:15" x14ac:dyDescent="0.25">
      <c r="B3737" s="40">
        <v>3732</v>
      </c>
      <c r="C3737" s="238"/>
      <c r="D3737" s="239"/>
      <c r="E3737" s="239"/>
      <c r="F3737" s="240"/>
      <c r="G3737" s="238"/>
      <c r="H3737" s="239"/>
      <c r="I3737" s="239"/>
      <c r="J3737" s="240"/>
      <c r="K3737" s="241"/>
      <c r="L3737" s="242"/>
      <c r="M3737" s="242"/>
      <c r="N3737" s="243"/>
      <c r="O3737" s="8"/>
    </row>
    <row r="3738" spans="2:15" x14ac:dyDescent="0.25">
      <c r="B3738" s="40">
        <v>3733</v>
      </c>
      <c r="C3738" s="238"/>
      <c r="D3738" s="239"/>
      <c r="E3738" s="239"/>
      <c r="F3738" s="240"/>
      <c r="G3738" s="238"/>
      <c r="H3738" s="239"/>
      <c r="I3738" s="239"/>
      <c r="J3738" s="240"/>
      <c r="K3738" s="241"/>
      <c r="L3738" s="242"/>
      <c r="M3738" s="242"/>
      <c r="N3738" s="243"/>
      <c r="O3738" s="8"/>
    </row>
    <row r="3739" spans="2:15" x14ac:dyDescent="0.25">
      <c r="B3739" s="40">
        <v>3734</v>
      </c>
      <c r="C3739" s="238"/>
      <c r="D3739" s="239"/>
      <c r="E3739" s="239"/>
      <c r="F3739" s="240"/>
      <c r="G3739" s="238"/>
      <c r="H3739" s="239"/>
      <c r="I3739" s="239"/>
      <c r="J3739" s="240"/>
      <c r="K3739" s="241"/>
      <c r="L3739" s="242"/>
      <c r="M3739" s="242"/>
      <c r="N3739" s="243"/>
      <c r="O3739" s="8"/>
    </row>
    <row r="3740" spans="2:15" x14ac:dyDescent="0.25">
      <c r="B3740" s="40">
        <v>3735</v>
      </c>
      <c r="C3740" s="238"/>
      <c r="D3740" s="239"/>
      <c r="E3740" s="239"/>
      <c r="F3740" s="240"/>
      <c r="G3740" s="238"/>
      <c r="H3740" s="239"/>
      <c r="I3740" s="239"/>
      <c r="J3740" s="240"/>
      <c r="K3740" s="241"/>
      <c r="L3740" s="242"/>
      <c r="M3740" s="242"/>
      <c r="N3740" s="243"/>
      <c r="O3740" s="8"/>
    </row>
    <row r="3741" spans="2:15" x14ac:dyDescent="0.25">
      <c r="B3741" s="40">
        <v>3736</v>
      </c>
      <c r="C3741" s="238"/>
      <c r="D3741" s="239"/>
      <c r="E3741" s="239"/>
      <c r="F3741" s="240"/>
      <c r="G3741" s="238"/>
      <c r="H3741" s="239"/>
      <c r="I3741" s="239"/>
      <c r="J3741" s="240"/>
      <c r="K3741" s="241"/>
      <c r="L3741" s="242"/>
      <c r="M3741" s="242"/>
      <c r="N3741" s="243"/>
      <c r="O3741" s="8"/>
    </row>
    <row r="3742" spans="2:15" x14ac:dyDescent="0.25">
      <c r="B3742" s="40">
        <v>3737</v>
      </c>
      <c r="C3742" s="238"/>
      <c r="D3742" s="239"/>
      <c r="E3742" s="239"/>
      <c r="F3742" s="240"/>
      <c r="G3742" s="238"/>
      <c r="H3742" s="239"/>
      <c r="I3742" s="239"/>
      <c r="J3742" s="240"/>
      <c r="K3742" s="241"/>
      <c r="L3742" s="242"/>
      <c r="M3742" s="242"/>
      <c r="N3742" s="243"/>
      <c r="O3742" s="8"/>
    </row>
    <row r="3743" spans="2:15" x14ac:dyDescent="0.25">
      <c r="B3743" s="40">
        <v>3738</v>
      </c>
      <c r="C3743" s="238"/>
      <c r="D3743" s="239"/>
      <c r="E3743" s="239"/>
      <c r="F3743" s="240"/>
      <c r="G3743" s="238"/>
      <c r="H3743" s="239"/>
      <c r="I3743" s="239"/>
      <c r="J3743" s="240"/>
      <c r="K3743" s="241"/>
      <c r="L3743" s="242"/>
      <c r="M3743" s="242"/>
      <c r="N3743" s="243"/>
      <c r="O3743" s="8"/>
    </row>
    <row r="3744" spans="2:15" x14ac:dyDescent="0.25">
      <c r="B3744" s="40">
        <v>3739</v>
      </c>
      <c r="C3744" s="238"/>
      <c r="D3744" s="239"/>
      <c r="E3744" s="239"/>
      <c r="F3744" s="240"/>
      <c r="G3744" s="238"/>
      <c r="H3744" s="239"/>
      <c r="I3744" s="239"/>
      <c r="J3744" s="240"/>
      <c r="K3744" s="241"/>
      <c r="L3744" s="242"/>
      <c r="M3744" s="242"/>
      <c r="N3744" s="243"/>
      <c r="O3744" s="8"/>
    </row>
    <row r="3745" spans="2:15" x14ac:dyDescent="0.25">
      <c r="B3745" s="40">
        <v>3740</v>
      </c>
      <c r="C3745" s="238"/>
      <c r="D3745" s="239"/>
      <c r="E3745" s="239"/>
      <c r="F3745" s="240"/>
      <c r="G3745" s="238"/>
      <c r="H3745" s="239"/>
      <c r="I3745" s="239"/>
      <c r="J3745" s="240"/>
      <c r="K3745" s="241"/>
      <c r="L3745" s="242"/>
      <c r="M3745" s="242"/>
      <c r="N3745" s="243"/>
      <c r="O3745" s="8"/>
    </row>
    <row r="3746" spans="2:15" x14ac:dyDescent="0.25">
      <c r="B3746" s="40">
        <v>3741</v>
      </c>
      <c r="C3746" s="238"/>
      <c r="D3746" s="239"/>
      <c r="E3746" s="239"/>
      <c r="F3746" s="240"/>
      <c r="G3746" s="238"/>
      <c r="H3746" s="239"/>
      <c r="I3746" s="239"/>
      <c r="J3746" s="240"/>
      <c r="K3746" s="241"/>
      <c r="L3746" s="242"/>
      <c r="M3746" s="242"/>
      <c r="N3746" s="243"/>
      <c r="O3746" s="8"/>
    </row>
    <row r="3747" spans="2:15" x14ac:dyDescent="0.25">
      <c r="B3747" s="40">
        <v>3742</v>
      </c>
      <c r="C3747" s="238"/>
      <c r="D3747" s="239"/>
      <c r="E3747" s="239"/>
      <c r="F3747" s="240"/>
      <c r="G3747" s="238"/>
      <c r="H3747" s="239"/>
      <c r="I3747" s="239"/>
      <c r="J3747" s="240"/>
      <c r="K3747" s="241"/>
      <c r="L3747" s="242"/>
      <c r="M3747" s="242"/>
      <c r="N3747" s="243"/>
      <c r="O3747" s="8"/>
    </row>
    <row r="3748" spans="2:15" x14ac:dyDescent="0.25">
      <c r="B3748" s="40">
        <v>3743</v>
      </c>
      <c r="C3748" s="238"/>
      <c r="D3748" s="239"/>
      <c r="E3748" s="239"/>
      <c r="F3748" s="240"/>
      <c r="G3748" s="238"/>
      <c r="H3748" s="239"/>
      <c r="I3748" s="239"/>
      <c r="J3748" s="240"/>
      <c r="K3748" s="241"/>
      <c r="L3748" s="242"/>
      <c r="M3748" s="242"/>
      <c r="N3748" s="243"/>
      <c r="O3748" s="8"/>
    </row>
    <row r="3749" spans="2:15" x14ac:dyDescent="0.25">
      <c r="B3749" s="40">
        <v>3744</v>
      </c>
      <c r="C3749" s="238"/>
      <c r="D3749" s="239"/>
      <c r="E3749" s="239"/>
      <c r="F3749" s="240"/>
      <c r="G3749" s="238"/>
      <c r="H3749" s="239"/>
      <c r="I3749" s="239"/>
      <c r="J3749" s="240"/>
      <c r="K3749" s="241"/>
      <c r="L3749" s="242"/>
      <c r="M3749" s="242"/>
      <c r="N3749" s="243"/>
      <c r="O3749" s="8"/>
    </row>
    <row r="3750" spans="2:15" x14ac:dyDescent="0.25">
      <c r="B3750" s="40">
        <v>3745</v>
      </c>
      <c r="C3750" s="238"/>
      <c r="D3750" s="239"/>
      <c r="E3750" s="239"/>
      <c r="F3750" s="240"/>
      <c r="G3750" s="238"/>
      <c r="H3750" s="239"/>
      <c r="I3750" s="239"/>
      <c r="J3750" s="240"/>
      <c r="K3750" s="241"/>
      <c r="L3750" s="242"/>
      <c r="M3750" s="242"/>
      <c r="N3750" s="243"/>
      <c r="O3750" s="8"/>
    </row>
    <row r="3751" spans="2:15" x14ac:dyDescent="0.25">
      <c r="B3751" s="40">
        <v>3746</v>
      </c>
      <c r="C3751" s="238"/>
      <c r="D3751" s="239"/>
      <c r="E3751" s="239"/>
      <c r="F3751" s="240"/>
      <c r="G3751" s="238"/>
      <c r="H3751" s="239"/>
      <c r="I3751" s="239"/>
      <c r="J3751" s="240"/>
      <c r="K3751" s="241"/>
      <c r="L3751" s="242"/>
      <c r="M3751" s="242"/>
      <c r="N3751" s="243"/>
      <c r="O3751" s="8"/>
    </row>
    <row r="3752" spans="2:15" x14ac:dyDescent="0.25">
      <c r="B3752" s="40">
        <v>3747</v>
      </c>
      <c r="C3752" s="238"/>
      <c r="D3752" s="239"/>
      <c r="E3752" s="239"/>
      <c r="F3752" s="240"/>
      <c r="G3752" s="238"/>
      <c r="H3752" s="239"/>
      <c r="I3752" s="239"/>
      <c r="J3752" s="240"/>
      <c r="K3752" s="241"/>
      <c r="L3752" s="242"/>
      <c r="M3752" s="242"/>
      <c r="N3752" s="243"/>
      <c r="O3752" s="8"/>
    </row>
    <row r="3753" spans="2:15" x14ac:dyDescent="0.25">
      <c r="B3753" s="40">
        <v>3748</v>
      </c>
      <c r="C3753" s="238"/>
      <c r="D3753" s="239"/>
      <c r="E3753" s="239"/>
      <c r="F3753" s="240"/>
      <c r="G3753" s="238"/>
      <c r="H3753" s="239"/>
      <c r="I3753" s="239"/>
      <c r="J3753" s="240"/>
      <c r="K3753" s="241"/>
      <c r="L3753" s="242"/>
      <c r="M3753" s="242"/>
      <c r="N3753" s="243"/>
      <c r="O3753" s="8"/>
    </row>
    <row r="3754" spans="2:15" x14ac:dyDescent="0.25">
      <c r="B3754" s="40">
        <v>3749</v>
      </c>
      <c r="C3754" s="238"/>
      <c r="D3754" s="239"/>
      <c r="E3754" s="239"/>
      <c r="F3754" s="240"/>
      <c r="G3754" s="238"/>
      <c r="H3754" s="239"/>
      <c r="I3754" s="239"/>
      <c r="J3754" s="240"/>
      <c r="K3754" s="241"/>
      <c r="L3754" s="242"/>
      <c r="M3754" s="242"/>
      <c r="N3754" s="243"/>
      <c r="O3754" s="8"/>
    </row>
    <row r="3755" spans="2:15" x14ac:dyDescent="0.25">
      <c r="B3755" s="40">
        <v>3750</v>
      </c>
      <c r="C3755" s="238"/>
      <c r="D3755" s="239"/>
      <c r="E3755" s="239"/>
      <c r="F3755" s="240"/>
      <c r="G3755" s="238"/>
      <c r="H3755" s="239"/>
      <c r="I3755" s="239"/>
      <c r="J3755" s="240"/>
      <c r="K3755" s="241"/>
      <c r="L3755" s="242"/>
      <c r="M3755" s="242"/>
      <c r="N3755" s="243"/>
      <c r="O3755" s="8"/>
    </row>
    <row r="3756" spans="2:15" x14ac:dyDescent="0.25">
      <c r="B3756" s="40">
        <v>3751</v>
      </c>
      <c r="C3756" s="238"/>
      <c r="D3756" s="239"/>
      <c r="E3756" s="239"/>
      <c r="F3756" s="240"/>
      <c r="G3756" s="238"/>
      <c r="H3756" s="239"/>
      <c r="I3756" s="239"/>
      <c r="J3756" s="240"/>
      <c r="K3756" s="241"/>
      <c r="L3756" s="242"/>
      <c r="M3756" s="242"/>
      <c r="N3756" s="243"/>
      <c r="O3756" s="8"/>
    </row>
    <row r="3757" spans="2:15" x14ac:dyDescent="0.25">
      <c r="B3757" s="40">
        <v>3752</v>
      </c>
      <c r="C3757" s="238"/>
      <c r="D3757" s="239"/>
      <c r="E3757" s="239"/>
      <c r="F3757" s="240"/>
      <c r="G3757" s="238"/>
      <c r="H3757" s="239"/>
      <c r="I3757" s="239"/>
      <c r="J3757" s="240"/>
      <c r="K3757" s="241"/>
      <c r="L3757" s="242"/>
      <c r="M3757" s="242"/>
      <c r="N3757" s="243"/>
      <c r="O3757" s="8"/>
    </row>
    <row r="3758" spans="2:15" x14ac:dyDescent="0.25">
      <c r="B3758" s="40">
        <v>3753</v>
      </c>
      <c r="C3758" s="238"/>
      <c r="D3758" s="239"/>
      <c r="E3758" s="239"/>
      <c r="F3758" s="240"/>
      <c r="G3758" s="238"/>
      <c r="H3758" s="239"/>
      <c r="I3758" s="239"/>
      <c r="J3758" s="240"/>
      <c r="K3758" s="241"/>
      <c r="L3758" s="242"/>
      <c r="M3758" s="242"/>
      <c r="N3758" s="243"/>
      <c r="O3758" s="8"/>
    </row>
    <row r="3759" spans="2:15" x14ac:dyDescent="0.25">
      <c r="B3759" s="40">
        <v>3754</v>
      </c>
      <c r="C3759" s="238"/>
      <c r="D3759" s="239"/>
      <c r="E3759" s="239"/>
      <c r="F3759" s="240"/>
      <c r="G3759" s="238"/>
      <c r="H3759" s="239"/>
      <c r="I3759" s="239"/>
      <c r="J3759" s="240"/>
      <c r="K3759" s="241"/>
      <c r="L3759" s="242"/>
      <c r="M3759" s="242"/>
      <c r="N3759" s="243"/>
      <c r="O3759" s="8"/>
    </row>
    <row r="3760" spans="2:15" x14ac:dyDescent="0.25">
      <c r="B3760" s="40">
        <v>3755</v>
      </c>
      <c r="C3760" s="238"/>
      <c r="D3760" s="239"/>
      <c r="E3760" s="239"/>
      <c r="F3760" s="240"/>
      <c r="G3760" s="238"/>
      <c r="H3760" s="239"/>
      <c r="I3760" s="239"/>
      <c r="J3760" s="240"/>
      <c r="K3760" s="241"/>
      <c r="L3760" s="242"/>
      <c r="M3760" s="242"/>
      <c r="N3760" s="243"/>
      <c r="O3760" s="8"/>
    </row>
    <row r="3761" spans="2:15" x14ac:dyDescent="0.25">
      <c r="B3761" s="40">
        <v>3756</v>
      </c>
      <c r="C3761" s="238"/>
      <c r="D3761" s="239"/>
      <c r="E3761" s="239"/>
      <c r="F3761" s="240"/>
      <c r="G3761" s="238"/>
      <c r="H3761" s="239"/>
      <c r="I3761" s="239"/>
      <c r="J3761" s="240"/>
      <c r="K3761" s="241"/>
      <c r="L3761" s="242"/>
      <c r="M3761" s="242"/>
      <c r="N3761" s="243"/>
      <c r="O3761" s="8"/>
    </row>
    <row r="3762" spans="2:15" x14ac:dyDescent="0.25">
      <c r="B3762" s="40">
        <v>3757</v>
      </c>
      <c r="C3762" s="238"/>
      <c r="D3762" s="239"/>
      <c r="E3762" s="239"/>
      <c r="F3762" s="240"/>
      <c r="G3762" s="238"/>
      <c r="H3762" s="239"/>
      <c r="I3762" s="239"/>
      <c r="J3762" s="240"/>
      <c r="K3762" s="241"/>
      <c r="L3762" s="242"/>
      <c r="M3762" s="242"/>
      <c r="N3762" s="243"/>
      <c r="O3762" s="8"/>
    </row>
    <row r="3763" spans="2:15" x14ac:dyDescent="0.25">
      <c r="B3763" s="40">
        <v>3758</v>
      </c>
      <c r="C3763" s="238"/>
      <c r="D3763" s="239"/>
      <c r="E3763" s="239"/>
      <c r="F3763" s="240"/>
      <c r="G3763" s="238"/>
      <c r="H3763" s="239"/>
      <c r="I3763" s="239"/>
      <c r="J3763" s="240"/>
      <c r="K3763" s="241"/>
      <c r="L3763" s="242"/>
      <c r="M3763" s="242"/>
      <c r="N3763" s="243"/>
      <c r="O3763" s="8"/>
    </row>
    <row r="3764" spans="2:15" x14ac:dyDescent="0.25">
      <c r="B3764" s="40">
        <v>3759</v>
      </c>
      <c r="C3764" s="238"/>
      <c r="D3764" s="239"/>
      <c r="E3764" s="239"/>
      <c r="F3764" s="240"/>
      <c r="G3764" s="238"/>
      <c r="H3764" s="239"/>
      <c r="I3764" s="239"/>
      <c r="J3764" s="240"/>
      <c r="K3764" s="241"/>
      <c r="L3764" s="242"/>
      <c r="M3764" s="242"/>
      <c r="N3764" s="243"/>
      <c r="O3764" s="8"/>
    </row>
    <row r="3765" spans="2:15" x14ac:dyDescent="0.25">
      <c r="B3765" s="40">
        <v>3760</v>
      </c>
      <c r="C3765" s="238"/>
      <c r="D3765" s="239"/>
      <c r="E3765" s="239"/>
      <c r="F3765" s="240"/>
      <c r="G3765" s="238"/>
      <c r="H3765" s="239"/>
      <c r="I3765" s="239"/>
      <c r="J3765" s="240"/>
      <c r="K3765" s="241"/>
      <c r="L3765" s="242"/>
      <c r="M3765" s="242"/>
      <c r="N3765" s="243"/>
      <c r="O3765" s="8"/>
    </row>
    <row r="3766" spans="2:15" x14ac:dyDescent="0.25">
      <c r="B3766" s="40">
        <v>3761</v>
      </c>
      <c r="C3766" s="238"/>
      <c r="D3766" s="239"/>
      <c r="E3766" s="239"/>
      <c r="F3766" s="240"/>
      <c r="G3766" s="238"/>
      <c r="H3766" s="239"/>
      <c r="I3766" s="239"/>
      <c r="J3766" s="240"/>
      <c r="K3766" s="241"/>
      <c r="L3766" s="242"/>
      <c r="M3766" s="242"/>
      <c r="N3766" s="243"/>
      <c r="O3766" s="8"/>
    </row>
    <row r="3767" spans="2:15" x14ac:dyDescent="0.25">
      <c r="B3767" s="40">
        <v>3762</v>
      </c>
      <c r="C3767" s="238"/>
      <c r="D3767" s="239"/>
      <c r="E3767" s="239"/>
      <c r="F3767" s="240"/>
      <c r="G3767" s="238"/>
      <c r="H3767" s="239"/>
      <c r="I3767" s="239"/>
      <c r="J3767" s="240"/>
      <c r="K3767" s="241"/>
      <c r="L3767" s="242"/>
      <c r="M3767" s="242"/>
      <c r="N3767" s="243"/>
      <c r="O3767" s="8"/>
    </row>
    <row r="3768" spans="2:15" x14ac:dyDescent="0.25">
      <c r="B3768" s="40">
        <v>3763</v>
      </c>
      <c r="C3768" s="238"/>
      <c r="D3768" s="239"/>
      <c r="E3768" s="239"/>
      <c r="F3768" s="240"/>
      <c r="G3768" s="238"/>
      <c r="H3768" s="239"/>
      <c r="I3768" s="239"/>
      <c r="J3768" s="240"/>
      <c r="K3768" s="241"/>
      <c r="L3768" s="242"/>
      <c r="M3768" s="242"/>
      <c r="N3768" s="243"/>
      <c r="O3768" s="8"/>
    </row>
    <row r="3769" spans="2:15" x14ac:dyDescent="0.25">
      <c r="B3769" s="40">
        <v>3764</v>
      </c>
      <c r="C3769" s="238"/>
      <c r="D3769" s="239"/>
      <c r="E3769" s="239"/>
      <c r="F3769" s="240"/>
      <c r="G3769" s="238"/>
      <c r="H3769" s="239"/>
      <c r="I3769" s="239"/>
      <c r="J3769" s="240"/>
      <c r="K3769" s="241"/>
      <c r="L3769" s="242"/>
      <c r="M3769" s="242"/>
      <c r="N3769" s="243"/>
      <c r="O3769" s="8"/>
    </row>
    <row r="3770" spans="2:15" x14ac:dyDescent="0.25">
      <c r="B3770" s="40">
        <v>3765</v>
      </c>
      <c r="C3770" s="238"/>
      <c r="D3770" s="239"/>
      <c r="E3770" s="239"/>
      <c r="F3770" s="240"/>
      <c r="G3770" s="238"/>
      <c r="H3770" s="239"/>
      <c r="I3770" s="239"/>
      <c r="J3770" s="240"/>
      <c r="K3770" s="241"/>
      <c r="L3770" s="242"/>
      <c r="M3770" s="242"/>
      <c r="N3770" s="243"/>
      <c r="O3770" s="8"/>
    </row>
    <row r="3771" spans="2:15" x14ac:dyDescent="0.25">
      <c r="B3771" s="40">
        <v>3766</v>
      </c>
      <c r="C3771" s="238"/>
      <c r="D3771" s="239"/>
      <c r="E3771" s="239"/>
      <c r="F3771" s="240"/>
      <c r="G3771" s="238"/>
      <c r="H3771" s="239"/>
      <c r="I3771" s="239"/>
      <c r="J3771" s="240"/>
      <c r="K3771" s="241"/>
      <c r="L3771" s="242"/>
      <c r="M3771" s="242"/>
      <c r="N3771" s="243"/>
      <c r="O3771" s="8"/>
    </row>
    <row r="3772" spans="2:15" x14ac:dyDescent="0.25">
      <c r="B3772" s="40">
        <v>3767</v>
      </c>
      <c r="C3772" s="238"/>
      <c r="D3772" s="239"/>
      <c r="E3772" s="239"/>
      <c r="F3772" s="240"/>
      <c r="G3772" s="238"/>
      <c r="H3772" s="239"/>
      <c r="I3772" s="239"/>
      <c r="J3772" s="240"/>
      <c r="K3772" s="241"/>
      <c r="L3772" s="242"/>
      <c r="M3772" s="242"/>
      <c r="N3772" s="243"/>
      <c r="O3772" s="8"/>
    </row>
    <row r="3773" spans="2:15" x14ac:dyDescent="0.25">
      <c r="B3773" s="40">
        <v>3768</v>
      </c>
      <c r="C3773" s="238"/>
      <c r="D3773" s="239"/>
      <c r="E3773" s="239"/>
      <c r="F3773" s="240"/>
      <c r="G3773" s="238"/>
      <c r="H3773" s="239"/>
      <c r="I3773" s="239"/>
      <c r="J3773" s="240"/>
      <c r="K3773" s="241"/>
      <c r="L3773" s="242"/>
      <c r="M3773" s="242"/>
      <c r="N3773" s="243"/>
      <c r="O3773" s="8"/>
    </row>
    <row r="3774" spans="2:15" x14ac:dyDescent="0.25">
      <c r="B3774" s="40">
        <v>3769</v>
      </c>
      <c r="C3774" s="238"/>
      <c r="D3774" s="239"/>
      <c r="E3774" s="239"/>
      <c r="F3774" s="240"/>
      <c r="G3774" s="238"/>
      <c r="H3774" s="239"/>
      <c r="I3774" s="239"/>
      <c r="J3774" s="240"/>
      <c r="K3774" s="241"/>
      <c r="L3774" s="242"/>
      <c r="M3774" s="242"/>
      <c r="N3774" s="243"/>
      <c r="O3774" s="8"/>
    </row>
    <row r="3775" spans="2:15" x14ac:dyDescent="0.25">
      <c r="B3775" s="40">
        <v>3770</v>
      </c>
      <c r="C3775" s="238"/>
      <c r="D3775" s="239"/>
      <c r="E3775" s="239"/>
      <c r="F3775" s="240"/>
      <c r="G3775" s="238"/>
      <c r="H3775" s="239"/>
      <c r="I3775" s="239"/>
      <c r="J3775" s="240"/>
      <c r="K3775" s="241"/>
      <c r="L3775" s="242"/>
      <c r="M3775" s="242"/>
      <c r="N3775" s="243"/>
      <c r="O3775" s="8"/>
    </row>
    <row r="3776" spans="2:15" x14ac:dyDescent="0.25">
      <c r="B3776" s="40">
        <v>3771</v>
      </c>
      <c r="C3776" s="238"/>
      <c r="D3776" s="239"/>
      <c r="E3776" s="239"/>
      <c r="F3776" s="240"/>
      <c r="G3776" s="238"/>
      <c r="H3776" s="239"/>
      <c r="I3776" s="239"/>
      <c r="J3776" s="240"/>
      <c r="K3776" s="241"/>
      <c r="L3776" s="242"/>
      <c r="M3776" s="242"/>
      <c r="N3776" s="243"/>
      <c r="O3776" s="8"/>
    </row>
    <row r="3777" spans="2:15" x14ac:dyDescent="0.25">
      <c r="B3777" s="40">
        <v>3772</v>
      </c>
      <c r="C3777" s="238"/>
      <c r="D3777" s="239"/>
      <c r="E3777" s="239"/>
      <c r="F3777" s="240"/>
      <c r="G3777" s="238"/>
      <c r="H3777" s="239"/>
      <c r="I3777" s="239"/>
      <c r="J3777" s="240"/>
      <c r="K3777" s="241"/>
      <c r="L3777" s="242"/>
      <c r="M3777" s="242"/>
      <c r="N3777" s="243"/>
      <c r="O3777" s="8"/>
    </row>
    <row r="3778" spans="2:15" x14ac:dyDescent="0.25">
      <c r="B3778" s="40">
        <v>3773</v>
      </c>
      <c r="C3778" s="238"/>
      <c r="D3778" s="239"/>
      <c r="E3778" s="239"/>
      <c r="F3778" s="240"/>
      <c r="G3778" s="238"/>
      <c r="H3778" s="239"/>
      <c r="I3778" s="239"/>
      <c r="J3778" s="240"/>
      <c r="K3778" s="241"/>
      <c r="L3778" s="242"/>
      <c r="M3778" s="242"/>
      <c r="N3778" s="243"/>
      <c r="O3778" s="8"/>
    </row>
    <row r="3779" spans="2:15" x14ac:dyDescent="0.25">
      <c r="B3779" s="40">
        <v>3774</v>
      </c>
      <c r="C3779" s="238"/>
      <c r="D3779" s="239"/>
      <c r="E3779" s="239"/>
      <c r="F3779" s="240"/>
      <c r="G3779" s="238"/>
      <c r="H3779" s="239"/>
      <c r="I3779" s="239"/>
      <c r="J3779" s="240"/>
      <c r="K3779" s="241"/>
      <c r="L3779" s="242"/>
      <c r="M3779" s="242"/>
      <c r="N3779" s="243"/>
      <c r="O3779" s="8"/>
    </row>
    <row r="3780" spans="2:15" x14ac:dyDescent="0.25">
      <c r="B3780" s="40">
        <v>3775</v>
      </c>
      <c r="C3780" s="238"/>
      <c r="D3780" s="239"/>
      <c r="E3780" s="239"/>
      <c r="F3780" s="240"/>
      <c r="G3780" s="238"/>
      <c r="H3780" s="239"/>
      <c r="I3780" s="239"/>
      <c r="J3780" s="240"/>
      <c r="K3780" s="241"/>
      <c r="L3780" s="242"/>
      <c r="M3780" s="242"/>
      <c r="N3780" s="243"/>
      <c r="O3780" s="8"/>
    </row>
    <row r="3781" spans="2:15" x14ac:dyDescent="0.25">
      <c r="B3781" s="40">
        <v>3776</v>
      </c>
      <c r="C3781" s="238"/>
      <c r="D3781" s="239"/>
      <c r="E3781" s="239"/>
      <c r="F3781" s="240"/>
      <c r="G3781" s="238"/>
      <c r="H3781" s="239"/>
      <c r="I3781" s="239"/>
      <c r="J3781" s="240"/>
      <c r="K3781" s="241"/>
      <c r="L3781" s="242"/>
      <c r="M3781" s="242"/>
      <c r="N3781" s="243"/>
      <c r="O3781" s="8"/>
    </row>
    <row r="3782" spans="2:15" x14ac:dyDescent="0.25">
      <c r="B3782" s="40">
        <v>3777</v>
      </c>
      <c r="C3782" s="238"/>
      <c r="D3782" s="239"/>
      <c r="E3782" s="239"/>
      <c r="F3782" s="240"/>
      <c r="G3782" s="238"/>
      <c r="H3782" s="239"/>
      <c r="I3782" s="239"/>
      <c r="J3782" s="240"/>
      <c r="K3782" s="241"/>
      <c r="L3782" s="242"/>
      <c r="M3782" s="242"/>
      <c r="N3782" s="243"/>
      <c r="O3782" s="8"/>
    </row>
    <row r="3783" spans="2:15" x14ac:dyDescent="0.25">
      <c r="B3783" s="40">
        <v>3778</v>
      </c>
      <c r="C3783" s="238"/>
      <c r="D3783" s="239"/>
      <c r="E3783" s="239"/>
      <c r="F3783" s="240"/>
      <c r="G3783" s="238"/>
      <c r="H3783" s="239"/>
      <c r="I3783" s="239"/>
      <c r="J3783" s="240"/>
      <c r="K3783" s="241"/>
      <c r="L3783" s="242"/>
      <c r="M3783" s="242"/>
      <c r="N3783" s="243"/>
      <c r="O3783" s="8"/>
    </row>
    <row r="3784" spans="2:15" x14ac:dyDescent="0.25">
      <c r="B3784" s="40">
        <v>3779</v>
      </c>
      <c r="C3784" s="238"/>
      <c r="D3784" s="239"/>
      <c r="E3784" s="239"/>
      <c r="F3784" s="240"/>
      <c r="G3784" s="238"/>
      <c r="H3784" s="239"/>
      <c r="I3784" s="239"/>
      <c r="J3784" s="240"/>
      <c r="K3784" s="241"/>
      <c r="L3784" s="242"/>
      <c r="M3784" s="242"/>
      <c r="N3784" s="243"/>
      <c r="O3784" s="8"/>
    </row>
    <row r="3785" spans="2:15" x14ac:dyDescent="0.25">
      <c r="B3785" s="40">
        <v>3780</v>
      </c>
      <c r="C3785" s="238"/>
      <c r="D3785" s="239"/>
      <c r="E3785" s="239"/>
      <c r="F3785" s="240"/>
      <c r="G3785" s="238"/>
      <c r="H3785" s="239"/>
      <c r="I3785" s="239"/>
      <c r="J3785" s="240"/>
      <c r="K3785" s="241"/>
      <c r="L3785" s="242"/>
      <c r="M3785" s="242"/>
      <c r="N3785" s="243"/>
      <c r="O3785" s="8"/>
    </row>
    <row r="3786" spans="2:15" x14ac:dyDescent="0.25">
      <c r="B3786" s="40">
        <v>3781</v>
      </c>
      <c r="C3786" s="238"/>
      <c r="D3786" s="239"/>
      <c r="E3786" s="239"/>
      <c r="F3786" s="240"/>
      <c r="G3786" s="238"/>
      <c r="H3786" s="239"/>
      <c r="I3786" s="239"/>
      <c r="J3786" s="240"/>
      <c r="K3786" s="241"/>
      <c r="L3786" s="242"/>
      <c r="M3786" s="242"/>
      <c r="N3786" s="243"/>
      <c r="O3786" s="8"/>
    </row>
    <row r="3787" spans="2:15" x14ac:dyDescent="0.25">
      <c r="B3787" s="40">
        <v>3782</v>
      </c>
      <c r="C3787" s="238"/>
      <c r="D3787" s="239"/>
      <c r="E3787" s="239"/>
      <c r="F3787" s="240"/>
      <c r="G3787" s="238"/>
      <c r="H3787" s="239"/>
      <c r="I3787" s="239"/>
      <c r="J3787" s="240"/>
      <c r="K3787" s="241"/>
      <c r="L3787" s="242"/>
      <c r="M3787" s="242"/>
      <c r="N3787" s="243"/>
      <c r="O3787" s="8"/>
    </row>
    <row r="3788" spans="2:15" x14ac:dyDescent="0.25">
      <c r="B3788" s="40">
        <v>3783</v>
      </c>
      <c r="C3788" s="238"/>
      <c r="D3788" s="239"/>
      <c r="E3788" s="239"/>
      <c r="F3788" s="240"/>
      <c r="G3788" s="238"/>
      <c r="H3788" s="239"/>
      <c r="I3788" s="239"/>
      <c r="J3788" s="240"/>
      <c r="K3788" s="241"/>
      <c r="L3788" s="242"/>
      <c r="M3788" s="242"/>
      <c r="N3788" s="243"/>
      <c r="O3788" s="8"/>
    </row>
    <row r="3789" spans="2:15" x14ac:dyDescent="0.25">
      <c r="B3789" s="40">
        <v>3784</v>
      </c>
      <c r="C3789" s="238"/>
      <c r="D3789" s="239"/>
      <c r="E3789" s="239"/>
      <c r="F3789" s="240"/>
      <c r="G3789" s="238"/>
      <c r="H3789" s="239"/>
      <c r="I3789" s="239"/>
      <c r="J3789" s="240"/>
      <c r="K3789" s="241"/>
      <c r="L3789" s="242"/>
      <c r="M3789" s="242"/>
      <c r="N3789" s="243"/>
      <c r="O3789" s="8"/>
    </row>
    <row r="3790" spans="2:15" x14ac:dyDescent="0.25">
      <c r="B3790" s="40">
        <v>3785</v>
      </c>
      <c r="C3790" s="238"/>
      <c r="D3790" s="239"/>
      <c r="E3790" s="239"/>
      <c r="F3790" s="240"/>
      <c r="G3790" s="238"/>
      <c r="H3790" s="239"/>
      <c r="I3790" s="239"/>
      <c r="J3790" s="240"/>
      <c r="K3790" s="241"/>
      <c r="L3790" s="242"/>
      <c r="M3790" s="242"/>
      <c r="N3790" s="243"/>
      <c r="O3790" s="8"/>
    </row>
    <row r="3791" spans="2:15" x14ac:dyDescent="0.25">
      <c r="B3791" s="40">
        <v>3786</v>
      </c>
      <c r="C3791" s="238"/>
      <c r="D3791" s="239"/>
      <c r="E3791" s="239"/>
      <c r="F3791" s="240"/>
      <c r="G3791" s="238"/>
      <c r="H3791" s="239"/>
      <c r="I3791" s="239"/>
      <c r="J3791" s="240"/>
      <c r="K3791" s="241"/>
      <c r="L3791" s="242"/>
      <c r="M3791" s="242"/>
      <c r="N3791" s="243"/>
      <c r="O3791" s="8"/>
    </row>
    <row r="3792" spans="2:15" x14ac:dyDescent="0.25">
      <c r="B3792" s="40">
        <v>3787</v>
      </c>
      <c r="C3792" s="238"/>
      <c r="D3792" s="239"/>
      <c r="E3792" s="239"/>
      <c r="F3792" s="240"/>
      <c r="G3792" s="238"/>
      <c r="H3792" s="239"/>
      <c r="I3792" s="239"/>
      <c r="J3792" s="240"/>
      <c r="K3792" s="241"/>
      <c r="L3792" s="242"/>
      <c r="M3792" s="242"/>
      <c r="N3792" s="243"/>
      <c r="O3792" s="8"/>
    </row>
    <row r="3793" spans="2:15" x14ac:dyDescent="0.25">
      <c r="B3793" s="40">
        <v>3788</v>
      </c>
      <c r="C3793" s="238"/>
      <c r="D3793" s="239"/>
      <c r="E3793" s="239"/>
      <c r="F3793" s="240"/>
      <c r="G3793" s="238"/>
      <c r="H3793" s="239"/>
      <c r="I3793" s="239"/>
      <c r="J3793" s="240"/>
      <c r="K3793" s="241"/>
      <c r="L3793" s="242"/>
      <c r="M3793" s="242"/>
      <c r="N3793" s="243"/>
      <c r="O3793" s="8"/>
    </row>
    <row r="3794" spans="2:15" x14ac:dyDescent="0.25">
      <c r="B3794" s="40">
        <v>3789</v>
      </c>
      <c r="C3794" s="238"/>
      <c r="D3794" s="239"/>
      <c r="E3794" s="239"/>
      <c r="F3794" s="240"/>
      <c r="G3794" s="238"/>
      <c r="H3794" s="239"/>
      <c r="I3794" s="239"/>
      <c r="J3794" s="240"/>
      <c r="K3794" s="241"/>
      <c r="L3794" s="242"/>
      <c r="M3794" s="242"/>
      <c r="N3794" s="243"/>
      <c r="O3794" s="8"/>
    </row>
    <row r="3795" spans="2:15" x14ac:dyDescent="0.25">
      <c r="B3795" s="40">
        <v>3790</v>
      </c>
      <c r="C3795" s="238"/>
      <c r="D3795" s="239"/>
      <c r="E3795" s="239"/>
      <c r="F3795" s="240"/>
      <c r="G3795" s="238"/>
      <c r="H3795" s="239"/>
      <c r="I3795" s="239"/>
      <c r="J3795" s="240"/>
      <c r="K3795" s="241"/>
      <c r="L3795" s="242"/>
      <c r="M3795" s="242"/>
      <c r="N3795" s="243"/>
      <c r="O3795" s="8"/>
    </row>
    <row r="3796" spans="2:15" x14ac:dyDescent="0.25">
      <c r="B3796" s="40">
        <v>3791</v>
      </c>
      <c r="C3796" s="238"/>
      <c r="D3796" s="239"/>
      <c r="E3796" s="239"/>
      <c r="F3796" s="240"/>
      <c r="G3796" s="238"/>
      <c r="H3796" s="239"/>
      <c r="I3796" s="239"/>
      <c r="J3796" s="240"/>
      <c r="K3796" s="241"/>
      <c r="L3796" s="242"/>
      <c r="M3796" s="242"/>
      <c r="N3796" s="243"/>
      <c r="O3796" s="8"/>
    </row>
    <row r="3797" spans="2:15" x14ac:dyDescent="0.25">
      <c r="B3797" s="40">
        <v>3792</v>
      </c>
      <c r="C3797" s="238"/>
      <c r="D3797" s="239"/>
      <c r="E3797" s="239"/>
      <c r="F3797" s="240"/>
      <c r="G3797" s="238"/>
      <c r="H3797" s="239"/>
      <c r="I3797" s="239"/>
      <c r="J3797" s="240"/>
      <c r="K3797" s="241"/>
      <c r="L3797" s="242"/>
      <c r="M3797" s="242"/>
      <c r="N3797" s="243"/>
      <c r="O3797" s="8"/>
    </row>
    <row r="3798" spans="2:15" x14ac:dyDescent="0.25">
      <c r="B3798" s="40">
        <v>3793</v>
      </c>
      <c r="C3798" s="238"/>
      <c r="D3798" s="239"/>
      <c r="E3798" s="239"/>
      <c r="F3798" s="240"/>
      <c r="G3798" s="238"/>
      <c r="H3798" s="239"/>
      <c r="I3798" s="239"/>
      <c r="J3798" s="240"/>
      <c r="K3798" s="241"/>
      <c r="L3798" s="242"/>
      <c r="M3798" s="242"/>
      <c r="N3798" s="243"/>
      <c r="O3798" s="8"/>
    </row>
    <row r="3799" spans="2:15" x14ac:dyDescent="0.25">
      <c r="B3799" s="40">
        <v>3794</v>
      </c>
      <c r="C3799" s="238"/>
      <c r="D3799" s="239"/>
      <c r="E3799" s="239"/>
      <c r="F3799" s="240"/>
      <c r="G3799" s="238"/>
      <c r="H3799" s="239"/>
      <c r="I3799" s="239"/>
      <c r="J3799" s="240"/>
      <c r="K3799" s="241"/>
      <c r="L3799" s="242"/>
      <c r="M3799" s="242"/>
      <c r="N3799" s="243"/>
      <c r="O3799" s="8"/>
    </row>
    <row r="3800" spans="2:15" x14ac:dyDescent="0.25">
      <c r="B3800" s="40">
        <v>3795</v>
      </c>
      <c r="C3800" s="238"/>
      <c r="D3800" s="239"/>
      <c r="E3800" s="239"/>
      <c r="F3800" s="240"/>
      <c r="G3800" s="238"/>
      <c r="H3800" s="239"/>
      <c r="I3800" s="239"/>
      <c r="J3800" s="240"/>
      <c r="K3800" s="241"/>
      <c r="L3800" s="242"/>
      <c r="M3800" s="242"/>
      <c r="N3800" s="243"/>
      <c r="O3800" s="8"/>
    </row>
    <row r="3801" spans="2:15" x14ac:dyDescent="0.25">
      <c r="B3801" s="40">
        <v>3796</v>
      </c>
      <c r="C3801" s="238"/>
      <c r="D3801" s="239"/>
      <c r="E3801" s="239"/>
      <c r="F3801" s="240"/>
      <c r="G3801" s="238"/>
      <c r="H3801" s="239"/>
      <c r="I3801" s="239"/>
      <c r="J3801" s="240"/>
      <c r="K3801" s="241"/>
      <c r="L3801" s="242"/>
      <c r="M3801" s="242"/>
      <c r="N3801" s="243"/>
      <c r="O3801" s="8"/>
    </row>
    <row r="3802" spans="2:15" x14ac:dyDescent="0.25">
      <c r="B3802" s="40">
        <v>3797</v>
      </c>
      <c r="C3802" s="238"/>
      <c r="D3802" s="239"/>
      <c r="E3802" s="239"/>
      <c r="F3802" s="240"/>
      <c r="G3802" s="238"/>
      <c r="H3802" s="239"/>
      <c r="I3802" s="239"/>
      <c r="J3802" s="240"/>
      <c r="K3802" s="241"/>
      <c r="L3802" s="242"/>
      <c r="M3802" s="242"/>
      <c r="N3802" s="243"/>
      <c r="O3802" s="8"/>
    </row>
    <row r="3803" spans="2:15" x14ac:dyDescent="0.25">
      <c r="B3803" s="40">
        <v>3798</v>
      </c>
      <c r="C3803" s="238"/>
      <c r="D3803" s="239"/>
      <c r="E3803" s="239"/>
      <c r="F3803" s="240"/>
      <c r="G3803" s="238"/>
      <c r="H3803" s="239"/>
      <c r="I3803" s="239"/>
      <c r="J3803" s="240"/>
      <c r="K3803" s="241"/>
      <c r="L3803" s="242"/>
      <c r="M3803" s="242"/>
      <c r="N3803" s="243"/>
      <c r="O3803" s="8"/>
    </row>
    <row r="3804" spans="2:15" x14ac:dyDescent="0.25">
      <c r="B3804" s="40">
        <v>3799</v>
      </c>
      <c r="C3804" s="238"/>
      <c r="D3804" s="239"/>
      <c r="E3804" s="239"/>
      <c r="F3804" s="240"/>
      <c r="G3804" s="238"/>
      <c r="H3804" s="239"/>
      <c r="I3804" s="239"/>
      <c r="J3804" s="240"/>
      <c r="K3804" s="241"/>
      <c r="L3804" s="242"/>
      <c r="M3804" s="242"/>
      <c r="N3804" s="243"/>
      <c r="O3804" s="8"/>
    </row>
    <row r="3805" spans="2:15" x14ac:dyDescent="0.25">
      <c r="B3805" s="40">
        <v>3800</v>
      </c>
      <c r="C3805" s="238"/>
      <c r="D3805" s="239"/>
      <c r="E3805" s="239"/>
      <c r="F3805" s="240"/>
      <c r="G3805" s="238"/>
      <c r="H3805" s="239"/>
      <c r="I3805" s="239"/>
      <c r="J3805" s="240"/>
      <c r="K3805" s="241"/>
      <c r="L3805" s="242"/>
      <c r="M3805" s="242"/>
      <c r="N3805" s="243"/>
      <c r="O3805" s="8"/>
    </row>
    <row r="3806" spans="2:15" x14ac:dyDescent="0.25">
      <c r="B3806" s="40">
        <v>3801</v>
      </c>
      <c r="C3806" s="238"/>
      <c r="D3806" s="239"/>
      <c r="E3806" s="239"/>
      <c r="F3806" s="240"/>
      <c r="G3806" s="238"/>
      <c r="H3806" s="239"/>
      <c r="I3806" s="239"/>
      <c r="J3806" s="240"/>
      <c r="K3806" s="241"/>
      <c r="L3806" s="242"/>
      <c r="M3806" s="242"/>
      <c r="N3806" s="243"/>
      <c r="O3806" s="8"/>
    </row>
    <row r="3807" spans="2:15" x14ac:dyDescent="0.25">
      <c r="B3807" s="40">
        <v>3802</v>
      </c>
      <c r="C3807" s="238"/>
      <c r="D3807" s="239"/>
      <c r="E3807" s="239"/>
      <c r="F3807" s="240"/>
      <c r="G3807" s="238"/>
      <c r="H3807" s="239"/>
      <c r="I3807" s="239"/>
      <c r="J3807" s="240"/>
      <c r="K3807" s="241"/>
      <c r="L3807" s="242"/>
      <c r="M3807" s="242"/>
      <c r="N3807" s="243"/>
      <c r="O3807" s="8"/>
    </row>
    <row r="3808" spans="2:15" x14ac:dyDescent="0.25">
      <c r="B3808" s="40">
        <v>3803</v>
      </c>
      <c r="C3808" s="238"/>
      <c r="D3808" s="239"/>
      <c r="E3808" s="239"/>
      <c r="F3808" s="240"/>
      <c r="G3808" s="238"/>
      <c r="H3808" s="239"/>
      <c r="I3808" s="239"/>
      <c r="J3808" s="240"/>
      <c r="K3808" s="241"/>
      <c r="L3808" s="242"/>
      <c r="M3808" s="242"/>
      <c r="N3808" s="243"/>
      <c r="O3808" s="8"/>
    </row>
    <row r="3809" spans="2:15" x14ac:dyDescent="0.25">
      <c r="B3809" s="40">
        <v>3804</v>
      </c>
      <c r="C3809" s="238"/>
      <c r="D3809" s="239"/>
      <c r="E3809" s="239"/>
      <c r="F3809" s="240"/>
      <c r="G3809" s="238"/>
      <c r="H3809" s="239"/>
      <c r="I3809" s="239"/>
      <c r="J3809" s="240"/>
      <c r="K3809" s="241"/>
      <c r="L3809" s="242"/>
      <c r="M3809" s="242"/>
      <c r="N3809" s="243"/>
      <c r="O3809" s="8"/>
    </row>
    <row r="3810" spans="2:15" x14ac:dyDescent="0.25">
      <c r="B3810" s="40">
        <v>3805</v>
      </c>
      <c r="C3810" s="238"/>
      <c r="D3810" s="239"/>
      <c r="E3810" s="239"/>
      <c r="F3810" s="240"/>
      <c r="G3810" s="238"/>
      <c r="H3810" s="239"/>
      <c r="I3810" s="239"/>
      <c r="J3810" s="240"/>
      <c r="K3810" s="241"/>
      <c r="L3810" s="242"/>
      <c r="M3810" s="242"/>
      <c r="N3810" s="243"/>
      <c r="O3810" s="8"/>
    </row>
    <row r="3811" spans="2:15" x14ac:dyDescent="0.25">
      <c r="B3811" s="40">
        <v>3806</v>
      </c>
      <c r="C3811" s="238"/>
      <c r="D3811" s="239"/>
      <c r="E3811" s="239"/>
      <c r="F3811" s="240"/>
      <c r="G3811" s="238"/>
      <c r="H3811" s="239"/>
      <c r="I3811" s="239"/>
      <c r="J3811" s="240"/>
      <c r="K3811" s="241"/>
      <c r="L3811" s="242"/>
      <c r="M3811" s="242"/>
      <c r="N3811" s="243"/>
      <c r="O3811" s="8"/>
    </row>
    <row r="3812" spans="2:15" x14ac:dyDescent="0.25">
      <c r="B3812" s="40">
        <v>3807</v>
      </c>
      <c r="C3812" s="238"/>
      <c r="D3812" s="239"/>
      <c r="E3812" s="239"/>
      <c r="F3812" s="240"/>
      <c r="G3812" s="238"/>
      <c r="H3812" s="239"/>
      <c r="I3812" s="239"/>
      <c r="J3812" s="240"/>
      <c r="K3812" s="241"/>
      <c r="L3812" s="242"/>
      <c r="M3812" s="242"/>
      <c r="N3812" s="243"/>
      <c r="O3812" s="8"/>
    </row>
    <row r="3813" spans="2:15" x14ac:dyDescent="0.25">
      <c r="B3813" s="40">
        <v>3808</v>
      </c>
      <c r="C3813" s="238"/>
      <c r="D3813" s="239"/>
      <c r="E3813" s="239"/>
      <c r="F3813" s="240"/>
      <c r="G3813" s="238"/>
      <c r="H3813" s="239"/>
      <c r="I3813" s="239"/>
      <c r="J3813" s="240"/>
      <c r="K3813" s="241"/>
      <c r="L3813" s="242"/>
      <c r="M3813" s="242"/>
      <c r="N3813" s="243"/>
      <c r="O3813" s="8"/>
    </row>
    <row r="3814" spans="2:15" x14ac:dyDescent="0.25">
      <c r="B3814" s="40">
        <v>3809</v>
      </c>
      <c r="C3814" s="238"/>
      <c r="D3814" s="239"/>
      <c r="E3814" s="239"/>
      <c r="F3814" s="240"/>
      <c r="G3814" s="238"/>
      <c r="H3814" s="239"/>
      <c r="I3814" s="239"/>
      <c r="J3814" s="240"/>
      <c r="K3814" s="241"/>
      <c r="L3814" s="242"/>
      <c r="M3814" s="242"/>
      <c r="N3814" s="243"/>
      <c r="O3814" s="8"/>
    </row>
    <row r="3815" spans="2:15" x14ac:dyDescent="0.25">
      <c r="B3815" s="40">
        <v>3810</v>
      </c>
      <c r="C3815" s="238"/>
      <c r="D3815" s="239"/>
      <c r="E3815" s="239"/>
      <c r="F3815" s="240"/>
      <c r="G3815" s="238"/>
      <c r="H3815" s="239"/>
      <c r="I3815" s="239"/>
      <c r="J3815" s="240"/>
      <c r="K3815" s="241"/>
      <c r="L3815" s="242"/>
      <c r="M3815" s="242"/>
      <c r="N3815" s="243"/>
      <c r="O3815" s="8"/>
    </row>
    <row r="3816" spans="2:15" x14ac:dyDescent="0.25">
      <c r="B3816" s="40">
        <v>3811</v>
      </c>
      <c r="C3816" s="238"/>
      <c r="D3816" s="239"/>
      <c r="E3816" s="239"/>
      <c r="F3816" s="240"/>
      <c r="G3816" s="238"/>
      <c r="H3816" s="239"/>
      <c r="I3816" s="239"/>
      <c r="J3816" s="240"/>
      <c r="K3816" s="241"/>
      <c r="L3816" s="242"/>
      <c r="M3816" s="242"/>
      <c r="N3816" s="243"/>
      <c r="O3816" s="8"/>
    </row>
    <row r="3817" spans="2:15" x14ac:dyDescent="0.25">
      <c r="B3817" s="40">
        <v>3812</v>
      </c>
      <c r="C3817" s="238"/>
      <c r="D3817" s="239"/>
      <c r="E3817" s="239"/>
      <c r="F3817" s="240"/>
      <c r="G3817" s="238"/>
      <c r="H3817" s="239"/>
      <c r="I3817" s="239"/>
      <c r="J3817" s="240"/>
      <c r="K3817" s="241"/>
      <c r="L3817" s="242"/>
      <c r="M3817" s="242"/>
      <c r="N3817" s="243"/>
      <c r="O3817" s="8"/>
    </row>
    <row r="3818" spans="2:15" x14ac:dyDescent="0.25">
      <c r="B3818" s="40">
        <v>3813</v>
      </c>
      <c r="C3818" s="238"/>
      <c r="D3818" s="239"/>
      <c r="E3818" s="239"/>
      <c r="F3818" s="240"/>
      <c r="G3818" s="238"/>
      <c r="H3818" s="239"/>
      <c r="I3818" s="239"/>
      <c r="J3818" s="240"/>
      <c r="K3818" s="241"/>
      <c r="L3818" s="242"/>
      <c r="M3818" s="242"/>
      <c r="N3818" s="243"/>
      <c r="O3818" s="8"/>
    </row>
    <row r="3819" spans="2:15" x14ac:dyDescent="0.25">
      <c r="B3819" s="40">
        <v>3814</v>
      </c>
      <c r="C3819" s="238"/>
      <c r="D3819" s="239"/>
      <c r="E3819" s="239"/>
      <c r="F3819" s="240"/>
      <c r="G3819" s="238"/>
      <c r="H3819" s="239"/>
      <c r="I3819" s="239"/>
      <c r="J3819" s="240"/>
      <c r="K3819" s="241"/>
      <c r="L3819" s="242"/>
      <c r="M3819" s="242"/>
      <c r="N3819" s="243"/>
      <c r="O3819" s="8"/>
    </row>
    <row r="3820" spans="2:15" x14ac:dyDescent="0.25">
      <c r="B3820" s="40">
        <v>3815</v>
      </c>
      <c r="C3820" s="238"/>
      <c r="D3820" s="239"/>
      <c r="E3820" s="239"/>
      <c r="F3820" s="240"/>
      <c r="G3820" s="238"/>
      <c r="H3820" s="239"/>
      <c r="I3820" s="239"/>
      <c r="J3820" s="240"/>
      <c r="K3820" s="241"/>
      <c r="L3820" s="242"/>
      <c r="M3820" s="242"/>
      <c r="N3820" s="243"/>
      <c r="O3820" s="8"/>
    </row>
    <row r="3821" spans="2:15" x14ac:dyDescent="0.25">
      <c r="B3821" s="40">
        <v>3816</v>
      </c>
      <c r="C3821" s="238"/>
      <c r="D3821" s="239"/>
      <c r="E3821" s="239"/>
      <c r="F3821" s="240"/>
      <c r="G3821" s="238"/>
      <c r="H3821" s="239"/>
      <c r="I3821" s="239"/>
      <c r="J3821" s="240"/>
      <c r="K3821" s="241"/>
      <c r="L3821" s="242"/>
      <c r="M3821" s="242"/>
      <c r="N3821" s="243"/>
      <c r="O3821" s="8"/>
    </row>
    <row r="3822" spans="2:15" x14ac:dyDescent="0.25">
      <c r="B3822" s="40">
        <v>3817</v>
      </c>
      <c r="C3822" s="238"/>
      <c r="D3822" s="239"/>
      <c r="E3822" s="239"/>
      <c r="F3822" s="240"/>
      <c r="G3822" s="238"/>
      <c r="H3822" s="239"/>
      <c r="I3822" s="239"/>
      <c r="J3822" s="240"/>
      <c r="K3822" s="241"/>
      <c r="L3822" s="242"/>
      <c r="M3822" s="242"/>
      <c r="N3822" s="243"/>
      <c r="O3822" s="8"/>
    </row>
    <row r="3823" spans="2:15" x14ac:dyDescent="0.25">
      <c r="B3823" s="40">
        <v>3818</v>
      </c>
      <c r="C3823" s="238"/>
      <c r="D3823" s="239"/>
      <c r="E3823" s="239"/>
      <c r="F3823" s="240"/>
      <c r="G3823" s="238"/>
      <c r="H3823" s="239"/>
      <c r="I3823" s="239"/>
      <c r="J3823" s="240"/>
      <c r="K3823" s="241"/>
      <c r="L3823" s="242"/>
      <c r="M3823" s="242"/>
      <c r="N3823" s="243"/>
      <c r="O3823" s="8"/>
    </row>
    <row r="3824" spans="2:15" x14ac:dyDescent="0.25">
      <c r="B3824" s="40">
        <v>3819</v>
      </c>
      <c r="C3824" s="238"/>
      <c r="D3824" s="239"/>
      <c r="E3824" s="239"/>
      <c r="F3824" s="240"/>
      <c r="G3824" s="238"/>
      <c r="H3824" s="239"/>
      <c r="I3824" s="239"/>
      <c r="J3824" s="240"/>
      <c r="K3824" s="241"/>
      <c r="L3824" s="242"/>
      <c r="M3824" s="242"/>
      <c r="N3824" s="243"/>
      <c r="O3824" s="8"/>
    </row>
    <row r="3825" spans="2:15" x14ac:dyDescent="0.25">
      <c r="B3825" s="40">
        <v>3820</v>
      </c>
      <c r="C3825" s="238"/>
      <c r="D3825" s="239"/>
      <c r="E3825" s="239"/>
      <c r="F3825" s="240"/>
      <c r="G3825" s="238"/>
      <c r="H3825" s="239"/>
      <c r="I3825" s="239"/>
      <c r="J3825" s="240"/>
      <c r="K3825" s="241"/>
      <c r="L3825" s="242"/>
      <c r="M3825" s="242"/>
      <c r="N3825" s="243"/>
      <c r="O3825" s="8"/>
    </row>
    <row r="3826" spans="2:15" x14ac:dyDescent="0.25">
      <c r="B3826" s="40">
        <v>3821</v>
      </c>
      <c r="C3826" s="238"/>
      <c r="D3826" s="239"/>
      <c r="E3826" s="239"/>
      <c r="F3826" s="240"/>
      <c r="G3826" s="238"/>
      <c r="H3826" s="239"/>
      <c r="I3826" s="239"/>
      <c r="J3826" s="240"/>
      <c r="K3826" s="241"/>
      <c r="L3826" s="242"/>
      <c r="M3826" s="242"/>
      <c r="N3826" s="243"/>
      <c r="O3826" s="8"/>
    </row>
    <row r="3827" spans="2:15" x14ac:dyDescent="0.25">
      <c r="B3827" s="40">
        <v>3822</v>
      </c>
      <c r="C3827" s="238"/>
      <c r="D3827" s="239"/>
      <c r="E3827" s="239"/>
      <c r="F3827" s="240"/>
      <c r="G3827" s="238"/>
      <c r="H3827" s="239"/>
      <c r="I3827" s="239"/>
      <c r="J3827" s="240"/>
      <c r="K3827" s="241"/>
      <c r="L3827" s="242"/>
      <c r="M3827" s="242"/>
      <c r="N3827" s="243"/>
      <c r="O3827" s="8"/>
    </row>
    <row r="3828" spans="2:15" x14ac:dyDescent="0.25">
      <c r="B3828" s="40">
        <v>3823</v>
      </c>
      <c r="C3828" s="238"/>
      <c r="D3828" s="239"/>
      <c r="E3828" s="239"/>
      <c r="F3828" s="240"/>
      <c r="G3828" s="238"/>
      <c r="H3828" s="239"/>
      <c r="I3828" s="239"/>
      <c r="J3828" s="240"/>
      <c r="K3828" s="241"/>
      <c r="L3828" s="242"/>
      <c r="M3828" s="242"/>
      <c r="N3828" s="243"/>
      <c r="O3828" s="8"/>
    </row>
    <row r="3829" spans="2:15" x14ac:dyDescent="0.25">
      <c r="B3829" s="40">
        <v>3824</v>
      </c>
      <c r="C3829" s="238"/>
      <c r="D3829" s="239"/>
      <c r="E3829" s="239"/>
      <c r="F3829" s="240"/>
      <c r="G3829" s="238"/>
      <c r="H3829" s="239"/>
      <c r="I3829" s="239"/>
      <c r="J3829" s="240"/>
      <c r="K3829" s="241"/>
      <c r="L3829" s="242"/>
      <c r="M3829" s="242"/>
      <c r="N3829" s="243"/>
      <c r="O3829" s="8"/>
    </row>
    <row r="3830" spans="2:15" x14ac:dyDescent="0.25">
      <c r="B3830" s="40">
        <v>3825</v>
      </c>
      <c r="C3830" s="238"/>
      <c r="D3830" s="239"/>
      <c r="E3830" s="239"/>
      <c r="F3830" s="240"/>
      <c r="G3830" s="238"/>
      <c r="H3830" s="239"/>
      <c r="I3830" s="239"/>
      <c r="J3830" s="240"/>
      <c r="K3830" s="241"/>
      <c r="L3830" s="242"/>
      <c r="M3830" s="242"/>
      <c r="N3830" s="243"/>
      <c r="O3830" s="8"/>
    </row>
    <row r="3831" spans="2:15" x14ac:dyDescent="0.25">
      <c r="B3831" s="40">
        <v>3826</v>
      </c>
      <c r="C3831" s="238"/>
      <c r="D3831" s="239"/>
      <c r="E3831" s="239"/>
      <c r="F3831" s="240"/>
      <c r="G3831" s="238"/>
      <c r="H3831" s="239"/>
      <c r="I3831" s="239"/>
      <c r="J3831" s="240"/>
      <c r="K3831" s="241"/>
      <c r="L3831" s="242"/>
      <c r="M3831" s="242"/>
      <c r="N3831" s="243"/>
      <c r="O3831" s="8"/>
    </row>
    <row r="3832" spans="2:15" x14ac:dyDescent="0.25">
      <c r="B3832" s="40">
        <v>3827</v>
      </c>
      <c r="C3832" s="238"/>
      <c r="D3832" s="239"/>
      <c r="E3832" s="239"/>
      <c r="F3832" s="240"/>
      <c r="G3832" s="238"/>
      <c r="H3832" s="239"/>
      <c r="I3832" s="239"/>
      <c r="J3832" s="240"/>
      <c r="K3832" s="241"/>
      <c r="L3832" s="242"/>
      <c r="M3832" s="242"/>
      <c r="N3832" s="243"/>
      <c r="O3832" s="8"/>
    </row>
    <row r="3833" spans="2:15" x14ac:dyDescent="0.25">
      <c r="B3833" s="40">
        <v>3828</v>
      </c>
      <c r="C3833" s="238"/>
      <c r="D3833" s="239"/>
      <c r="E3833" s="239"/>
      <c r="F3833" s="240"/>
      <c r="G3833" s="238"/>
      <c r="H3833" s="239"/>
      <c r="I3833" s="239"/>
      <c r="J3833" s="240"/>
      <c r="K3833" s="241"/>
      <c r="L3833" s="242"/>
      <c r="M3833" s="242"/>
      <c r="N3833" s="243"/>
      <c r="O3833" s="8"/>
    </row>
    <row r="3834" spans="2:15" x14ac:dyDescent="0.25">
      <c r="B3834" s="40">
        <v>3829</v>
      </c>
      <c r="C3834" s="238"/>
      <c r="D3834" s="239"/>
      <c r="E3834" s="239"/>
      <c r="F3834" s="240"/>
      <c r="G3834" s="238"/>
      <c r="H3834" s="239"/>
      <c r="I3834" s="239"/>
      <c r="J3834" s="240"/>
      <c r="K3834" s="241"/>
      <c r="L3834" s="242"/>
      <c r="M3834" s="242"/>
      <c r="N3834" s="243"/>
      <c r="O3834" s="8"/>
    </row>
    <row r="3835" spans="2:15" x14ac:dyDescent="0.25">
      <c r="B3835" s="40">
        <v>3830</v>
      </c>
      <c r="C3835" s="238"/>
      <c r="D3835" s="239"/>
      <c r="E3835" s="239"/>
      <c r="F3835" s="240"/>
      <c r="G3835" s="238"/>
      <c r="H3835" s="239"/>
      <c r="I3835" s="239"/>
      <c r="J3835" s="240"/>
      <c r="K3835" s="241"/>
      <c r="L3835" s="242"/>
      <c r="M3835" s="242"/>
      <c r="N3835" s="243"/>
      <c r="O3835" s="8"/>
    </row>
    <row r="3836" spans="2:15" x14ac:dyDescent="0.25">
      <c r="B3836" s="40">
        <v>3831</v>
      </c>
      <c r="C3836" s="238"/>
      <c r="D3836" s="239"/>
      <c r="E3836" s="239"/>
      <c r="F3836" s="240"/>
      <c r="G3836" s="238"/>
      <c r="H3836" s="239"/>
      <c r="I3836" s="239"/>
      <c r="J3836" s="240"/>
      <c r="K3836" s="241"/>
      <c r="L3836" s="242"/>
      <c r="M3836" s="242"/>
      <c r="N3836" s="243"/>
      <c r="O3836" s="8"/>
    </row>
    <row r="3837" spans="2:15" x14ac:dyDescent="0.25">
      <c r="B3837" s="40">
        <v>3832</v>
      </c>
      <c r="C3837" s="238"/>
      <c r="D3837" s="239"/>
      <c r="E3837" s="239"/>
      <c r="F3837" s="240"/>
      <c r="G3837" s="238"/>
      <c r="H3837" s="239"/>
      <c r="I3837" s="239"/>
      <c r="J3837" s="240"/>
      <c r="K3837" s="241"/>
      <c r="L3837" s="242"/>
      <c r="M3837" s="242"/>
      <c r="N3837" s="243"/>
      <c r="O3837" s="8"/>
    </row>
    <row r="3838" spans="2:15" x14ac:dyDescent="0.25">
      <c r="B3838" s="40">
        <v>3833</v>
      </c>
      <c r="C3838" s="238"/>
      <c r="D3838" s="239"/>
      <c r="E3838" s="239"/>
      <c r="F3838" s="240"/>
      <c r="G3838" s="238"/>
      <c r="H3838" s="239"/>
      <c r="I3838" s="239"/>
      <c r="J3838" s="240"/>
      <c r="K3838" s="241"/>
      <c r="L3838" s="242"/>
      <c r="M3838" s="242"/>
      <c r="N3838" s="243"/>
      <c r="O3838" s="8"/>
    </row>
    <row r="3839" spans="2:15" x14ac:dyDescent="0.25">
      <c r="B3839" s="40">
        <v>3834</v>
      </c>
      <c r="C3839" s="238"/>
      <c r="D3839" s="239"/>
      <c r="E3839" s="239"/>
      <c r="F3839" s="240"/>
      <c r="G3839" s="238"/>
      <c r="H3839" s="239"/>
      <c r="I3839" s="239"/>
      <c r="J3839" s="240"/>
      <c r="K3839" s="241"/>
      <c r="L3839" s="242"/>
      <c r="M3839" s="242"/>
      <c r="N3839" s="243"/>
      <c r="O3839" s="8"/>
    </row>
    <row r="3840" spans="2:15" x14ac:dyDescent="0.25">
      <c r="B3840" s="40">
        <v>3835</v>
      </c>
      <c r="C3840" s="238"/>
      <c r="D3840" s="239"/>
      <c r="E3840" s="239"/>
      <c r="F3840" s="240"/>
      <c r="G3840" s="238"/>
      <c r="H3840" s="239"/>
      <c r="I3840" s="239"/>
      <c r="J3840" s="240"/>
      <c r="K3840" s="241"/>
      <c r="L3840" s="242"/>
      <c r="M3840" s="242"/>
      <c r="N3840" s="243"/>
      <c r="O3840" s="8"/>
    </row>
    <row r="3841" spans="2:15" x14ac:dyDescent="0.25">
      <c r="B3841" s="40">
        <v>3836</v>
      </c>
      <c r="C3841" s="238"/>
      <c r="D3841" s="239"/>
      <c r="E3841" s="239"/>
      <c r="F3841" s="240"/>
      <c r="G3841" s="238"/>
      <c r="H3841" s="239"/>
      <c r="I3841" s="239"/>
      <c r="J3841" s="240"/>
      <c r="K3841" s="241"/>
      <c r="L3841" s="242"/>
      <c r="M3841" s="242"/>
      <c r="N3841" s="243"/>
      <c r="O3841" s="8"/>
    </row>
    <row r="3842" spans="2:15" x14ac:dyDescent="0.25">
      <c r="B3842" s="40">
        <v>3837</v>
      </c>
      <c r="C3842" s="238"/>
      <c r="D3842" s="239"/>
      <c r="E3842" s="239"/>
      <c r="F3842" s="240"/>
      <c r="G3842" s="238"/>
      <c r="H3842" s="239"/>
      <c r="I3842" s="239"/>
      <c r="J3842" s="240"/>
      <c r="K3842" s="241"/>
      <c r="L3842" s="242"/>
      <c r="M3842" s="242"/>
      <c r="N3842" s="243"/>
      <c r="O3842" s="8"/>
    </row>
    <row r="3843" spans="2:15" x14ac:dyDescent="0.25">
      <c r="B3843" s="40">
        <v>3838</v>
      </c>
      <c r="C3843" s="238"/>
      <c r="D3843" s="239"/>
      <c r="E3843" s="239"/>
      <c r="F3843" s="240"/>
      <c r="G3843" s="238"/>
      <c r="H3843" s="239"/>
      <c r="I3843" s="239"/>
      <c r="J3843" s="240"/>
      <c r="K3843" s="241"/>
      <c r="L3843" s="242"/>
      <c r="M3843" s="242"/>
      <c r="N3843" s="243"/>
      <c r="O3843" s="8"/>
    </row>
    <row r="3844" spans="2:15" x14ac:dyDescent="0.25">
      <c r="B3844" s="40">
        <v>3839</v>
      </c>
      <c r="C3844" s="238"/>
      <c r="D3844" s="239"/>
      <c r="E3844" s="239"/>
      <c r="F3844" s="240"/>
      <c r="G3844" s="238"/>
      <c r="H3844" s="239"/>
      <c r="I3844" s="239"/>
      <c r="J3844" s="240"/>
      <c r="K3844" s="241"/>
      <c r="L3844" s="242"/>
      <c r="M3844" s="242"/>
      <c r="N3844" s="243"/>
      <c r="O3844" s="8"/>
    </row>
    <row r="3845" spans="2:15" x14ac:dyDescent="0.25">
      <c r="B3845" s="40">
        <v>3840</v>
      </c>
      <c r="C3845" s="238"/>
      <c r="D3845" s="239"/>
      <c r="E3845" s="239"/>
      <c r="F3845" s="240"/>
      <c r="G3845" s="238"/>
      <c r="H3845" s="239"/>
      <c r="I3845" s="239"/>
      <c r="J3845" s="240"/>
      <c r="K3845" s="241"/>
      <c r="L3845" s="242"/>
      <c r="M3845" s="242"/>
      <c r="N3845" s="243"/>
      <c r="O3845" s="8"/>
    </row>
    <row r="3846" spans="2:15" x14ac:dyDescent="0.25">
      <c r="B3846" s="40">
        <v>3841</v>
      </c>
      <c r="C3846" s="238"/>
      <c r="D3846" s="239"/>
      <c r="E3846" s="239"/>
      <c r="F3846" s="240"/>
      <c r="G3846" s="238"/>
      <c r="H3846" s="239"/>
      <c r="I3846" s="239"/>
      <c r="J3846" s="240"/>
      <c r="K3846" s="241"/>
      <c r="L3846" s="242"/>
      <c r="M3846" s="242"/>
      <c r="N3846" s="243"/>
      <c r="O3846" s="8"/>
    </row>
    <row r="3847" spans="2:15" x14ac:dyDescent="0.25">
      <c r="B3847" s="40">
        <v>3842</v>
      </c>
      <c r="C3847" s="238"/>
      <c r="D3847" s="239"/>
      <c r="E3847" s="239"/>
      <c r="F3847" s="240"/>
      <c r="G3847" s="238"/>
      <c r="H3847" s="239"/>
      <c r="I3847" s="239"/>
      <c r="J3847" s="240"/>
      <c r="K3847" s="241"/>
      <c r="L3847" s="242"/>
      <c r="M3847" s="242"/>
      <c r="N3847" s="243"/>
      <c r="O3847" s="8"/>
    </row>
    <row r="3848" spans="2:15" x14ac:dyDescent="0.25">
      <c r="B3848" s="40">
        <v>3843</v>
      </c>
      <c r="C3848" s="238"/>
      <c r="D3848" s="239"/>
      <c r="E3848" s="239"/>
      <c r="F3848" s="240"/>
      <c r="G3848" s="238"/>
      <c r="H3848" s="239"/>
      <c r="I3848" s="239"/>
      <c r="J3848" s="240"/>
      <c r="K3848" s="241"/>
      <c r="L3848" s="242"/>
      <c r="M3848" s="242"/>
      <c r="N3848" s="243"/>
      <c r="O3848" s="8"/>
    </row>
    <row r="3849" spans="2:15" x14ac:dyDescent="0.25">
      <c r="B3849" s="40">
        <v>3844</v>
      </c>
      <c r="C3849" s="238"/>
      <c r="D3849" s="239"/>
      <c r="E3849" s="239"/>
      <c r="F3849" s="240"/>
      <c r="G3849" s="238"/>
      <c r="H3849" s="239"/>
      <c r="I3849" s="239"/>
      <c r="J3849" s="240"/>
      <c r="K3849" s="241"/>
      <c r="L3849" s="242"/>
      <c r="M3849" s="242"/>
      <c r="N3849" s="243"/>
      <c r="O3849" s="8"/>
    </row>
    <row r="3850" spans="2:15" x14ac:dyDescent="0.25">
      <c r="B3850" s="40">
        <v>3845</v>
      </c>
      <c r="C3850" s="238"/>
      <c r="D3850" s="239"/>
      <c r="E3850" s="239"/>
      <c r="F3850" s="240"/>
      <c r="G3850" s="238"/>
      <c r="H3850" s="239"/>
      <c r="I3850" s="239"/>
      <c r="J3850" s="240"/>
      <c r="K3850" s="241"/>
      <c r="L3850" s="242"/>
      <c r="M3850" s="242"/>
      <c r="N3850" s="243"/>
      <c r="O3850" s="8"/>
    </row>
    <row r="3851" spans="2:15" x14ac:dyDescent="0.25">
      <c r="B3851" s="40">
        <v>3846</v>
      </c>
      <c r="C3851" s="238"/>
      <c r="D3851" s="239"/>
      <c r="E3851" s="239"/>
      <c r="F3851" s="240"/>
      <c r="G3851" s="238"/>
      <c r="H3851" s="239"/>
      <c r="I3851" s="239"/>
      <c r="J3851" s="240"/>
      <c r="K3851" s="241"/>
      <c r="L3851" s="242"/>
      <c r="M3851" s="242"/>
      <c r="N3851" s="243"/>
      <c r="O3851" s="8"/>
    </row>
    <row r="3852" spans="2:15" x14ac:dyDescent="0.25">
      <c r="B3852" s="40">
        <v>3847</v>
      </c>
      <c r="C3852" s="238"/>
      <c r="D3852" s="239"/>
      <c r="E3852" s="239"/>
      <c r="F3852" s="240"/>
      <c r="G3852" s="238"/>
      <c r="H3852" s="239"/>
      <c r="I3852" s="239"/>
      <c r="J3852" s="240"/>
      <c r="K3852" s="241"/>
      <c r="L3852" s="242"/>
      <c r="M3852" s="242"/>
      <c r="N3852" s="243"/>
      <c r="O3852" s="8"/>
    </row>
    <row r="3853" spans="2:15" x14ac:dyDescent="0.25">
      <c r="B3853" s="40">
        <v>3848</v>
      </c>
      <c r="C3853" s="238"/>
      <c r="D3853" s="239"/>
      <c r="E3853" s="239"/>
      <c r="F3853" s="240"/>
      <c r="G3853" s="238"/>
      <c r="H3853" s="239"/>
      <c r="I3853" s="239"/>
      <c r="J3853" s="240"/>
      <c r="K3853" s="241"/>
      <c r="L3853" s="242"/>
      <c r="M3853" s="242"/>
      <c r="N3853" s="243"/>
      <c r="O3853" s="8"/>
    </row>
    <row r="3854" spans="2:15" x14ac:dyDescent="0.25">
      <c r="B3854" s="40">
        <v>3849</v>
      </c>
      <c r="C3854" s="238"/>
      <c r="D3854" s="239"/>
      <c r="E3854" s="239"/>
      <c r="F3854" s="240"/>
      <c r="G3854" s="238"/>
      <c r="H3854" s="239"/>
      <c r="I3854" s="239"/>
      <c r="J3854" s="240"/>
      <c r="K3854" s="241"/>
      <c r="L3854" s="242"/>
      <c r="M3854" s="242"/>
      <c r="N3854" s="243"/>
      <c r="O3854" s="8"/>
    </row>
    <row r="3855" spans="2:15" x14ac:dyDescent="0.25">
      <c r="B3855" s="40">
        <v>3850</v>
      </c>
      <c r="C3855" s="238"/>
      <c r="D3855" s="239"/>
      <c r="E3855" s="239"/>
      <c r="F3855" s="240"/>
      <c r="G3855" s="238"/>
      <c r="H3855" s="239"/>
      <c r="I3855" s="239"/>
      <c r="J3855" s="240"/>
      <c r="K3855" s="241"/>
      <c r="L3855" s="242"/>
      <c r="M3855" s="242"/>
      <c r="N3855" s="243"/>
      <c r="O3855" s="8"/>
    </row>
    <row r="3856" spans="2:15" x14ac:dyDescent="0.25">
      <c r="B3856" s="40">
        <v>3851</v>
      </c>
      <c r="C3856" s="238"/>
      <c r="D3856" s="239"/>
      <c r="E3856" s="239"/>
      <c r="F3856" s="240"/>
      <c r="G3856" s="238"/>
      <c r="H3856" s="239"/>
      <c r="I3856" s="239"/>
      <c r="J3856" s="240"/>
      <c r="K3856" s="241"/>
      <c r="L3856" s="242"/>
      <c r="M3856" s="242"/>
      <c r="N3856" s="243"/>
      <c r="O3856" s="8"/>
    </row>
    <row r="3857" spans="2:15" x14ac:dyDescent="0.25">
      <c r="B3857" s="40">
        <v>3852</v>
      </c>
      <c r="C3857" s="238"/>
      <c r="D3857" s="239"/>
      <c r="E3857" s="239"/>
      <c r="F3857" s="240"/>
      <c r="G3857" s="238"/>
      <c r="H3857" s="239"/>
      <c r="I3857" s="239"/>
      <c r="J3857" s="240"/>
      <c r="K3857" s="241"/>
      <c r="L3857" s="242"/>
      <c r="M3857" s="242"/>
      <c r="N3857" s="243"/>
      <c r="O3857" s="8"/>
    </row>
    <row r="3858" spans="2:15" x14ac:dyDescent="0.25">
      <c r="B3858" s="40">
        <v>3853</v>
      </c>
      <c r="C3858" s="238"/>
      <c r="D3858" s="239"/>
      <c r="E3858" s="239"/>
      <c r="F3858" s="240"/>
      <c r="G3858" s="238"/>
      <c r="H3858" s="239"/>
      <c r="I3858" s="239"/>
      <c r="J3858" s="240"/>
      <c r="K3858" s="241"/>
      <c r="L3858" s="242"/>
      <c r="M3858" s="242"/>
      <c r="N3858" s="243"/>
      <c r="O3858" s="8"/>
    </row>
    <row r="3859" spans="2:15" x14ac:dyDescent="0.25">
      <c r="B3859" s="40">
        <v>3854</v>
      </c>
      <c r="C3859" s="238"/>
      <c r="D3859" s="239"/>
      <c r="E3859" s="239"/>
      <c r="F3859" s="240"/>
      <c r="G3859" s="238"/>
      <c r="H3859" s="239"/>
      <c r="I3859" s="239"/>
      <c r="J3859" s="240"/>
      <c r="K3859" s="241"/>
      <c r="L3859" s="242"/>
      <c r="M3859" s="242"/>
      <c r="N3859" s="243"/>
      <c r="O3859" s="8"/>
    </row>
    <row r="3860" spans="2:15" x14ac:dyDescent="0.25">
      <c r="B3860" s="40">
        <v>3855</v>
      </c>
      <c r="C3860" s="238"/>
      <c r="D3860" s="239"/>
      <c r="E3860" s="239"/>
      <c r="F3860" s="240"/>
      <c r="G3860" s="238"/>
      <c r="H3860" s="239"/>
      <c r="I3860" s="239"/>
      <c r="J3860" s="240"/>
      <c r="K3860" s="241"/>
      <c r="L3860" s="242"/>
      <c r="M3860" s="242"/>
      <c r="N3860" s="243"/>
      <c r="O3860" s="8"/>
    </row>
    <row r="3861" spans="2:15" x14ac:dyDescent="0.25">
      <c r="B3861" s="40">
        <v>3856</v>
      </c>
      <c r="C3861" s="238"/>
      <c r="D3861" s="239"/>
      <c r="E3861" s="239"/>
      <c r="F3861" s="240"/>
      <c r="G3861" s="238"/>
      <c r="H3861" s="239"/>
      <c r="I3861" s="239"/>
      <c r="J3861" s="240"/>
      <c r="K3861" s="241"/>
      <c r="L3861" s="242"/>
      <c r="M3861" s="242"/>
      <c r="N3861" s="243"/>
      <c r="O3861" s="8"/>
    </row>
    <row r="3862" spans="2:15" x14ac:dyDescent="0.25">
      <c r="B3862" s="40">
        <v>3857</v>
      </c>
      <c r="C3862" s="238"/>
      <c r="D3862" s="239"/>
      <c r="E3862" s="239"/>
      <c r="F3862" s="240"/>
      <c r="G3862" s="238"/>
      <c r="H3862" s="239"/>
      <c r="I3862" s="239"/>
      <c r="J3862" s="240"/>
      <c r="K3862" s="241"/>
      <c r="L3862" s="242"/>
      <c r="M3862" s="242"/>
      <c r="N3862" s="243"/>
      <c r="O3862" s="8"/>
    </row>
    <row r="3863" spans="2:15" x14ac:dyDescent="0.25">
      <c r="B3863" s="40">
        <v>3858</v>
      </c>
      <c r="C3863" s="238"/>
      <c r="D3863" s="239"/>
      <c r="E3863" s="239"/>
      <c r="F3863" s="240"/>
      <c r="G3863" s="238"/>
      <c r="H3863" s="239"/>
      <c r="I3863" s="239"/>
      <c r="J3863" s="240"/>
      <c r="K3863" s="241"/>
      <c r="L3863" s="242"/>
      <c r="M3863" s="242"/>
      <c r="N3863" s="243"/>
      <c r="O3863" s="8"/>
    </row>
    <row r="3864" spans="2:15" x14ac:dyDescent="0.25">
      <c r="B3864" s="40">
        <v>3859</v>
      </c>
      <c r="C3864" s="238"/>
      <c r="D3864" s="239"/>
      <c r="E3864" s="239"/>
      <c r="F3864" s="240"/>
      <c r="G3864" s="238"/>
      <c r="H3864" s="239"/>
      <c r="I3864" s="239"/>
      <c r="J3864" s="240"/>
      <c r="K3864" s="241"/>
      <c r="L3864" s="242"/>
      <c r="M3864" s="242"/>
      <c r="N3864" s="243"/>
      <c r="O3864" s="8"/>
    </row>
    <row r="3865" spans="2:15" x14ac:dyDescent="0.25">
      <c r="B3865" s="40">
        <v>3860</v>
      </c>
      <c r="C3865" s="238"/>
      <c r="D3865" s="239"/>
      <c r="E3865" s="239"/>
      <c r="F3865" s="240"/>
      <c r="G3865" s="238"/>
      <c r="H3865" s="239"/>
      <c r="I3865" s="239"/>
      <c r="J3865" s="240"/>
      <c r="K3865" s="241"/>
      <c r="L3865" s="242"/>
      <c r="M3865" s="242"/>
      <c r="N3865" s="243"/>
      <c r="O3865" s="8"/>
    </row>
    <row r="3866" spans="2:15" x14ac:dyDescent="0.25">
      <c r="B3866" s="40">
        <v>3861</v>
      </c>
      <c r="C3866" s="238"/>
      <c r="D3866" s="239"/>
      <c r="E3866" s="239"/>
      <c r="F3866" s="240"/>
      <c r="G3866" s="238"/>
      <c r="H3866" s="239"/>
      <c r="I3866" s="239"/>
      <c r="J3866" s="240"/>
      <c r="K3866" s="241"/>
      <c r="L3866" s="242"/>
      <c r="M3866" s="242"/>
      <c r="N3866" s="243"/>
      <c r="O3866" s="8"/>
    </row>
    <row r="3867" spans="2:15" x14ac:dyDescent="0.25">
      <c r="B3867" s="40">
        <v>3862</v>
      </c>
      <c r="C3867" s="238"/>
      <c r="D3867" s="239"/>
      <c r="E3867" s="239"/>
      <c r="F3867" s="240"/>
      <c r="G3867" s="238"/>
      <c r="H3867" s="239"/>
      <c r="I3867" s="239"/>
      <c r="J3867" s="240"/>
      <c r="K3867" s="241"/>
      <c r="L3867" s="242"/>
      <c r="M3867" s="242"/>
      <c r="N3867" s="243"/>
      <c r="O3867" s="8"/>
    </row>
    <row r="3868" spans="2:15" x14ac:dyDescent="0.25">
      <c r="B3868" s="40">
        <v>3863</v>
      </c>
      <c r="C3868" s="238"/>
      <c r="D3868" s="239"/>
      <c r="E3868" s="239"/>
      <c r="F3868" s="240"/>
      <c r="G3868" s="238"/>
      <c r="H3868" s="239"/>
      <c r="I3868" s="239"/>
      <c r="J3868" s="240"/>
      <c r="K3868" s="241"/>
      <c r="L3868" s="242"/>
      <c r="M3868" s="242"/>
      <c r="N3868" s="243"/>
      <c r="O3868" s="8"/>
    </row>
    <row r="3869" spans="2:15" x14ac:dyDescent="0.25">
      <c r="B3869" s="40">
        <v>3864</v>
      </c>
      <c r="C3869" s="238"/>
      <c r="D3869" s="239"/>
      <c r="E3869" s="239"/>
      <c r="F3869" s="240"/>
      <c r="G3869" s="238"/>
      <c r="H3869" s="239"/>
      <c r="I3869" s="239"/>
      <c r="J3869" s="240"/>
      <c r="K3869" s="241"/>
      <c r="L3869" s="242"/>
      <c r="M3869" s="242"/>
      <c r="N3869" s="243"/>
      <c r="O3869" s="8"/>
    </row>
    <row r="3870" spans="2:15" x14ac:dyDescent="0.25">
      <c r="B3870" s="40">
        <v>3865</v>
      </c>
      <c r="C3870" s="238"/>
      <c r="D3870" s="239"/>
      <c r="E3870" s="239"/>
      <c r="F3870" s="240"/>
      <c r="G3870" s="238"/>
      <c r="H3870" s="239"/>
      <c r="I3870" s="239"/>
      <c r="J3870" s="240"/>
      <c r="K3870" s="241"/>
      <c r="L3870" s="242"/>
      <c r="M3870" s="242"/>
      <c r="N3870" s="243"/>
      <c r="O3870" s="8"/>
    </row>
    <row r="3871" spans="2:15" x14ac:dyDescent="0.25">
      <c r="B3871" s="40">
        <v>3866</v>
      </c>
      <c r="C3871" s="238"/>
      <c r="D3871" s="239"/>
      <c r="E3871" s="239"/>
      <c r="F3871" s="240"/>
      <c r="G3871" s="238"/>
      <c r="H3871" s="239"/>
      <c r="I3871" s="239"/>
      <c r="J3871" s="240"/>
      <c r="K3871" s="241"/>
      <c r="L3871" s="242"/>
      <c r="M3871" s="242"/>
      <c r="N3871" s="243"/>
      <c r="O3871" s="8"/>
    </row>
    <row r="3872" spans="2:15" x14ac:dyDescent="0.25">
      <c r="B3872" s="40">
        <v>3867</v>
      </c>
      <c r="C3872" s="238"/>
      <c r="D3872" s="239"/>
      <c r="E3872" s="239"/>
      <c r="F3872" s="240"/>
      <c r="G3872" s="238"/>
      <c r="H3872" s="239"/>
      <c r="I3872" s="239"/>
      <c r="J3872" s="240"/>
      <c r="K3872" s="241"/>
      <c r="L3872" s="242"/>
      <c r="M3872" s="242"/>
      <c r="N3872" s="243"/>
      <c r="O3872" s="8"/>
    </row>
    <row r="3873" spans="2:15" x14ac:dyDescent="0.25">
      <c r="B3873" s="40">
        <v>3868</v>
      </c>
      <c r="C3873" s="238"/>
      <c r="D3873" s="239"/>
      <c r="E3873" s="239"/>
      <c r="F3873" s="240"/>
      <c r="G3873" s="238"/>
      <c r="H3873" s="239"/>
      <c r="I3873" s="239"/>
      <c r="J3873" s="240"/>
      <c r="K3873" s="241"/>
      <c r="L3873" s="242"/>
      <c r="M3873" s="242"/>
      <c r="N3873" s="243"/>
      <c r="O3873" s="8"/>
    </row>
    <row r="3874" spans="2:15" x14ac:dyDescent="0.25">
      <c r="B3874" s="40">
        <v>3869</v>
      </c>
      <c r="C3874" s="238"/>
      <c r="D3874" s="239"/>
      <c r="E3874" s="239"/>
      <c r="F3874" s="240"/>
      <c r="G3874" s="238"/>
      <c r="H3874" s="239"/>
      <c r="I3874" s="239"/>
      <c r="J3874" s="240"/>
      <c r="K3874" s="241"/>
      <c r="L3874" s="242"/>
      <c r="M3874" s="242"/>
      <c r="N3874" s="243"/>
      <c r="O3874" s="8"/>
    </row>
    <row r="3875" spans="2:15" x14ac:dyDescent="0.25">
      <c r="B3875" s="40">
        <v>3870</v>
      </c>
      <c r="C3875" s="238"/>
      <c r="D3875" s="239"/>
      <c r="E3875" s="239"/>
      <c r="F3875" s="240"/>
      <c r="G3875" s="238"/>
      <c r="H3875" s="239"/>
      <c r="I3875" s="239"/>
      <c r="J3875" s="240"/>
      <c r="K3875" s="241"/>
      <c r="L3875" s="242"/>
      <c r="M3875" s="242"/>
      <c r="N3875" s="243"/>
      <c r="O3875" s="8"/>
    </row>
    <row r="3876" spans="2:15" x14ac:dyDescent="0.25">
      <c r="B3876" s="40">
        <v>3871</v>
      </c>
      <c r="C3876" s="238"/>
      <c r="D3876" s="239"/>
      <c r="E3876" s="239"/>
      <c r="F3876" s="240"/>
      <c r="G3876" s="238"/>
      <c r="H3876" s="239"/>
      <c r="I3876" s="239"/>
      <c r="J3876" s="240"/>
      <c r="K3876" s="241"/>
      <c r="L3876" s="242"/>
      <c r="M3876" s="242"/>
      <c r="N3876" s="243"/>
      <c r="O3876" s="8"/>
    </row>
    <row r="3877" spans="2:15" x14ac:dyDescent="0.25">
      <c r="B3877" s="40">
        <v>3872</v>
      </c>
      <c r="C3877" s="238"/>
      <c r="D3877" s="239"/>
      <c r="E3877" s="239"/>
      <c r="F3877" s="240"/>
      <c r="G3877" s="238"/>
      <c r="H3877" s="239"/>
      <c r="I3877" s="239"/>
      <c r="J3877" s="240"/>
      <c r="K3877" s="241"/>
      <c r="L3877" s="242"/>
      <c r="M3877" s="242"/>
      <c r="N3877" s="243"/>
      <c r="O3877" s="8"/>
    </row>
    <row r="3878" spans="2:15" x14ac:dyDescent="0.25">
      <c r="B3878" s="40">
        <v>3873</v>
      </c>
      <c r="C3878" s="238"/>
      <c r="D3878" s="239"/>
      <c r="E3878" s="239"/>
      <c r="F3878" s="240"/>
      <c r="G3878" s="238"/>
      <c r="H3878" s="239"/>
      <c r="I3878" s="239"/>
      <c r="J3878" s="240"/>
      <c r="K3878" s="241"/>
      <c r="L3878" s="242"/>
      <c r="M3878" s="242"/>
      <c r="N3878" s="243"/>
      <c r="O3878" s="8"/>
    </row>
    <row r="3879" spans="2:15" x14ac:dyDescent="0.25">
      <c r="B3879" s="40">
        <v>3874</v>
      </c>
      <c r="C3879" s="238"/>
      <c r="D3879" s="239"/>
      <c r="E3879" s="239"/>
      <c r="F3879" s="240"/>
      <c r="G3879" s="238"/>
      <c r="H3879" s="239"/>
      <c r="I3879" s="239"/>
      <c r="J3879" s="240"/>
      <c r="K3879" s="241"/>
      <c r="L3879" s="242"/>
      <c r="M3879" s="242"/>
      <c r="N3879" s="243"/>
      <c r="O3879" s="8"/>
    </row>
    <row r="3880" spans="2:15" x14ac:dyDescent="0.25">
      <c r="B3880" s="40">
        <v>3875</v>
      </c>
      <c r="C3880" s="238"/>
      <c r="D3880" s="239"/>
      <c r="E3880" s="239"/>
      <c r="F3880" s="240"/>
      <c r="G3880" s="238"/>
      <c r="H3880" s="239"/>
      <c r="I3880" s="239"/>
      <c r="J3880" s="240"/>
      <c r="K3880" s="241"/>
      <c r="L3880" s="242"/>
      <c r="M3880" s="242"/>
      <c r="N3880" s="243"/>
      <c r="O3880" s="8"/>
    </row>
    <row r="3881" spans="2:15" x14ac:dyDescent="0.25">
      <c r="B3881" s="40">
        <v>3876</v>
      </c>
      <c r="C3881" s="238"/>
      <c r="D3881" s="239"/>
      <c r="E3881" s="239"/>
      <c r="F3881" s="240"/>
      <c r="G3881" s="238"/>
      <c r="H3881" s="239"/>
      <c r="I3881" s="239"/>
      <c r="J3881" s="240"/>
      <c r="K3881" s="241"/>
      <c r="L3881" s="242"/>
      <c r="M3881" s="242"/>
      <c r="N3881" s="243"/>
      <c r="O3881" s="8"/>
    </row>
    <row r="3882" spans="2:15" x14ac:dyDescent="0.25">
      <c r="B3882" s="40">
        <v>3877</v>
      </c>
      <c r="C3882" s="238"/>
      <c r="D3882" s="239"/>
      <c r="E3882" s="239"/>
      <c r="F3882" s="240"/>
      <c r="G3882" s="238"/>
      <c r="H3882" s="239"/>
      <c r="I3882" s="239"/>
      <c r="J3882" s="240"/>
      <c r="K3882" s="241"/>
      <c r="L3882" s="242"/>
      <c r="M3882" s="242"/>
      <c r="N3882" s="243"/>
      <c r="O3882" s="8"/>
    </row>
    <row r="3883" spans="2:15" x14ac:dyDescent="0.25">
      <c r="B3883" s="40">
        <v>3878</v>
      </c>
      <c r="C3883" s="238"/>
      <c r="D3883" s="239"/>
      <c r="E3883" s="239"/>
      <c r="F3883" s="240"/>
      <c r="G3883" s="238"/>
      <c r="H3883" s="239"/>
      <c r="I3883" s="239"/>
      <c r="J3883" s="240"/>
      <c r="K3883" s="241"/>
      <c r="L3883" s="242"/>
      <c r="M3883" s="242"/>
      <c r="N3883" s="243"/>
      <c r="O3883" s="8"/>
    </row>
    <row r="3884" spans="2:15" x14ac:dyDescent="0.25">
      <c r="B3884" s="40">
        <v>3879</v>
      </c>
      <c r="C3884" s="238"/>
      <c r="D3884" s="239"/>
      <c r="E3884" s="239"/>
      <c r="F3884" s="240"/>
      <c r="G3884" s="238"/>
      <c r="H3884" s="239"/>
      <c r="I3884" s="239"/>
      <c r="J3884" s="240"/>
      <c r="K3884" s="241"/>
      <c r="L3884" s="242"/>
      <c r="M3884" s="242"/>
      <c r="N3884" s="243"/>
      <c r="O3884" s="8"/>
    </row>
    <row r="3885" spans="2:15" x14ac:dyDescent="0.25">
      <c r="B3885" s="40">
        <v>3880</v>
      </c>
      <c r="C3885" s="238"/>
      <c r="D3885" s="239"/>
      <c r="E3885" s="239"/>
      <c r="F3885" s="240"/>
      <c r="G3885" s="238"/>
      <c r="H3885" s="239"/>
      <c r="I3885" s="239"/>
      <c r="J3885" s="240"/>
      <c r="K3885" s="241"/>
      <c r="L3885" s="242"/>
      <c r="M3885" s="242"/>
      <c r="N3885" s="243"/>
      <c r="O3885" s="8"/>
    </row>
    <row r="3886" spans="2:15" x14ac:dyDescent="0.25">
      <c r="B3886" s="40">
        <v>3881</v>
      </c>
      <c r="C3886" s="238"/>
      <c r="D3886" s="239"/>
      <c r="E3886" s="239"/>
      <c r="F3886" s="240"/>
      <c r="G3886" s="238"/>
      <c r="H3886" s="239"/>
      <c r="I3886" s="239"/>
      <c r="J3886" s="240"/>
      <c r="K3886" s="241"/>
      <c r="L3886" s="242"/>
      <c r="M3886" s="242"/>
      <c r="N3886" s="243"/>
      <c r="O3886" s="8"/>
    </row>
    <row r="3887" spans="2:15" x14ac:dyDescent="0.25">
      <c r="B3887" s="40">
        <v>3882</v>
      </c>
      <c r="C3887" s="238"/>
      <c r="D3887" s="239"/>
      <c r="E3887" s="239"/>
      <c r="F3887" s="240"/>
      <c r="G3887" s="238"/>
      <c r="H3887" s="239"/>
      <c r="I3887" s="239"/>
      <c r="J3887" s="240"/>
      <c r="K3887" s="241"/>
      <c r="L3887" s="242"/>
      <c r="M3887" s="242"/>
      <c r="N3887" s="243"/>
      <c r="O3887" s="8"/>
    </row>
    <row r="3888" spans="2:15" x14ac:dyDescent="0.25">
      <c r="B3888" s="40">
        <v>3883</v>
      </c>
      <c r="C3888" s="238"/>
      <c r="D3888" s="239"/>
      <c r="E3888" s="239"/>
      <c r="F3888" s="240"/>
      <c r="G3888" s="238"/>
      <c r="H3888" s="239"/>
      <c r="I3888" s="239"/>
      <c r="J3888" s="240"/>
      <c r="K3888" s="241"/>
      <c r="L3888" s="242"/>
      <c r="M3888" s="242"/>
      <c r="N3888" s="243"/>
      <c r="O3888" s="8"/>
    </row>
    <row r="3889" spans="2:15" x14ac:dyDescent="0.25">
      <c r="B3889" s="40">
        <v>3884</v>
      </c>
      <c r="C3889" s="238"/>
      <c r="D3889" s="239"/>
      <c r="E3889" s="239"/>
      <c r="F3889" s="240"/>
      <c r="G3889" s="238"/>
      <c r="H3889" s="239"/>
      <c r="I3889" s="239"/>
      <c r="J3889" s="240"/>
      <c r="K3889" s="241"/>
      <c r="L3889" s="242"/>
      <c r="M3889" s="242"/>
      <c r="N3889" s="243"/>
      <c r="O3889" s="8"/>
    </row>
    <row r="3890" spans="2:15" x14ac:dyDescent="0.25">
      <c r="B3890" s="40">
        <v>3885</v>
      </c>
      <c r="C3890" s="238"/>
      <c r="D3890" s="239"/>
      <c r="E3890" s="239"/>
      <c r="F3890" s="240"/>
      <c r="G3890" s="238"/>
      <c r="H3890" s="239"/>
      <c r="I3890" s="239"/>
      <c r="J3890" s="240"/>
      <c r="K3890" s="241"/>
      <c r="L3890" s="242"/>
      <c r="M3890" s="242"/>
      <c r="N3890" s="243"/>
      <c r="O3890" s="8"/>
    </row>
    <row r="3891" spans="2:15" x14ac:dyDescent="0.25">
      <c r="B3891" s="40">
        <v>3886</v>
      </c>
      <c r="C3891" s="238"/>
      <c r="D3891" s="239"/>
      <c r="E3891" s="239"/>
      <c r="F3891" s="240"/>
      <c r="G3891" s="238"/>
      <c r="H3891" s="239"/>
      <c r="I3891" s="239"/>
      <c r="J3891" s="240"/>
      <c r="K3891" s="241"/>
      <c r="L3891" s="242"/>
      <c r="M3891" s="242"/>
      <c r="N3891" s="243"/>
      <c r="O3891" s="8"/>
    </row>
    <row r="3892" spans="2:15" x14ac:dyDescent="0.25">
      <c r="B3892" s="40">
        <v>3887</v>
      </c>
      <c r="C3892" s="238"/>
      <c r="D3892" s="239"/>
      <c r="E3892" s="239"/>
      <c r="F3892" s="240"/>
      <c r="G3892" s="238"/>
      <c r="H3892" s="239"/>
      <c r="I3892" s="239"/>
      <c r="J3892" s="240"/>
      <c r="K3892" s="241"/>
      <c r="L3892" s="242"/>
      <c r="M3892" s="242"/>
      <c r="N3892" s="243"/>
      <c r="O3892" s="8"/>
    </row>
    <row r="3893" spans="2:15" x14ac:dyDescent="0.25">
      <c r="B3893" s="40">
        <v>3888</v>
      </c>
      <c r="C3893" s="238"/>
      <c r="D3893" s="239"/>
      <c r="E3893" s="239"/>
      <c r="F3893" s="240"/>
      <c r="G3893" s="238"/>
      <c r="H3893" s="239"/>
      <c r="I3893" s="239"/>
      <c r="J3893" s="240"/>
      <c r="K3893" s="241"/>
      <c r="L3893" s="242"/>
      <c r="M3893" s="242"/>
      <c r="N3893" s="243"/>
      <c r="O3893" s="8"/>
    </row>
    <row r="3894" spans="2:15" x14ac:dyDescent="0.25">
      <c r="B3894" s="40">
        <v>3889</v>
      </c>
      <c r="C3894" s="238"/>
      <c r="D3894" s="239"/>
      <c r="E3894" s="239"/>
      <c r="F3894" s="240"/>
      <c r="G3894" s="238"/>
      <c r="H3894" s="239"/>
      <c r="I3894" s="239"/>
      <c r="J3894" s="240"/>
      <c r="K3894" s="241"/>
      <c r="L3894" s="242"/>
      <c r="M3894" s="242"/>
      <c r="N3894" s="243"/>
      <c r="O3894" s="8"/>
    </row>
    <row r="3895" spans="2:15" x14ac:dyDescent="0.25">
      <c r="B3895" s="40">
        <v>3890</v>
      </c>
      <c r="C3895" s="238"/>
      <c r="D3895" s="239"/>
      <c r="E3895" s="239"/>
      <c r="F3895" s="240"/>
      <c r="G3895" s="238"/>
      <c r="H3895" s="239"/>
      <c r="I3895" s="239"/>
      <c r="J3895" s="240"/>
      <c r="K3895" s="241"/>
      <c r="L3895" s="242"/>
      <c r="M3895" s="242"/>
      <c r="N3895" s="243"/>
      <c r="O3895" s="8"/>
    </row>
    <row r="3896" spans="2:15" x14ac:dyDescent="0.25">
      <c r="B3896" s="40">
        <v>3891</v>
      </c>
      <c r="C3896" s="238"/>
      <c r="D3896" s="239"/>
      <c r="E3896" s="239"/>
      <c r="F3896" s="240"/>
      <c r="G3896" s="238"/>
      <c r="H3896" s="239"/>
      <c r="I3896" s="239"/>
      <c r="J3896" s="240"/>
      <c r="K3896" s="241"/>
      <c r="L3896" s="242"/>
      <c r="M3896" s="242"/>
      <c r="N3896" s="243"/>
      <c r="O3896" s="8"/>
    </row>
    <row r="3897" spans="2:15" x14ac:dyDescent="0.25">
      <c r="B3897" s="40">
        <v>3892</v>
      </c>
      <c r="C3897" s="238"/>
      <c r="D3897" s="239"/>
      <c r="E3897" s="239"/>
      <c r="F3897" s="240"/>
      <c r="G3897" s="238"/>
      <c r="H3897" s="239"/>
      <c r="I3897" s="239"/>
      <c r="J3897" s="240"/>
      <c r="K3897" s="241"/>
      <c r="L3897" s="242"/>
      <c r="M3897" s="242"/>
      <c r="N3897" s="243"/>
      <c r="O3897" s="8"/>
    </row>
    <row r="3898" spans="2:15" x14ac:dyDescent="0.25">
      <c r="B3898" s="40">
        <v>3893</v>
      </c>
      <c r="C3898" s="238"/>
      <c r="D3898" s="239"/>
      <c r="E3898" s="239"/>
      <c r="F3898" s="240"/>
      <c r="G3898" s="238"/>
      <c r="H3898" s="239"/>
      <c r="I3898" s="239"/>
      <c r="J3898" s="240"/>
      <c r="K3898" s="241"/>
      <c r="L3898" s="242"/>
      <c r="M3898" s="242"/>
      <c r="N3898" s="243"/>
      <c r="O3898" s="8"/>
    </row>
    <row r="3899" spans="2:15" x14ac:dyDescent="0.25">
      <c r="B3899" s="40">
        <v>3894</v>
      </c>
      <c r="C3899" s="238"/>
      <c r="D3899" s="239"/>
      <c r="E3899" s="239"/>
      <c r="F3899" s="240"/>
      <c r="G3899" s="238"/>
      <c r="H3899" s="239"/>
      <c r="I3899" s="239"/>
      <c r="J3899" s="240"/>
      <c r="K3899" s="241"/>
      <c r="L3899" s="242"/>
      <c r="M3899" s="242"/>
      <c r="N3899" s="243"/>
      <c r="O3899" s="8"/>
    </row>
    <row r="3900" spans="2:15" x14ac:dyDescent="0.25">
      <c r="B3900" s="40">
        <v>3895</v>
      </c>
      <c r="C3900" s="238"/>
      <c r="D3900" s="239"/>
      <c r="E3900" s="239"/>
      <c r="F3900" s="240"/>
      <c r="G3900" s="238"/>
      <c r="H3900" s="239"/>
      <c r="I3900" s="239"/>
      <c r="J3900" s="240"/>
      <c r="K3900" s="241"/>
      <c r="L3900" s="242"/>
      <c r="M3900" s="242"/>
      <c r="N3900" s="243"/>
      <c r="O3900" s="8"/>
    </row>
    <row r="3901" spans="2:15" x14ac:dyDescent="0.25">
      <c r="B3901" s="40">
        <v>3896</v>
      </c>
      <c r="C3901" s="238"/>
      <c r="D3901" s="239"/>
      <c r="E3901" s="239"/>
      <c r="F3901" s="240"/>
      <c r="G3901" s="238"/>
      <c r="H3901" s="239"/>
      <c r="I3901" s="239"/>
      <c r="J3901" s="240"/>
      <c r="K3901" s="241"/>
      <c r="L3901" s="242"/>
      <c r="M3901" s="242"/>
      <c r="N3901" s="243"/>
      <c r="O3901" s="8"/>
    </row>
    <row r="3902" spans="2:15" x14ac:dyDescent="0.25">
      <c r="B3902" s="40">
        <v>3897</v>
      </c>
      <c r="C3902" s="238"/>
      <c r="D3902" s="239"/>
      <c r="E3902" s="239"/>
      <c r="F3902" s="240"/>
      <c r="G3902" s="238"/>
      <c r="H3902" s="239"/>
      <c r="I3902" s="239"/>
      <c r="J3902" s="240"/>
      <c r="K3902" s="241"/>
      <c r="L3902" s="242"/>
      <c r="M3902" s="242"/>
      <c r="N3902" s="243"/>
      <c r="O3902" s="8"/>
    </row>
    <row r="3903" spans="2:15" x14ac:dyDescent="0.25">
      <c r="B3903" s="40">
        <v>3898</v>
      </c>
      <c r="C3903" s="238"/>
      <c r="D3903" s="239"/>
      <c r="E3903" s="239"/>
      <c r="F3903" s="240"/>
      <c r="G3903" s="238"/>
      <c r="H3903" s="239"/>
      <c r="I3903" s="239"/>
      <c r="J3903" s="240"/>
      <c r="K3903" s="241"/>
      <c r="L3903" s="242"/>
      <c r="M3903" s="242"/>
      <c r="N3903" s="243"/>
      <c r="O3903" s="8"/>
    </row>
    <row r="3904" spans="2:15" x14ac:dyDescent="0.25">
      <c r="B3904" s="40">
        <v>3899</v>
      </c>
      <c r="C3904" s="238"/>
      <c r="D3904" s="239"/>
      <c r="E3904" s="239"/>
      <c r="F3904" s="240"/>
      <c r="G3904" s="238"/>
      <c r="H3904" s="239"/>
      <c r="I3904" s="239"/>
      <c r="J3904" s="240"/>
      <c r="K3904" s="241"/>
      <c r="L3904" s="242"/>
      <c r="M3904" s="242"/>
      <c r="N3904" s="243"/>
      <c r="O3904" s="8"/>
    </row>
    <row r="3905" spans="2:15" x14ac:dyDescent="0.25">
      <c r="B3905" s="40">
        <v>3900</v>
      </c>
      <c r="C3905" s="238"/>
      <c r="D3905" s="239"/>
      <c r="E3905" s="239"/>
      <c r="F3905" s="240"/>
      <c r="G3905" s="238"/>
      <c r="H3905" s="239"/>
      <c r="I3905" s="239"/>
      <c r="J3905" s="240"/>
      <c r="K3905" s="241"/>
      <c r="L3905" s="242"/>
      <c r="M3905" s="242"/>
      <c r="N3905" s="243"/>
      <c r="O3905" s="8"/>
    </row>
    <row r="3906" spans="2:15" x14ac:dyDescent="0.25">
      <c r="B3906" s="40">
        <v>3901</v>
      </c>
      <c r="C3906" s="238"/>
      <c r="D3906" s="239"/>
      <c r="E3906" s="239"/>
      <c r="F3906" s="240"/>
      <c r="G3906" s="238"/>
      <c r="H3906" s="239"/>
      <c r="I3906" s="239"/>
      <c r="J3906" s="240"/>
      <c r="K3906" s="241"/>
      <c r="L3906" s="242"/>
      <c r="M3906" s="242"/>
      <c r="N3906" s="243"/>
      <c r="O3906" s="8"/>
    </row>
    <row r="3907" spans="2:15" x14ac:dyDescent="0.25">
      <c r="B3907" s="40">
        <v>3902</v>
      </c>
      <c r="C3907" s="238"/>
      <c r="D3907" s="239"/>
      <c r="E3907" s="239"/>
      <c r="F3907" s="240"/>
      <c r="G3907" s="238"/>
      <c r="H3907" s="239"/>
      <c r="I3907" s="239"/>
      <c r="J3907" s="240"/>
      <c r="K3907" s="241"/>
      <c r="L3907" s="242"/>
      <c r="M3907" s="242"/>
      <c r="N3907" s="243"/>
      <c r="O3907" s="8"/>
    </row>
    <row r="3908" spans="2:15" x14ac:dyDescent="0.25">
      <c r="B3908" s="40">
        <v>3903</v>
      </c>
      <c r="C3908" s="238"/>
      <c r="D3908" s="239"/>
      <c r="E3908" s="239"/>
      <c r="F3908" s="240"/>
      <c r="G3908" s="238"/>
      <c r="H3908" s="239"/>
      <c r="I3908" s="239"/>
      <c r="J3908" s="240"/>
      <c r="K3908" s="241"/>
      <c r="L3908" s="242"/>
      <c r="M3908" s="242"/>
      <c r="N3908" s="243"/>
      <c r="O3908" s="8"/>
    </row>
    <row r="3909" spans="2:15" x14ac:dyDescent="0.25">
      <c r="B3909" s="40">
        <v>3904</v>
      </c>
      <c r="C3909" s="238"/>
      <c r="D3909" s="239"/>
      <c r="E3909" s="239"/>
      <c r="F3909" s="240"/>
      <c r="G3909" s="238"/>
      <c r="H3909" s="239"/>
      <c r="I3909" s="239"/>
      <c r="J3909" s="240"/>
      <c r="K3909" s="241"/>
      <c r="L3909" s="242"/>
      <c r="M3909" s="242"/>
      <c r="N3909" s="243"/>
      <c r="O3909" s="8"/>
    </row>
    <row r="3910" spans="2:15" x14ac:dyDescent="0.25">
      <c r="B3910" s="40">
        <v>3905</v>
      </c>
      <c r="C3910" s="238"/>
      <c r="D3910" s="239"/>
      <c r="E3910" s="239"/>
      <c r="F3910" s="240"/>
      <c r="G3910" s="238"/>
      <c r="H3910" s="239"/>
      <c r="I3910" s="239"/>
      <c r="J3910" s="240"/>
      <c r="K3910" s="241"/>
      <c r="L3910" s="242"/>
      <c r="M3910" s="242"/>
      <c r="N3910" s="243"/>
      <c r="O3910" s="8"/>
    </row>
    <row r="3911" spans="2:15" x14ac:dyDescent="0.25">
      <c r="B3911" s="40">
        <v>3906</v>
      </c>
      <c r="C3911" s="238"/>
      <c r="D3911" s="239"/>
      <c r="E3911" s="239"/>
      <c r="F3911" s="240"/>
      <c r="G3911" s="238"/>
      <c r="H3911" s="239"/>
      <c r="I3911" s="239"/>
      <c r="J3911" s="240"/>
      <c r="K3911" s="241"/>
      <c r="L3911" s="242"/>
      <c r="M3911" s="242"/>
      <c r="N3911" s="243"/>
      <c r="O3911" s="8"/>
    </row>
    <row r="3912" spans="2:15" x14ac:dyDescent="0.25">
      <c r="B3912" s="40">
        <v>3907</v>
      </c>
      <c r="C3912" s="238"/>
      <c r="D3912" s="239"/>
      <c r="E3912" s="239"/>
      <c r="F3912" s="240"/>
      <c r="G3912" s="238"/>
      <c r="H3912" s="239"/>
      <c r="I3912" s="239"/>
      <c r="J3912" s="240"/>
      <c r="K3912" s="241"/>
      <c r="L3912" s="242"/>
      <c r="M3912" s="242"/>
      <c r="N3912" s="243"/>
      <c r="O3912" s="8"/>
    </row>
    <row r="3913" spans="2:15" x14ac:dyDescent="0.25">
      <c r="B3913" s="40">
        <v>3908</v>
      </c>
      <c r="C3913" s="238"/>
      <c r="D3913" s="239"/>
      <c r="E3913" s="239"/>
      <c r="F3913" s="240"/>
      <c r="G3913" s="238"/>
      <c r="H3913" s="239"/>
      <c r="I3913" s="239"/>
      <c r="J3913" s="240"/>
      <c r="K3913" s="241"/>
      <c r="L3913" s="242"/>
      <c r="M3913" s="242"/>
      <c r="N3913" s="243"/>
      <c r="O3913" s="8"/>
    </row>
    <row r="3914" spans="2:15" x14ac:dyDescent="0.25">
      <c r="B3914" s="40">
        <v>3909</v>
      </c>
      <c r="C3914" s="238"/>
      <c r="D3914" s="239"/>
      <c r="E3914" s="239"/>
      <c r="F3914" s="240"/>
      <c r="G3914" s="238"/>
      <c r="H3914" s="239"/>
      <c r="I3914" s="239"/>
      <c r="J3914" s="240"/>
      <c r="K3914" s="241"/>
      <c r="L3914" s="242"/>
      <c r="M3914" s="242"/>
      <c r="N3914" s="243"/>
      <c r="O3914" s="8"/>
    </row>
    <row r="3915" spans="2:15" x14ac:dyDescent="0.25">
      <c r="B3915" s="40">
        <v>3910</v>
      </c>
      <c r="C3915" s="238"/>
      <c r="D3915" s="239"/>
      <c r="E3915" s="239"/>
      <c r="F3915" s="240"/>
      <c r="G3915" s="238"/>
      <c r="H3915" s="239"/>
      <c r="I3915" s="239"/>
      <c r="J3915" s="240"/>
      <c r="K3915" s="241"/>
      <c r="L3915" s="242"/>
      <c r="M3915" s="242"/>
      <c r="N3915" s="243"/>
      <c r="O3915" s="8"/>
    </row>
    <row r="3916" spans="2:15" x14ac:dyDescent="0.25">
      <c r="B3916" s="40">
        <v>3911</v>
      </c>
      <c r="C3916" s="238"/>
      <c r="D3916" s="239"/>
      <c r="E3916" s="239"/>
      <c r="F3916" s="240"/>
      <c r="G3916" s="238"/>
      <c r="H3916" s="239"/>
      <c r="I3916" s="239"/>
      <c r="J3916" s="240"/>
      <c r="K3916" s="241"/>
      <c r="L3916" s="242"/>
      <c r="M3916" s="242"/>
      <c r="N3916" s="243"/>
      <c r="O3916" s="8"/>
    </row>
    <row r="3917" spans="2:15" x14ac:dyDescent="0.25">
      <c r="B3917" s="40">
        <v>3912</v>
      </c>
      <c r="C3917" s="238"/>
      <c r="D3917" s="239"/>
      <c r="E3917" s="239"/>
      <c r="F3917" s="240"/>
      <c r="G3917" s="238"/>
      <c r="H3917" s="239"/>
      <c r="I3917" s="239"/>
      <c r="J3917" s="240"/>
      <c r="K3917" s="241"/>
      <c r="L3917" s="242"/>
      <c r="M3917" s="242"/>
      <c r="N3917" s="243"/>
      <c r="O3917" s="8"/>
    </row>
    <row r="3918" spans="2:15" x14ac:dyDescent="0.25">
      <c r="B3918" s="40">
        <v>3913</v>
      </c>
      <c r="C3918" s="238"/>
      <c r="D3918" s="239"/>
      <c r="E3918" s="239"/>
      <c r="F3918" s="240"/>
      <c r="G3918" s="238"/>
      <c r="H3918" s="239"/>
      <c r="I3918" s="239"/>
      <c r="J3918" s="240"/>
      <c r="K3918" s="241"/>
      <c r="L3918" s="242"/>
      <c r="M3918" s="242"/>
      <c r="N3918" s="243"/>
      <c r="O3918" s="8"/>
    </row>
    <row r="3919" spans="2:15" x14ac:dyDescent="0.25">
      <c r="B3919" s="40">
        <v>3914</v>
      </c>
      <c r="C3919" s="238"/>
      <c r="D3919" s="239"/>
      <c r="E3919" s="239"/>
      <c r="F3919" s="240"/>
      <c r="G3919" s="238"/>
      <c r="H3919" s="239"/>
      <c r="I3919" s="239"/>
      <c r="J3919" s="240"/>
      <c r="K3919" s="241"/>
      <c r="L3919" s="242"/>
      <c r="M3919" s="242"/>
      <c r="N3919" s="243"/>
      <c r="O3919" s="8"/>
    </row>
    <row r="3920" spans="2:15" x14ac:dyDescent="0.25">
      <c r="B3920" s="40">
        <v>3915</v>
      </c>
      <c r="C3920" s="238"/>
      <c r="D3920" s="239"/>
      <c r="E3920" s="239"/>
      <c r="F3920" s="240"/>
      <c r="G3920" s="238"/>
      <c r="H3920" s="239"/>
      <c r="I3920" s="239"/>
      <c r="J3920" s="240"/>
      <c r="K3920" s="241"/>
      <c r="L3920" s="242"/>
      <c r="M3920" s="242"/>
      <c r="N3920" s="243"/>
      <c r="O3920" s="8"/>
    </row>
    <row r="3921" spans="2:15" x14ac:dyDescent="0.25">
      <c r="B3921" s="40">
        <v>3916</v>
      </c>
      <c r="C3921" s="238"/>
      <c r="D3921" s="239"/>
      <c r="E3921" s="239"/>
      <c r="F3921" s="240"/>
      <c r="G3921" s="238"/>
      <c r="H3921" s="239"/>
      <c r="I3921" s="239"/>
      <c r="J3921" s="240"/>
      <c r="K3921" s="241"/>
      <c r="L3921" s="242"/>
      <c r="M3921" s="242"/>
      <c r="N3921" s="243"/>
      <c r="O3921" s="8"/>
    </row>
    <row r="3922" spans="2:15" x14ac:dyDescent="0.25">
      <c r="B3922" s="40">
        <v>3917</v>
      </c>
      <c r="C3922" s="238"/>
      <c r="D3922" s="239"/>
      <c r="E3922" s="239"/>
      <c r="F3922" s="240"/>
      <c r="G3922" s="238"/>
      <c r="H3922" s="239"/>
      <c r="I3922" s="239"/>
      <c r="J3922" s="240"/>
      <c r="K3922" s="241"/>
      <c r="L3922" s="242"/>
      <c r="M3922" s="242"/>
      <c r="N3922" s="243"/>
      <c r="O3922" s="8"/>
    </row>
    <row r="3923" spans="2:15" x14ac:dyDescent="0.25">
      <c r="B3923" s="40">
        <v>3918</v>
      </c>
      <c r="C3923" s="238"/>
      <c r="D3923" s="239"/>
      <c r="E3923" s="239"/>
      <c r="F3923" s="240"/>
      <c r="G3923" s="238"/>
      <c r="H3923" s="239"/>
      <c r="I3923" s="239"/>
      <c r="J3923" s="240"/>
      <c r="K3923" s="241"/>
      <c r="L3923" s="242"/>
      <c r="M3923" s="242"/>
      <c r="N3923" s="243"/>
      <c r="O3923" s="8"/>
    </row>
    <row r="3924" spans="2:15" x14ac:dyDescent="0.25">
      <c r="B3924" s="40">
        <v>3919</v>
      </c>
      <c r="C3924" s="238"/>
      <c r="D3924" s="239"/>
      <c r="E3924" s="239"/>
      <c r="F3924" s="240"/>
      <c r="G3924" s="238"/>
      <c r="H3924" s="239"/>
      <c r="I3924" s="239"/>
      <c r="J3924" s="240"/>
      <c r="K3924" s="241"/>
      <c r="L3924" s="242"/>
      <c r="M3924" s="242"/>
      <c r="N3924" s="243"/>
      <c r="O3924" s="8"/>
    </row>
    <row r="3925" spans="2:15" x14ac:dyDescent="0.25">
      <c r="B3925" s="40">
        <v>3920</v>
      </c>
      <c r="C3925" s="238"/>
      <c r="D3925" s="239"/>
      <c r="E3925" s="239"/>
      <c r="F3925" s="240"/>
      <c r="G3925" s="238"/>
      <c r="H3925" s="239"/>
      <c r="I3925" s="239"/>
      <c r="J3925" s="240"/>
      <c r="K3925" s="241"/>
      <c r="L3925" s="242"/>
      <c r="M3925" s="242"/>
      <c r="N3925" s="243"/>
      <c r="O3925" s="8"/>
    </row>
    <row r="3926" spans="2:15" x14ac:dyDescent="0.25">
      <c r="B3926" s="40">
        <v>3921</v>
      </c>
      <c r="C3926" s="238"/>
      <c r="D3926" s="239"/>
      <c r="E3926" s="239"/>
      <c r="F3926" s="240"/>
      <c r="G3926" s="238"/>
      <c r="H3926" s="239"/>
      <c r="I3926" s="239"/>
      <c r="J3926" s="240"/>
      <c r="K3926" s="241"/>
      <c r="L3926" s="242"/>
      <c r="M3926" s="242"/>
      <c r="N3926" s="243"/>
      <c r="O3926" s="8"/>
    </row>
    <row r="3927" spans="2:15" x14ac:dyDescent="0.25">
      <c r="B3927" s="40">
        <v>3922</v>
      </c>
      <c r="C3927" s="238"/>
      <c r="D3927" s="239"/>
      <c r="E3927" s="239"/>
      <c r="F3927" s="240"/>
      <c r="G3927" s="238"/>
      <c r="H3927" s="239"/>
      <c r="I3927" s="239"/>
      <c r="J3927" s="240"/>
      <c r="K3927" s="241"/>
      <c r="L3927" s="242"/>
      <c r="M3927" s="242"/>
      <c r="N3927" s="243"/>
      <c r="O3927" s="8"/>
    </row>
    <row r="3928" spans="2:15" x14ac:dyDescent="0.25">
      <c r="B3928" s="40">
        <v>3923</v>
      </c>
      <c r="C3928" s="238"/>
      <c r="D3928" s="239"/>
      <c r="E3928" s="239"/>
      <c r="F3928" s="240"/>
      <c r="G3928" s="238"/>
      <c r="H3928" s="239"/>
      <c r="I3928" s="239"/>
      <c r="J3928" s="240"/>
      <c r="K3928" s="241"/>
      <c r="L3928" s="242"/>
      <c r="M3928" s="242"/>
      <c r="N3928" s="243"/>
      <c r="O3928" s="8"/>
    </row>
    <row r="3929" spans="2:15" x14ac:dyDescent="0.25">
      <c r="B3929" s="40">
        <v>3924</v>
      </c>
      <c r="C3929" s="238"/>
      <c r="D3929" s="239"/>
      <c r="E3929" s="239"/>
      <c r="F3929" s="240"/>
      <c r="G3929" s="238"/>
      <c r="H3929" s="239"/>
      <c r="I3929" s="239"/>
      <c r="J3929" s="240"/>
      <c r="K3929" s="241"/>
      <c r="L3929" s="242"/>
      <c r="M3929" s="242"/>
      <c r="N3929" s="243"/>
      <c r="O3929" s="8"/>
    </row>
    <row r="3930" spans="2:15" x14ac:dyDescent="0.25">
      <c r="B3930" s="40">
        <v>3925</v>
      </c>
      <c r="C3930" s="238"/>
      <c r="D3930" s="239"/>
      <c r="E3930" s="239"/>
      <c r="F3930" s="240"/>
      <c r="G3930" s="238"/>
      <c r="H3930" s="239"/>
      <c r="I3930" s="239"/>
      <c r="J3930" s="240"/>
      <c r="K3930" s="241"/>
      <c r="L3930" s="242"/>
      <c r="M3930" s="242"/>
      <c r="N3930" s="243"/>
      <c r="O3930" s="8"/>
    </row>
    <row r="3931" spans="2:15" x14ac:dyDescent="0.25">
      <c r="B3931" s="40">
        <v>3926</v>
      </c>
      <c r="C3931" s="238"/>
      <c r="D3931" s="239"/>
      <c r="E3931" s="239"/>
      <c r="F3931" s="240"/>
      <c r="G3931" s="238"/>
      <c r="H3931" s="239"/>
      <c r="I3931" s="239"/>
      <c r="J3931" s="240"/>
      <c r="K3931" s="241"/>
      <c r="L3931" s="242"/>
      <c r="M3931" s="242"/>
      <c r="N3931" s="243"/>
      <c r="O3931" s="8"/>
    </row>
    <row r="3932" spans="2:15" x14ac:dyDescent="0.25">
      <c r="B3932" s="40">
        <v>3927</v>
      </c>
      <c r="C3932" s="238"/>
      <c r="D3932" s="239"/>
      <c r="E3932" s="239"/>
      <c r="F3932" s="240"/>
      <c r="G3932" s="238"/>
      <c r="H3932" s="239"/>
      <c r="I3932" s="239"/>
      <c r="J3932" s="240"/>
      <c r="K3932" s="241"/>
      <c r="L3932" s="242"/>
      <c r="M3932" s="242"/>
      <c r="N3932" s="243"/>
      <c r="O3932" s="8"/>
    </row>
    <row r="3933" spans="2:15" x14ac:dyDescent="0.25">
      <c r="B3933" s="40">
        <v>3928</v>
      </c>
      <c r="C3933" s="238"/>
      <c r="D3933" s="239"/>
      <c r="E3933" s="239"/>
      <c r="F3933" s="240"/>
      <c r="G3933" s="238"/>
      <c r="H3933" s="239"/>
      <c r="I3933" s="239"/>
      <c r="J3933" s="240"/>
      <c r="K3933" s="241"/>
      <c r="L3933" s="242"/>
      <c r="M3933" s="242"/>
      <c r="N3933" s="243"/>
      <c r="O3933" s="8"/>
    </row>
    <row r="3934" spans="2:15" x14ac:dyDescent="0.25">
      <c r="B3934" s="40">
        <v>3929</v>
      </c>
      <c r="C3934" s="238"/>
      <c r="D3934" s="239"/>
      <c r="E3934" s="239"/>
      <c r="F3934" s="240"/>
      <c r="G3934" s="238"/>
      <c r="H3934" s="239"/>
      <c r="I3934" s="239"/>
      <c r="J3934" s="240"/>
      <c r="K3934" s="241"/>
      <c r="L3934" s="242"/>
      <c r="M3934" s="242"/>
      <c r="N3934" s="243"/>
      <c r="O3934" s="8"/>
    </row>
    <row r="3935" spans="2:15" x14ac:dyDescent="0.25">
      <c r="B3935" s="40">
        <v>3930</v>
      </c>
      <c r="C3935" s="238"/>
      <c r="D3935" s="239"/>
      <c r="E3935" s="239"/>
      <c r="F3935" s="240"/>
      <c r="G3935" s="238"/>
      <c r="H3935" s="239"/>
      <c r="I3935" s="239"/>
      <c r="J3935" s="240"/>
      <c r="K3935" s="241"/>
      <c r="L3935" s="242"/>
      <c r="M3935" s="242"/>
      <c r="N3935" s="243"/>
      <c r="O3935" s="8"/>
    </row>
    <row r="3936" spans="2:15" x14ac:dyDescent="0.25">
      <c r="B3936" s="40">
        <v>3931</v>
      </c>
      <c r="C3936" s="238"/>
      <c r="D3936" s="239"/>
      <c r="E3936" s="239"/>
      <c r="F3936" s="240"/>
      <c r="G3936" s="238"/>
      <c r="H3936" s="239"/>
      <c r="I3936" s="239"/>
      <c r="J3936" s="240"/>
      <c r="K3936" s="241"/>
      <c r="L3936" s="242"/>
      <c r="M3936" s="242"/>
      <c r="N3936" s="243"/>
      <c r="O3936" s="8"/>
    </row>
    <row r="3937" spans="2:15" x14ac:dyDescent="0.25">
      <c r="B3937" s="40">
        <v>3932</v>
      </c>
      <c r="C3937" s="238"/>
      <c r="D3937" s="239"/>
      <c r="E3937" s="239"/>
      <c r="F3937" s="240"/>
      <c r="G3937" s="238"/>
      <c r="H3937" s="239"/>
      <c r="I3937" s="239"/>
      <c r="J3937" s="240"/>
      <c r="K3937" s="241"/>
      <c r="L3937" s="242"/>
      <c r="M3937" s="242"/>
      <c r="N3937" s="243"/>
      <c r="O3937" s="8"/>
    </row>
    <row r="3938" spans="2:15" x14ac:dyDescent="0.25">
      <c r="B3938" s="40">
        <v>3933</v>
      </c>
      <c r="C3938" s="238"/>
      <c r="D3938" s="239"/>
      <c r="E3938" s="239"/>
      <c r="F3938" s="240"/>
      <c r="G3938" s="238"/>
      <c r="H3938" s="239"/>
      <c r="I3938" s="239"/>
      <c r="J3938" s="240"/>
      <c r="K3938" s="241"/>
      <c r="L3938" s="242"/>
      <c r="M3938" s="242"/>
      <c r="N3938" s="243"/>
      <c r="O3938" s="8"/>
    </row>
    <row r="3939" spans="2:15" x14ac:dyDescent="0.25">
      <c r="B3939" s="40">
        <v>3934</v>
      </c>
      <c r="C3939" s="238"/>
      <c r="D3939" s="239"/>
      <c r="E3939" s="239"/>
      <c r="F3939" s="240"/>
      <c r="G3939" s="238"/>
      <c r="H3939" s="239"/>
      <c r="I3939" s="239"/>
      <c r="J3939" s="240"/>
      <c r="K3939" s="241"/>
      <c r="L3939" s="242"/>
      <c r="M3939" s="242"/>
      <c r="N3939" s="243"/>
      <c r="O3939" s="8"/>
    </row>
    <row r="3940" spans="2:15" x14ac:dyDescent="0.25">
      <c r="B3940" s="40">
        <v>3935</v>
      </c>
      <c r="C3940" s="238"/>
      <c r="D3940" s="239"/>
      <c r="E3940" s="239"/>
      <c r="F3940" s="240"/>
      <c r="G3940" s="238"/>
      <c r="H3940" s="239"/>
      <c r="I3940" s="239"/>
      <c r="J3940" s="240"/>
      <c r="K3940" s="241"/>
      <c r="L3940" s="242"/>
      <c r="M3940" s="242"/>
      <c r="N3940" s="243"/>
      <c r="O3940" s="8"/>
    </row>
    <row r="3941" spans="2:15" x14ac:dyDescent="0.25">
      <c r="B3941" s="40">
        <v>3936</v>
      </c>
      <c r="C3941" s="238"/>
      <c r="D3941" s="239"/>
      <c r="E3941" s="239"/>
      <c r="F3941" s="240"/>
      <c r="G3941" s="238"/>
      <c r="H3941" s="239"/>
      <c r="I3941" s="239"/>
      <c r="J3941" s="240"/>
      <c r="K3941" s="241"/>
      <c r="L3941" s="242"/>
      <c r="M3941" s="242"/>
      <c r="N3941" s="243"/>
      <c r="O3941" s="8"/>
    </row>
    <row r="3942" spans="2:15" x14ac:dyDescent="0.25">
      <c r="B3942" s="40">
        <v>3937</v>
      </c>
      <c r="C3942" s="238"/>
      <c r="D3942" s="239"/>
      <c r="E3942" s="239"/>
      <c r="F3942" s="240"/>
      <c r="G3942" s="238"/>
      <c r="H3942" s="239"/>
      <c r="I3942" s="239"/>
      <c r="J3942" s="240"/>
      <c r="K3942" s="241"/>
      <c r="L3942" s="242"/>
      <c r="M3942" s="242"/>
      <c r="N3942" s="243"/>
      <c r="O3942" s="8"/>
    </row>
    <row r="3943" spans="2:15" x14ac:dyDescent="0.25">
      <c r="B3943" s="40">
        <v>3938</v>
      </c>
      <c r="C3943" s="238"/>
      <c r="D3943" s="239"/>
      <c r="E3943" s="239"/>
      <c r="F3943" s="240"/>
      <c r="G3943" s="238"/>
      <c r="H3943" s="239"/>
      <c r="I3943" s="239"/>
      <c r="J3943" s="240"/>
      <c r="K3943" s="241"/>
      <c r="L3943" s="242"/>
      <c r="M3943" s="242"/>
      <c r="N3943" s="243"/>
      <c r="O3943" s="8"/>
    </row>
    <row r="3944" spans="2:15" x14ac:dyDescent="0.25">
      <c r="B3944" s="40">
        <v>3939</v>
      </c>
      <c r="C3944" s="238"/>
      <c r="D3944" s="239"/>
      <c r="E3944" s="239"/>
      <c r="F3944" s="240"/>
      <c r="G3944" s="238"/>
      <c r="H3944" s="239"/>
      <c r="I3944" s="239"/>
      <c r="J3944" s="240"/>
      <c r="K3944" s="241"/>
      <c r="L3944" s="242"/>
      <c r="M3944" s="242"/>
      <c r="N3944" s="243"/>
      <c r="O3944" s="8"/>
    </row>
    <row r="3945" spans="2:15" x14ac:dyDescent="0.25">
      <c r="B3945" s="40">
        <v>3940</v>
      </c>
      <c r="C3945" s="238"/>
      <c r="D3945" s="239"/>
      <c r="E3945" s="239"/>
      <c r="F3945" s="240"/>
      <c r="G3945" s="238"/>
      <c r="H3945" s="239"/>
      <c r="I3945" s="239"/>
      <c r="J3945" s="240"/>
      <c r="K3945" s="241"/>
      <c r="L3945" s="242"/>
      <c r="M3945" s="242"/>
      <c r="N3945" s="243"/>
      <c r="O3945" s="8"/>
    </row>
    <row r="3946" spans="2:15" x14ac:dyDescent="0.25">
      <c r="B3946" s="40">
        <v>3941</v>
      </c>
      <c r="C3946" s="238"/>
      <c r="D3946" s="239"/>
      <c r="E3946" s="239"/>
      <c r="F3946" s="240"/>
      <c r="G3946" s="238"/>
      <c r="H3946" s="239"/>
      <c r="I3946" s="239"/>
      <c r="J3946" s="240"/>
      <c r="K3946" s="241"/>
      <c r="L3946" s="242"/>
      <c r="M3946" s="242"/>
      <c r="N3946" s="243"/>
      <c r="O3946" s="8"/>
    </row>
    <row r="3947" spans="2:15" x14ac:dyDescent="0.25">
      <c r="B3947" s="40">
        <v>3942</v>
      </c>
      <c r="C3947" s="238"/>
      <c r="D3947" s="239"/>
      <c r="E3947" s="239"/>
      <c r="F3947" s="240"/>
      <c r="G3947" s="238"/>
      <c r="H3947" s="239"/>
      <c r="I3947" s="239"/>
      <c r="J3947" s="240"/>
      <c r="K3947" s="241"/>
      <c r="L3947" s="242"/>
      <c r="M3947" s="242"/>
      <c r="N3947" s="243"/>
      <c r="O3947" s="8"/>
    </row>
    <row r="3948" spans="2:15" x14ac:dyDescent="0.25">
      <c r="B3948" s="40">
        <v>3943</v>
      </c>
      <c r="C3948" s="238"/>
      <c r="D3948" s="239"/>
      <c r="E3948" s="239"/>
      <c r="F3948" s="240"/>
      <c r="G3948" s="238"/>
      <c r="H3948" s="239"/>
      <c r="I3948" s="239"/>
      <c r="J3948" s="240"/>
      <c r="K3948" s="241"/>
      <c r="L3948" s="242"/>
      <c r="M3948" s="242"/>
      <c r="N3948" s="243"/>
      <c r="O3948" s="8"/>
    </row>
    <row r="3949" spans="2:15" x14ac:dyDescent="0.25">
      <c r="B3949" s="40">
        <v>3944</v>
      </c>
      <c r="C3949" s="238"/>
      <c r="D3949" s="239"/>
      <c r="E3949" s="239"/>
      <c r="F3949" s="240"/>
      <c r="G3949" s="238"/>
      <c r="H3949" s="239"/>
      <c r="I3949" s="239"/>
      <c r="J3949" s="240"/>
      <c r="K3949" s="241"/>
      <c r="L3949" s="242"/>
      <c r="M3949" s="242"/>
      <c r="N3949" s="243"/>
      <c r="O3949" s="8"/>
    </row>
    <row r="3950" spans="2:15" x14ac:dyDescent="0.25">
      <c r="B3950" s="40">
        <v>3945</v>
      </c>
      <c r="C3950" s="238"/>
      <c r="D3950" s="239"/>
      <c r="E3950" s="239"/>
      <c r="F3950" s="240"/>
      <c r="G3950" s="238"/>
      <c r="H3950" s="239"/>
      <c r="I3950" s="239"/>
      <c r="J3950" s="240"/>
      <c r="K3950" s="241"/>
      <c r="L3950" s="242"/>
      <c r="M3950" s="242"/>
      <c r="N3950" s="243"/>
      <c r="O3950" s="8"/>
    </row>
    <row r="3951" spans="2:15" x14ac:dyDescent="0.25">
      <c r="B3951" s="40">
        <v>3946</v>
      </c>
      <c r="C3951" s="238"/>
      <c r="D3951" s="239"/>
      <c r="E3951" s="239"/>
      <c r="F3951" s="240"/>
      <c r="G3951" s="238"/>
      <c r="H3951" s="239"/>
      <c r="I3951" s="239"/>
      <c r="J3951" s="240"/>
      <c r="K3951" s="241"/>
      <c r="L3951" s="242"/>
      <c r="M3951" s="242"/>
      <c r="N3951" s="243"/>
      <c r="O3951" s="8"/>
    </row>
    <row r="3952" spans="2:15" x14ac:dyDescent="0.25">
      <c r="B3952" s="40">
        <v>3947</v>
      </c>
      <c r="C3952" s="238"/>
      <c r="D3952" s="239"/>
      <c r="E3952" s="239"/>
      <c r="F3952" s="240"/>
      <c r="G3952" s="238"/>
      <c r="H3952" s="239"/>
      <c r="I3952" s="239"/>
      <c r="J3952" s="240"/>
      <c r="K3952" s="241"/>
      <c r="L3952" s="242"/>
      <c r="M3952" s="242"/>
      <c r="N3952" s="243"/>
      <c r="O3952" s="8"/>
    </row>
    <row r="3953" spans="2:15" x14ac:dyDescent="0.25">
      <c r="B3953" s="40">
        <v>3948</v>
      </c>
      <c r="C3953" s="238"/>
      <c r="D3953" s="239"/>
      <c r="E3953" s="239"/>
      <c r="F3953" s="240"/>
      <c r="G3953" s="238"/>
      <c r="H3953" s="239"/>
      <c r="I3953" s="239"/>
      <c r="J3953" s="240"/>
      <c r="K3953" s="241"/>
      <c r="L3953" s="242"/>
      <c r="M3953" s="242"/>
      <c r="N3953" s="243"/>
      <c r="O3953" s="8"/>
    </row>
    <row r="3954" spans="2:15" x14ac:dyDescent="0.25">
      <c r="B3954" s="40">
        <v>3949</v>
      </c>
      <c r="C3954" s="238"/>
      <c r="D3954" s="239"/>
      <c r="E3954" s="239"/>
      <c r="F3954" s="240"/>
      <c r="G3954" s="238"/>
      <c r="H3954" s="239"/>
      <c r="I3954" s="239"/>
      <c r="J3954" s="240"/>
      <c r="K3954" s="241"/>
      <c r="L3954" s="242"/>
      <c r="M3954" s="242"/>
      <c r="N3954" s="243"/>
      <c r="O3954" s="8"/>
    </row>
    <row r="3955" spans="2:15" x14ac:dyDescent="0.25">
      <c r="B3955" s="40">
        <v>3950</v>
      </c>
      <c r="C3955" s="238"/>
      <c r="D3955" s="239"/>
      <c r="E3955" s="239"/>
      <c r="F3955" s="240"/>
      <c r="G3955" s="238"/>
      <c r="H3955" s="239"/>
      <c r="I3955" s="239"/>
      <c r="J3955" s="240"/>
      <c r="K3955" s="241"/>
      <c r="L3955" s="242"/>
      <c r="M3955" s="242"/>
      <c r="N3955" s="243"/>
      <c r="O3955" s="8"/>
    </row>
    <row r="3956" spans="2:15" x14ac:dyDescent="0.25">
      <c r="B3956" s="40">
        <v>3951</v>
      </c>
      <c r="C3956" s="238"/>
      <c r="D3956" s="239"/>
      <c r="E3956" s="239"/>
      <c r="F3956" s="240"/>
      <c r="G3956" s="238"/>
      <c r="H3956" s="239"/>
      <c r="I3956" s="239"/>
      <c r="J3956" s="240"/>
      <c r="K3956" s="241"/>
      <c r="L3956" s="242"/>
      <c r="M3956" s="242"/>
      <c r="N3956" s="243"/>
      <c r="O3956" s="8"/>
    </row>
    <row r="3957" spans="2:15" x14ac:dyDescent="0.25">
      <c r="B3957" s="40">
        <v>3952</v>
      </c>
      <c r="C3957" s="238"/>
      <c r="D3957" s="239"/>
      <c r="E3957" s="239"/>
      <c r="F3957" s="240"/>
      <c r="G3957" s="238"/>
      <c r="H3957" s="239"/>
      <c r="I3957" s="239"/>
      <c r="J3957" s="240"/>
      <c r="K3957" s="241"/>
      <c r="L3957" s="242"/>
      <c r="M3957" s="242"/>
      <c r="N3957" s="243"/>
      <c r="O3957" s="8"/>
    </row>
    <row r="3958" spans="2:15" x14ac:dyDescent="0.25">
      <c r="B3958" s="40">
        <v>3953</v>
      </c>
      <c r="C3958" s="238"/>
      <c r="D3958" s="239"/>
      <c r="E3958" s="239"/>
      <c r="F3958" s="240"/>
      <c r="G3958" s="238"/>
      <c r="H3958" s="239"/>
      <c r="I3958" s="239"/>
      <c r="J3958" s="240"/>
      <c r="K3958" s="241"/>
      <c r="L3958" s="242"/>
      <c r="M3958" s="242"/>
      <c r="N3958" s="243"/>
      <c r="O3958" s="8"/>
    </row>
    <row r="3959" spans="2:15" x14ac:dyDescent="0.25">
      <c r="B3959" s="40">
        <v>3954</v>
      </c>
      <c r="C3959" s="238"/>
      <c r="D3959" s="239"/>
      <c r="E3959" s="239"/>
      <c r="F3959" s="240"/>
      <c r="G3959" s="238"/>
      <c r="H3959" s="239"/>
      <c r="I3959" s="239"/>
      <c r="J3959" s="240"/>
      <c r="K3959" s="241"/>
      <c r="L3959" s="242"/>
      <c r="M3959" s="242"/>
      <c r="N3959" s="243"/>
      <c r="O3959" s="8"/>
    </row>
    <row r="3960" spans="2:15" x14ac:dyDescent="0.25">
      <c r="B3960" s="40">
        <v>3955</v>
      </c>
      <c r="C3960" s="238"/>
      <c r="D3960" s="239"/>
      <c r="E3960" s="239"/>
      <c r="F3960" s="240"/>
      <c r="G3960" s="238"/>
      <c r="H3960" s="239"/>
      <c r="I3960" s="239"/>
      <c r="J3960" s="240"/>
      <c r="K3960" s="241"/>
      <c r="L3960" s="242"/>
      <c r="M3960" s="242"/>
      <c r="N3960" s="243"/>
      <c r="O3960" s="8"/>
    </row>
    <row r="3961" spans="2:15" x14ac:dyDescent="0.25">
      <c r="B3961" s="40">
        <v>3956</v>
      </c>
      <c r="C3961" s="238"/>
      <c r="D3961" s="239"/>
      <c r="E3961" s="239"/>
      <c r="F3961" s="240"/>
      <c r="G3961" s="238"/>
      <c r="H3961" s="239"/>
      <c r="I3961" s="239"/>
      <c r="J3961" s="240"/>
      <c r="K3961" s="241"/>
      <c r="L3961" s="242"/>
      <c r="M3961" s="242"/>
      <c r="N3961" s="243"/>
      <c r="O3961" s="8"/>
    </row>
    <row r="3962" spans="2:15" x14ac:dyDescent="0.25">
      <c r="B3962" s="40">
        <v>3957</v>
      </c>
      <c r="C3962" s="238"/>
      <c r="D3962" s="239"/>
      <c r="E3962" s="239"/>
      <c r="F3962" s="240"/>
      <c r="G3962" s="238"/>
      <c r="H3962" s="239"/>
      <c r="I3962" s="239"/>
      <c r="J3962" s="240"/>
      <c r="K3962" s="241"/>
      <c r="L3962" s="242"/>
      <c r="M3962" s="242"/>
      <c r="N3962" s="243"/>
      <c r="O3962" s="8"/>
    </row>
    <row r="3963" spans="2:15" x14ac:dyDescent="0.25">
      <c r="B3963" s="40">
        <v>3958</v>
      </c>
      <c r="C3963" s="238"/>
      <c r="D3963" s="239"/>
      <c r="E3963" s="239"/>
      <c r="F3963" s="240"/>
      <c r="G3963" s="238"/>
      <c r="H3963" s="239"/>
      <c r="I3963" s="239"/>
      <c r="J3963" s="240"/>
      <c r="K3963" s="241"/>
      <c r="L3963" s="242"/>
      <c r="M3963" s="242"/>
      <c r="N3963" s="243"/>
      <c r="O3963" s="8"/>
    </row>
    <row r="3964" spans="2:15" x14ac:dyDescent="0.25">
      <c r="B3964" s="40">
        <v>3959</v>
      </c>
      <c r="C3964" s="238"/>
      <c r="D3964" s="239"/>
      <c r="E3964" s="239"/>
      <c r="F3964" s="240"/>
      <c r="G3964" s="238"/>
      <c r="H3964" s="239"/>
      <c r="I3964" s="239"/>
      <c r="J3964" s="240"/>
      <c r="K3964" s="241"/>
      <c r="L3964" s="242"/>
      <c r="M3964" s="242"/>
      <c r="N3964" s="243"/>
      <c r="O3964" s="8"/>
    </row>
    <row r="3965" spans="2:15" x14ac:dyDescent="0.25">
      <c r="B3965" s="40">
        <v>3960</v>
      </c>
      <c r="C3965" s="238"/>
      <c r="D3965" s="239"/>
      <c r="E3965" s="239"/>
      <c r="F3965" s="240"/>
      <c r="G3965" s="238"/>
      <c r="H3965" s="239"/>
      <c r="I3965" s="239"/>
      <c r="J3965" s="240"/>
      <c r="K3965" s="241"/>
      <c r="L3965" s="242"/>
      <c r="M3965" s="242"/>
      <c r="N3965" s="243"/>
      <c r="O3965" s="8"/>
    </row>
    <row r="3966" spans="2:15" x14ac:dyDescent="0.25">
      <c r="B3966" s="40">
        <v>3961</v>
      </c>
      <c r="C3966" s="238"/>
      <c r="D3966" s="239"/>
      <c r="E3966" s="239"/>
      <c r="F3966" s="240"/>
      <c r="G3966" s="238"/>
      <c r="H3966" s="239"/>
      <c r="I3966" s="239"/>
      <c r="J3966" s="240"/>
      <c r="K3966" s="241"/>
      <c r="L3966" s="242"/>
      <c r="M3966" s="242"/>
      <c r="N3966" s="243"/>
      <c r="O3966" s="8"/>
    </row>
    <row r="3967" spans="2:15" x14ac:dyDescent="0.25">
      <c r="B3967" s="40">
        <v>3962</v>
      </c>
      <c r="C3967" s="238"/>
      <c r="D3967" s="239"/>
      <c r="E3967" s="239"/>
      <c r="F3967" s="240"/>
      <c r="G3967" s="238"/>
      <c r="H3967" s="239"/>
      <c r="I3967" s="239"/>
      <c r="J3967" s="240"/>
      <c r="K3967" s="241"/>
      <c r="L3967" s="242"/>
      <c r="M3967" s="242"/>
      <c r="N3967" s="243"/>
      <c r="O3967" s="8"/>
    </row>
    <row r="3968" spans="2:15" x14ac:dyDescent="0.25">
      <c r="B3968" s="40">
        <v>3963</v>
      </c>
      <c r="C3968" s="238"/>
      <c r="D3968" s="239"/>
      <c r="E3968" s="239"/>
      <c r="F3968" s="240"/>
      <c r="G3968" s="238"/>
      <c r="H3968" s="239"/>
      <c r="I3968" s="239"/>
      <c r="J3968" s="240"/>
      <c r="K3968" s="241"/>
      <c r="L3968" s="242"/>
      <c r="M3968" s="242"/>
      <c r="N3968" s="243"/>
      <c r="O3968" s="8"/>
    </row>
    <row r="3969" spans="2:15" x14ac:dyDescent="0.25">
      <c r="B3969" s="40">
        <v>3964</v>
      </c>
      <c r="C3969" s="238"/>
      <c r="D3969" s="239"/>
      <c r="E3969" s="239"/>
      <c r="F3969" s="240"/>
      <c r="G3969" s="238"/>
      <c r="H3969" s="239"/>
      <c r="I3969" s="239"/>
      <c r="J3969" s="240"/>
      <c r="K3969" s="241"/>
      <c r="L3969" s="242"/>
      <c r="M3969" s="242"/>
      <c r="N3969" s="243"/>
      <c r="O3969" s="8"/>
    </row>
    <row r="3970" spans="2:15" x14ac:dyDescent="0.25">
      <c r="B3970" s="40">
        <v>3965</v>
      </c>
      <c r="C3970" s="238"/>
      <c r="D3970" s="239"/>
      <c r="E3970" s="239"/>
      <c r="F3970" s="240"/>
      <c r="G3970" s="238"/>
      <c r="H3970" s="239"/>
      <c r="I3970" s="239"/>
      <c r="J3970" s="240"/>
      <c r="K3970" s="241"/>
      <c r="L3970" s="242"/>
      <c r="M3970" s="242"/>
      <c r="N3970" s="243"/>
      <c r="O3970" s="8"/>
    </row>
    <row r="3971" spans="2:15" x14ac:dyDescent="0.25">
      <c r="B3971" s="40">
        <v>3966</v>
      </c>
      <c r="C3971" s="238"/>
      <c r="D3971" s="239"/>
      <c r="E3971" s="239"/>
      <c r="F3971" s="240"/>
      <c r="G3971" s="238"/>
      <c r="H3971" s="239"/>
      <c r="I3971" s="239"/>
      <c r="J3971" s="240"/>
      <c r="K3971" s="241"/>
      <c r="L3971" s="242"/>
      <c r="M3971" s="242"/>
      <c r="N3971" s="243"/>
      <c r="O3971" s="8"/>
    </row>
    <row r="3972" spans="2:15" x14ac:dyDescent="0.25">
      <c r="B3972" s="40">
        <v>3967</v>
      </c>
      <c r="C3972" s="238"/>
      <c r="D3972" s="239"/>
      <c r="E3972" s="239"/>
      <c r="F3972" s="240"/>
      <c r="G3972" s="238"/>
      <c r="H3972" s="239"/>
      <c r="I3972" s="239"/>
      <c r="J3972" s="240"/>
      <c r="K3972" s="241"/>
      <c r="L3972" s="242"/>
      <c r="M3972" s="242"/>
      <c r="N3972" s="243"/>
      <c r="O3972" s="8"/>
    </row>
    <row r="3973" spans="2:15" x14ac:dyDescent="0.25">
      <c r="B3973" s="40">
        <v>3968</v>
      </c>
      <c r="C3973" s="238"/>
      <c r="D3973" s="239"/>
      <c r="E3973" s="239"/>
      <c r="F3973" s="240"/>
      <c r="G3973" s="238"/>
      <c r="H3973" s="239"/>
      <c r="I3973" s="239"/>
      <c r="J3973" s="240"/>
      <c r="K3973" s="241"/>
      <c r="L3973" s="242"/>
      <c r="M3973" s="242"/>
      <c r="N3973" s="243"/>
      <c r="O3973" s="8"/>
    </row>
    <row r="3974" spans="2:15" x14ac:dyDescent="0.25">
      <c r="B3974" s="40">
        <v>3969</v>
      </c>
      <c r="C3974" s="238"/>
      <c r="D3974" s="239"/>
      <c r="E3974" s="239"/>
      <c r="F3974" s="240"/>
      <c r="G3974" s="238"/>
      <c r="H3974" s="239"/>
      <c r="I3974" s="239"/>
      <c r="J3974" s="240"/>
      <c r="K3974" s="241"/>
      <c r="L3974" s="242"/>
      <c r="M3974" s="242"/>
      <c r="N3974" s="243"/>
      <c r="O3974" s="8"/>
    </row>
    <row r="3975" spans="2:15" x14ac:dyDescent="0.25">
      <c r="B3975" s="40">
        <v>3970</v>
      </c>
      <c r="C3975" s="238"/>
      <c r="D3975" s="239"/>
      <c r="E3975" s="239"/>
      <c r="F3975" s="240"/>
      <c r="G3975" s="238"/>
      <c r="H3975" s="239"/>
      <c r="I3975" s="239"/>
      <c r="J3975" s="240"/>
      <c r="K3975" s="241"/>
      <c r="L3975" s="242"/>
      <c r="M3975" s="242"/>
      <c r="N3975" s="243"/>
      <c r="O3975" s="8"/>
    </row>
    <row r="3976" spans="2:15" x14ac:dyDescent="0.25">
      <c r="B3976" s="40">
        <v>3971</v>
      </c>
      <c r="C3976" s="238"/>
      <c r="D3976" s="239"/>
      <c r="E3976" s="239"/>
      <c r="F3976" s="240"/>
      <c r="G3976" s="238"/>
      <c r="H3976" s="239"/>
      <c r="I3976" s="239"/>
      <c r="J3976" s="240"/>
      <c r="K3976" s="241"/>
      <c r="L3976" s="242"/>
      <c r="M3976" s="242"/>
      <c r="N3976" s="243"/>
      <c r="O3976" s="8"/>
    </row>
    <row r="3977" spans="2:15" x14ac:dyDescent="0.25">
      <c r="B3977" s="40">
        <v>3972</v>
      </c>
      <c r="C3977" s="238"/>
      <c r="D3977" s="239"/>
      <c r="E3977" s="239"/>
      <c r="F3977" s="240"/>
      <c r="G3977" s="238"/>
      <c r="H3977" s="239"/>
      <c r="I3977" s="239"/>
      <c r="J3977" s="240"/>
      <c r="K3977" s="241"/>
      <c r="L3977" s="242"/>
      <c r="M3977" s="242"/>
      <c r="N3977" s="243"/>
      <c r="O3977" s="8"/>
    </row>
    <row r="3978" spans="2:15" x14ac:dyDescent="0.25">
      <c r="B3978" s="40">
        <v>3973</v>
      </c>
      <c r="C3978" s="238"/>
      <c r="D3978" s="239"/>
      <c r="E3978" s="239"/>
      <c r="F3978" s="240"/>
      <c r="G3978" s="238"/>
      <c r="H3978" s="239"/>
      <c r="I3978" s="239"/>
      <c r="J3978" s="240"/>
      <c r="K3978" s="241"/>
      <c r="L3978" s="242"/>
      <c r="M3978" s="242"/>
      <c r="N3978" s="243"/>
      <c r="O3978" s="8"/>
    </row>
    <row r="3979" spans="2:15" x14ac:dyDescent="0.25">
      <c r="B3979" s="40">
        <v>3974</v>
      </c>
      <c r="C3979" s="238"/>
      <c r="D3979" s="239"/>
      <c r="E3979" s="239"/>
      <c r="F3979" s="240"/>
      <c r="G3979" s="238"/>
      <c r="H3979" s="239"/>
      <c r="I3979" s="239"/>
      <c r="J3979" s="240"/>
      <c r="K3979" s="241"/>
      <c r="L3979" s="242"/>
      <c r="M3979" s="242"/>
      <c r="N3979" s="243"/>
      <c r="O3979" s="8"/>
    </row>
    <row r="3980" spans="2:15" x14ac:dyDescent="0.25">
      <c r="B3980" s="40">
        <v>3975</v>
      </c>
      <c r="C3980" s="238"/>
      <c r="D3980" s="239"/>
      <c r="E3980" s="239"/>
      <c r="F3980" s="240"/>
      <c r="G3980" s="238"/>
      <c r="H3980" s="239"/>
      <c r="I3980" s="239"/>
      <c r="J3980" s="240"/>
      <c r="K3980" s="241"/>
      <c r="L3980" s="242"/>
      <c r="M3980" s="242"/>
      <c r="N3980" s="243"/>
      <c r="O3980" s="8"/>
    </row>
    <row r="3981" spans="2:15" x14ac:dyDescent="0.25">
      <c r="B3981" s="40">
        <v>3976</v>
      </c>
      <c r="C3981" s="238"/>
      <c r="D3981" s="239"/>
      <c r="E3981" s="239"/>
      <c r="F3981" s="240"/>
      <c r="G3981" s="238"/>
      <c r="H3981" s="239"/>
      <c r="I3981" s="239"/>
      <c r="J3981" s="240"/>
      <c r="K3981" s="241"/>
      <c r="L3981" s="242"/>
      <c r="M3981" s="242"/>
      <c r="N3981" s="243"/>
      <c r="O3981" s="8"/>
    </row>
    <row r="3982" spans="2:15" x14ac:dyDescent="0.25">
      <c r="B3982" s="40">
        <v>3977</v>
      </c>
      <c r="C3982" s="238"/>
      <c r="D3982" s="239"/>
      <c r="E3982" s="239"/>
      <c r="F3982" s="240"/>
      <c r="G3982" s="238"/>
      <c r="H3982" s="239"/>
      <c r="I3982" s="239"/>
      <c r="J3982" s="240"/>
      <c r="K3982" s="241"/>
      <c r="L3982" s="242"/>
      <c r="M3982" s="242"/>
      <c r="N3982" s="243"/>
      <c r="O3982" s="8"/>
    </row>
    <row r="3983" spans="2:15" x14ac:dyDescent="0.25">
      <c r="B3983" s="40">
        <v>3978</v>
      </c>
      <c r="C3983" s="238"/>
      <c r="D3983" s="239"/>
      <c r="E3983" s="239"/>
      <c r="F3983" s="240"/>
      <c r="G3983" s="238"/>
      <c r="H3983" s="239"/>
      <c r="I3983" s="239"/>
      <c r="J3983" s="240"/>
      <c r="K3983" s="241"/>
      <c r="L3983" s="242"/>
      <c r="M3983" s="242"/>
      <c r="N3983" s="243"/>
      <c r="O3983" s="8"/>
    </row>
    <row r="3984" spans="2:15" x14ac:dyDescent="0.25">
      <c r="B3984" s="40">
        <v>3979</v>
      </c>
      <c r="C3984" s="238"/>
      <c r="D3984" s="239"/>
      <c r="E3984" s="239"/>
      <c r="F3984" s="240"/>
      <c r="G3984" s="238"/>
      <c r="H3984" s="239"/>
      <c r="I3984" s="239"/>
      <c r="J3984" s="240"/>
      <c r="K3984" s="241"/>
      <c r="L3984" s="242"/>
      <c r="M3984" s="242"/>
      <c r="N3984" s="243"/>
      <c r="O3984" s="8"/>
    </row>
    <row r="3985" spans="2:15" x14ac:dyDescent="0.25">
      <c r="B3985" s="40">
        <v>3980</v>
      </c>
      <c r="C3985" s="238"/>
      <c r="D3985" s="239"/>
      <c r="E3985" s="239"/>
      <c r="F3985" s="240"/>
      <c r="G3985" s="238"/>
      <c r="H3985" s="239"/>
      <c r="I3985" s="239"/>
      <c r="J3985" s="240"/>
      <c r="K3985" s="241"/>
      <c r="L3985" s="242"/>
      <c r="M3985" s="242"/>
      <c r="N3985" s="243"/>
      <c r="O3985" s="8"/>
    </row>
    <row r="3986" spans="2:15" x14ac:dyDescent="0.25">
      <c r="B3986" s="40">
        <v>3981</v>
      </c>
      <c r="C3986" s="238"/>
      <c r="D3986" s="239"/>
      <c r="E3986" s="239"/>
      <c r="F3986" s="240"/>
      <c r="G3986" s="238"/>
      <c r="H3986" s="239"/>
      <c r="I3986" s="239"/>
      <c r="J3986" s="240"/>
      <c r="K3986" s="241"/>
      <c r="L3986" s="242"/>
      <c r="M3986" s="242"/>
      <c r="N3986" s="243"/>
      <c r="O3986" s="8"/>
    </row>
    <row r="3987" spans="2:15" x14ac:dyDescent="0.25">
      <c r="B3987" s="40">
        <v>3982</v>
      </c>
      <c r="C3987" s="238"/>
      <c r="D3987" s="239"/>
      <c r="E3987" s="239"/>
      <c r="F3987" s="240"/>
      <c r="G3987" s="238"/>
      <c r="H3987" s="239"/>
      <c r="I3987" s="239"/>
      <c r="J3987" s="240"/>
      <c r="K3987" s="241"/>
      <c r="L3987" s="242"/>
      <c r="M3987" s="242"/>
      <c r="N3987" s="243"/>
      <c r="O3987" s="8"/>
    </row>
    <row r="3988" spans="2:15" x14ac:dyDescent="0.25">
      <c r="B3988" s="40">
        <v>3983</v>
      </c>
      <c r="C3988" s="238"/>
      <c r="D3988" s="239"/>
      <c r="E3988" s="239"/>
      <c r="F3988" s="240"/>
      <c r="G3988" s="238"/>
      <c r="H3988" s="239"/>
      <c r="I3988" s="239"/>
      <c r="J3988" s="240"/>
      <c r="K3988" s="241"/>
      <c r="L3988" s="242"/>
      <c r="M3988" s="242"/>
      <c r="N3988" s="243"/>
      <c r="O3988" s="8"/>
    </row>
    <row r="3989" spans="2:15" x14ac:dyDescent="0.25">
      <c r="B3989" s="40">
        <v>3984</v>
      </c>
      <c r="C3989" s="238"/>
      <c r="D3989" s="239"/>
      <c r="E3989" s="239"/>
      <c r="F3989" s="240"/>
      <c r="G3989" s="238"/>
      <c r="H3989" s="239"/>
      <c r="I3989" s="239"/>
      <c r="J3989" s="240"/>
      <c r="K3989" s="241"/>
      <c r="L3989" s="242"/>
      <c r="M3989" s="242"/>
      <c r="N3989" s="243"/>
      <c r="O3989" s="8"/>
    </row>
    <row r="3990" spans="2:15" x14ac:dyDescent="0.25">
      <c r="B3990" s="40">
        <v>3985</v>
      </c>
      <c r="C3990" s="238"/>
      <c r="D3990" s="239"/>
      <c r="E3990" s="239"/>
      <c r="F3990" s="240"/>
      <c r="G3990" s="238"/>
      <c r="H3990" s="239"/>
      <c r="I3990" s="239"/>
      <c r="J3990" s="240"/>
      <c r="K3990" s="241"/>
      <c r="L3990" s="242"/>
      <c r="M3990" s="242"/>
      <c r="N3990" s="243"/>
      <c r="O3990" s="8"/>
    </row>
    <row r="3991" spans="2:15" x14ac:dyDescent="0.25">
      <c r="B3991" s="40">
        <v>3986</v>
      </c>
      <c r="C3991" s="238"/>
      <c r="D3991" s="239"/>
      <c r="E3991" s="239"/>
      <c r="F3991" s="240"/>
      <c r="G3991" s="238"/>
      <c r="H3991" s="239"/>
      <c r="I3991" s="239"/>
      <c r="J3991" s="240"/>
      <c r="K3991" s="241"/>
      <c r="L3991" s="242"/>
      <c r="M3991" s="242"/>
      <c r="N3991" s="243"/>
      <c r="O3991" s="8"/>
    </row>
    <row r="3992" spans="2:15" x14ac:dyDescent="0.25">
      <c r="B3992" s="40">
        <v>3987</v>
      </c>
      <c r="C3992" s="238"/>
      <c r="D3992" s="239"/>
      <c r="E3992" s="239"/>
      <c r="F3992" s="240"/>
      <c r="G3992" s="238"/>
      <c r="H3992" s="239"/>
      <c r="I3992" s="239"/>
      <c r="J3992" s="240"/>
      <c r="K3992" s="241"/>
      <c r="L3992" s="242"/>
      <c r="M3992" s="242"/>
      <c r="N3992" s="243"/>
      <c r="O3992" s="8"/>
    </row>
    <row r="3993" spans="2:15" x14ac:dyDescent="0.25">
      <c r="B3993" s="40">
        <v>3988</v>
      </c>
      <c r="C3993" s="238"/>
      <c r="D3993" s="239"/>
      <c r="E3993" s="239"/>
      <c r="F3993" s="240"/>
      <c r="G3993" s="238"/>
      <c r="H3993" s="239"/>
      <c r="I3993" s="239"/>
      <c r="J3993" s="240"/>
      <c r="K3993" s="241"/>
      <c r="L3993" s="242"/>
      <c r="M3993" s="242"/>
      <c r="N3993" s="243"/>
      <c r="O3993" s="8"/>
    </row>
    <row r="3994" spans="2:15" x14ac:dyDescent="0.25">
      <c r="B3994" s="40">
        <v>3989</v>
      </c>
      <c r="C3994" s="238"/>
      <c r="D3994" s="239"/>
      <c r="E3994" s="239"/>
      <c r="F3994" s="240"/>
      <c r="G3994" s="238"/>
      <c r="H3994" s="239"/>
      <c r="I3994" s="239"/>
      <c r="J3994" s="240"/>
      <c r="K3994" s="241"/>
      <c r="L3994" s="242"/>
      <c r="M3994" s="242"/>
      <c r="N3994" s="243"/>
      <c r="O3994" s="8"/>
    </row>
    <row r="3995" spans="2:15" x14ac:dyDescent="0.25">
      <c r="B3995" s="40">
        <v>3990</v>
      </c>
      <c r="C3995" s="238"/>
      <c r="D3995" s="239"/>
      <c r="E3995" s="239"/>
      <c r="F3995" s="240"/>
      <c r="G3995" s="238"/>
      <c r="H3995" s="239"/>
      <c r="I3995" s="239"/>
      <c r="J3995" s="240"/>
      <c r="K3995" s="241"/>
      <c r="L3995" s="242"/>
      <c r="M3995" s="242"/>
      <c r="N3995" s="243"/>
      <c r="O3995" s="8"/>
    </row>
    <row r="3996" spans="2:15" x14ac:dyDescent="0.25">
      <c r="B3996" s="40">
        <v>3991</v>
      </c>
      <c r="C3996" s="238"/>
      <c r="D3996" s="239"/>
      <c r="E3996" s="239"/>
      <c r="F3996" s="240"/>
      <c r="G3996" s="238"/>
      <c r="H3996" s="239"/>
      <c r="I3996" s="239"/>
      <c r="J3996" s="240"/>
      <c r="K3996" s="241"/>
      <c r="L3996" s="242"/>
      <c r="M3996" s="242"/>
      <c r="N3996" s="243"/>
      <c r="O3996" s="8"/>
    </row>
    <row r="3997" spans="2:15" x14ac:dyDescent="0.25">
      <c r="B3997" s="40">
        <v>3992</v>
      </c>
      <c r="C3997" s="238"/>
      <c r="D3997" s="239"/>
      <c r="E3997" s="239"/>
      <c r="F3997" s="240"/>
      <c r="G3997" s="238"/>
      <c r="H3997" s="239"/>
      <c r="I3997" s="239"/>
      <c r="J3997" s="240"/>
      <c r="K3997" s="241"/>
      <c r="L3997" s="242"/>
      <c r="M3997" s="242"/>
      <c r="N3997" s="243"/>
      <c r="O3997" s="8"/>
    </row>
    <row r="3998" spans="2:15" x14ac:dyDescent="0.25">
      <c r="B3998" s="40">
        <v>3993</v>
      </c>
      <c r="C3998" s="238"/>
      <c r="D3998" s="239"/>
      <c r="E3998" s="239"/>
      <c r="F3998" s="240"/>
      <c r="G3998" s="238"/>
      <c r="H3998" s="239"/>
      <c r="I3998" s="239"/>
      <c r="J3998" s="240"/>
      <c r="K3998" s="241"/>
      <c r="L3998" s="242"/>
      <c r="M3998" s="242"/>
      <c r="N3998" s="243"/>
      <c r="O3998" s="8"/>
    </row>
    <row r="3999" spans="2:15" x14ac:dyDescent="0.25">
      <c r="B3999" s="40">
        <v>3994</v>
      </c>
      <c r="C3999" s="238"/>
      <c r="D3999" s="239"/>
      <c r="E3999" s="239"/>
      <c r="F3999" s="240"/>
      <c r="G3999" s="238"/>
      <c r="H3999" s="239"/>
      <c r="I3999" s="239"/>
      <c r="J3999" s="240"/>
      <c r="K3999" s="241"/>
      <c r="L3999" s="242"/>
      <c r="M3999" s="242"/>
      <c r="N3999" s="243"/>
      <c r="O3999" s="8"/>
    </row>
    <row r="4000" spans="2:15" x14ac:dyDescent="0.25">
      <c r="B4000" s="40">
        <v>3995</v>
      </c>
      <c r="C4000" s="238"/>
      <c r="D4000" s="239"/>
      <c r="E4000" s="239"/>
      <c r="F4000" s="240"/>
      <c r="G4000" s="238"/>
      <c r="H4000" s="239"/>
      <c r="I4000" s="239"/>
      <c r="J4000" s="240"/>
      <c r="K4000" s="241"/>
      <c r="L4000" s="242"/>
      <c r="M4000" s="242"/>
      <c r="N4000" s="243"/>
      <c r="O4000" s="8"/>
    </row>
    <row r="4001" spans="2:15" x14ac:dyDescent="0.25">
      <c r="B4001" s="40">
        <v>3996</v>
      </c>
      <c r="C4001" s="238"/>
      <c r="D4001" s="239"/>
      <c r="E4001" s="239"/>
      <c r="F4001" s="240"/>
      <c r="G4001" s="238"/>
      <c r="H4001" s="239"/>
      <c r="I4001" s="239"/>
      <c r="J4001" s="240"/>
      <c r="K4001" s="241"/>
      <c r="L4001" s="242"/>
      <c r="M4001" s="242"/>
      <c r="N4001" s="243"/>
      <c r="O4001" s="8"/>
    </row>
    <row r="4002" spans="2:15" x14ac:dyDescent="0.25">
      <c r="B4002" s="40">
        <v>3997</v>
      </c>
      <c r="C4002" s="238"/>
      <c r="D4002" s="239"/>
      <c r="E4002" s="239"/>
      <c r="F4002" s="240"/>
      <c r="G4002" s="238"/>
      <c r="H4002" s="239"/>
      <c r="I4002" s="239"/>
      <c r="J4002" s="240"/>
      <c r="K4002" s="241"/>
      <c r="L4002" s="242"/>
      <c r="M4002" s="242"/>
      <c r="N4002" s="243"/>
      <c r="O4002" s="8"/>
    </row>
    <row r="4003" spans="2:15" x14ac:dyDescent="0.25">
      <c r="B4003" s="40">
        <v>3998</v>
      </c>
      <c r="C4003" s="238"/>
      <c r="D4003" s="239"/>
      <c r="E4003" s="239"/>
      <c r="F4003" s="240"/>
      <c r="G4003" s="238"/>
      <c r="H4003" s="239"/>
      <c r="I4003" s="239"/>
      <c r="J4003" s="240"/>
      <c r="K4003" s="241"/>
      <c r="L4003" s="242"/>
      <c r="M4003" s="242"/>
      <c r="N4003" s="243"/>
      <c r="O4003" s="8"/>
    </row>
    <row r="4004" spans="2:15" x14ac:dyDescent="0.25">
      <c r="B4004" s="40">
        <v>3999</v>
      </c>
      <c r="C4004" s="238"/>
      <c r="D4004" s="239"/>
      <c r="E4004" s="239"/>
      <c r="F4004" s="240"/>
      <c r="G4004" s="238"/>
      <c r="H4004" s="239"/>
      <c r="I4004" s="239"/>
      <c r="J4004" s="240"/>
      <c r="K4004" s="241"/>
      <c r="L4004" s="242"/>
      <c r="M4004" s="242"/>
      <c r="N4004" s="243"/>
      <c r="O4004" s="8"/>
    </row>
    <row r="4005" spans="2:15" x14ac:dyDescent="0.25">
      <c r="B4005" s="40">
        <v>4000</v>
      </c>
      <c r="C4005" s="238"/>
      <c r="D4005" s="239"/>
      <c r="E4005" s="239"/>
      <c r="F4005" s="240"/>
      <c r="G4005" s="238"/>
      <c r="H4005" s="239"/>
      <c r="I4005" s="239"/>
      <c r="J4005" s="240"/>
      <c r="K4005" s="241"/>
      <c r="L4005" s="242"/>
      <c r="M4005" s="242"/>
      <c r="N4005" s="243"/>
      <c r="O4005" s="8"/>
    </row>
    <row r="4006" spans="2:15" x14ac:dyDescent="0.25">
      <c r="B4006" s="40">
        <v>4001</v>
      </c>
      <c r="C4006" s="238"/>
      <c r="D4006" s="239"/>
      <c r="E4006" s="239"/>
      <c r="F4006" s="240"/>
      <c r="G4006" s="238"/>
      <c r="H4006" s="239"/>
      <c r="I4006" s="239"/>
      <c r="J4006" s="240"/>
      <c r="K4006" s="241"/>
      <c r="L4006" s="242"/>
      <c r="M4006" s="242"/>
      <c r="N4006" s="243"/>
      <c r="O4006" s="8"/>
    </row>
    <row r="4007" spans="2:15" x14ac:dyDescent="0.25">
      <c r="B4007" s="40">
        <v>4002</v>
      </c>
      <c r="C4007" s="238"/>
      <c r="D4007" s="239"/>
      <c r="E4007" s="239"/>
      <c r="F4007" s="240"/>
      <c r="G4007" s="238"/>
      <c r="H4007" s="239"/>
      <c r="I4007" s="239"/>
      <c r="J4007" s="240"/>
      <c r="K4007" s="241"/>
      <c r="L4007" s="242"/>
      <c r="M4007" s="242"/>
      <c r="N4007" s="243"/>
      <c r="O4007" s="8"/>
    </row>
    <row r="4008" spans="2:15" x14ac:dyDescent="0.25">
      <c r="B4008" s="40">
        <v>4003</v>
      </c>
      <c r="C4008" s="238"/>
      <c r="D4008" s="239"/>
      <c r="E4008" s="239"/>
      <c r="F4008" s="240"/>
      <c r="G4008" s="238"/>
      <c r="H4008" s="239"/>
      <c r="I4008" s="239"/>
      <c r="J4008" s="240"/>
      <c r="K4008" s="241"/>
      <c r="L4008" s="242"/>
      <c r="M4008" s="242"/>
      <c r="N4008" s="243"/>
      <c r="O4008" s="8"/>
    </row>
    <row r="4009" spans="2:15" x14ac:dyDescent="0.25">
      <c r="B4009" s="40">
        <v>4004</v>
      </c>
      <c r="C4009" s="238"/>
      <c r="D4009" s="239"/>
      <c r="E4009" s="239"/>
      <c r="F4009" s="240"/>
      <c r="G4009" s="238"/>
      <c r="H4009" s="239"/>
      <c r="I4009" s="239"/>
      <c r="J4009" s="240"/>
      <c r="K4009" s="241"/>
      <c r="L4009" s="242"/>
      <c r="M4009" s="242"/>
      <c r="N4009" s="243"/>
      <c r="O4009" s="8"/>
    </row>
    <row r="4010" spans="2:15" x14ac:dyDescent="0.25">
      <c r="B4010" s="40">
        <v>4005</v>
      </c>
      <c r="C4010" s="238"/>
      <c r="D4010" s="239"/>
      <c r="E4010" s="239"/>
      <c r="F4010" s="240"/>
      <c r="G4010" s="238"/>
      <c r="H4010" s="239"/>
      <c r="I4010" s="239"/>
      <c r="J4010" s="240"/>
      <c r="K4010" s="241"/>
      <c r="L4010" s="242"/>
      <c r="M4010" s="242"/>
      <c r="N4010" s="243"/>
      <c r="O4010" s="8"/>
    </row>
    <row r="4011" spans="2:15" x14ac:dyDescent="0.25">
      <c r="B4011" s="40">
        <v>4006</v>
      </c>
      <c r="C4011" s="238"/>
      <c r="D4011" s="239"/>
      <c r="E4011" s="239"/>
      <c r="F4011" s="240"/>
      <c r="G4011" s="238"/>
      <c r="H4011" s="239"/>
      <c r="I4011" s="239"/>
      <c r="J4011" s="240"/>
      <c r="K4011" s="241"/>
      <c r="L4011" s="242"/>
      <c r="M4011" s="242"/>
      <c r="N4011" s="243"/>
      <c r="O4011" s="8"/>
    </row>
    <row r="4012" spans="2:15" x14ac:dyDescent="0.25">
      <c r="B4012" s="40">
        <v>4007</v>
      </c>
      <c r="C4012" s="238"/>
      <c r="D4012" s="239"/>
      <c r="E4012" s="239"/>
      <c r="F4012" s="240"/>
      <c r="G4012" s="238"/>
      <c r="H4012" s="239"/>
      <c r="I4012" s="239"/>
      <c r="J4012" s="240"/>
      <c r="K4012" s="241"/>
      <c r="L4012" s="242"/>
      <c r="M4012" s="242"/>
      <c r="N4012" s="243"/>
      <c r="O4012" s="8"/>
    </row>
    <row r="4013" spans="2:15" x14ac:dyDescent="0.25">
      <c r="B4013" s="40">
        <v>4008</v>
      </c>
      <c r="C4013" s="238"/>
      <c r="D4013" s="239"/>
      <c r="E4013" s="239"/>
      <c r="F4013" s="240"/>
      <c r="G4013" s="238"/>
      <c r="H4013" s="239"/>
      <c r="I4013" s="239"/>
      <c r="J4013" s="240"/>
      <c r="K4013" s="241"/>
      <c r="L4013" s="242"/>
      <c r="M4013" s="242"/>
      <c r="N4013" s="243"/>
      <c r="O4013" s="8"/>
    </row>
    <row r="4014" spans="2:15" x14ac:dyDescent="0.25">
      <c r="B4014" s="40">
        <v>4009</v>
      </c>
      <c r="C4014" s="238"/>
      <c r="D4014" s="239"/>
      <c r="E4014" s="239"/>
      <c r="F4014" s="240"/>
      <c r="G4014" s="238"/>
      <c r="H4014" s="239"/>
      <c r="I4014" s="239"/>
      <c r="J4014" s="240"/>
      <c r="K4014" s="241"/>
      <c r="L4014" s="242"/>
      <c r="M4014" s="242"/>
      <c r="N4014" s="243"/>
      <c r="O4014" s="8"/>
    </row>
    <row r="4015" spans="2:15" x14ac:dyDescent="0.25">
      <c r="B4015" s="40">
        <v>4010</v>
      </c>
      <c r="C4015" s="238"/>
      <c r="D4015" s="239"/>
      <c r="E4015" s="239"/>
      <c r="F4015" s="240"/>
      <c r="G4015" s="238"/>
      <c r="H4015" s="239"/>
      <c r="I4015" s="239"/>
      <c r="J4015" s="240"/>
      <c r="K4015" s="241"/>
      <c r="L4015" s="242"/>
      <c r="M4015" s="242"/>
      <c r="N4015" s="243"/>
      <c r="O4015" s="8"/>
    </row>
    <row r="4016" spans="2:15" x14ac:dyDescent="0.25">
      <c r="B4016" s="40">
        <v>4011</v>
      </c>
      <c r="C4016" s="238"/>
      <c r="D4016" s="239"/>
      <c r="E4016" s="239"/>
      <c r="F4016" s="240"/>
      <c r="G4016" s="238"/>
      <c r="H4016" s="239"/>
      <c r="I4016" s="239"/>
      <c r="J4016" s="240"/>
      <c r="K4016" s="241"/>
      <c r="L4016" s="242"/>
      <c r="M4016" s="242"/>
      <c r="N4016" s="243"/>
      <c r="O4016" s="8"/>
    </row>
    <row r="4017" spans="2:15" x14ac:dyDescent="0.25">
      <c r="B4017" s="40">
        <v>4012</v>
      </c>
      <c r="C4017" s="238"/>
      <c r="D4017" s="239"/>
      <c r="E4017" s="239"/>
      <c r="F4017" s="240"/>
      <c r="G4017" s="238"/>
      <c r="H4017" s="239"/>
      <c r="I4017" s="239"/>
      <c r="J4017" s="240"/>
      <c r="K4017" s="241"/>
      <c r="L4017" s="242"/>
      <c r="M4017" s="242"/>
      <c r="N4017" s="243"/>
      <c r="O4017" s="8"/>
    </row>
    <row r="4018" spans="2:15" x14ac:dyDescent="0.25">
      <c r="B4018" s="40">
        <v>4013</v>
      </c>
      <c r="C4018" s="238"/>
      <c r="D4018" s="239"/>
      <c r="E4018" s="239"/>
      <c r="F4018" s="240"/>
      <c r="G4018" s="238"/>
      <c r="H4018" s="239"/>
      <c r="I4018" s="239"/>
      <c r="J4018" s="240"/>
      <c r="K4018" s="241"/>
      <c r="L4018" s="242"/>
      <c r="M4018" s="242"/>
      <c r="N4018" s="243"/>
      <c r="O4018" s="8"/>
    </row>
    <row r="4019" spans="2:15" x14ac:dyDescent="0.25">
      <c r="B4019" s="40">
        <v>4014</v>
      </c>
      <c r="C4019" s="238"/>
      <c r="D4019" s="239"/>
      <c r="E4019" s="239"/>
      <c r="F4019" s="240"/>
      <c r="G4019" s="238"/>
      <c r="H4019" s="239"/>
      <c r="I4019" s="239"/>
      <c r="J4019" s="240"/>
      <c r="K4019" s="241"/>
      <c r="L4019" s="242"/>
      <c r="M4019" s="242"/>
      <c r="N4019" s="243"/>
      <c r="O4019" s="8"/>
    </row>
    <row r="4020" spans="2:15" x14ac:dyDescent="0.25">
      <c r="B4020" s="40">
        <v>4015</v>
      </c>
      <c r="C4020" s="238"/>
      <c r="D4020" s="239"/>
      <c r="E4020" s="239"/>
      <c r="F4020" s="240"/>
      <c r="G4020" s="238"/>
      <c r="H4020" s="239"/>
      <c r="I4020" s="239"/>
      <c r="J4020" s="240"/>
      <c r="K4020" s="241"/>
      <c r="L4020" s="242"/>
      <c r="M4020" s="242"/>
      <c r="N4020" s="243"/>
      <c r="O4020" s="8"/>
    </row>
    <row r="4021" spans="2:15" x14ac:dyDescent="0.25">
      <c r="B4021" s="40">
        <v>4016</v>
      </c>
      <c r="C4021" s="238"/>
      <c r="D4021" s="239"/>
      <c r="E4021" s="239"/>
      <c r="F4021" s="240"/>
      <c r="G4021" s="238"/>
      <c r="H4021" s="239"/>
      <c r="I4021" s="239"/>
      <c r="J4021" s="240"/>
      <c r="K4021" s="241"/>
      <c r="L4021" s="242"/>
      <c r="M4021" s="242"/>
      <c r="N4021" s="243"/>
      <c r="O4021" s="8"/>
    </row>
    <row r="4022" spans="2:15" x14ac:dyDescent="0.25">
      <c r="B4022" s="40">
        <v>4017</v>
      </c>
      <c r="C4022" s="238"/>
      <c r="D4022" s="239"/>
      <c r="E4022" s="239"/>
      <c r="F4022" s="240"/>
      <c r="G4022" s="238"/>
      <c r="H4022" s="239"/>
      <c r="I4022" s="239"/>
      <c r="J4022" s="240"/>
      <c r="K4022" s="241"/>
      <c r="L4022" s="242"/>
      <c r="M4022" s="242"/>
      <c r="N4022" s="243"/>
      <c r="O4022" s="8"/>
    </row>
    <row r="4023" spans="2:15" x14ac:dyDescent="0.25">
      <c r="B4023" s="40">
        <v>4018</v>
      </c>
      <c r="C4023" s="238"/>
      <c r="D4023" s="239"/>
      <c r="E4023" s="239"/>
      <c r="F4023" s="240"/>
      <c r="G4023" s="238"/>
      <c r="H4023" s="239"/>
      <c r="I4023" s="239"/>
      <c r="J4023" s="240"/>
      <c r="K4023" s="241"/>
      <c r="L4023" s="242"/>
      <c r="M4023" s="242"/>
      <c r="N4023" s="243"/>
      <c r="O4023" s="8"/>
    </row>
    <row r="4024" spans="2:15" x14ac:dyDescent="0.25">
      <c r="B4024" s="40">
        <v>4019</v>
      </c>
      <c r="C4024" s="238"/>
      <c r="D4024" s="239"/>
      <c r="E4024" s="239"/>
      <c r="F4024" s="240"/>
      <c r="G4024" s="238"/>
      <c r="H4024" s="239"/>
      <c r="I4024" s="239"/>
      <c r="J4024" s="240"/>
      <c r="K4024" s="241"/>
      <c r="L4024" s="242"/>
      <c r="M4024" s="242"/>
      <c r="N4024" s="243"/>
      <c r="O4024" s="8"/>
    </row>
    <row r="4025" spans="2:15" x14ac:dyDescent="0.25">
      <c r="B4025" s="40">
        <v>4020</v>
      </c>
      <c r="C4025" s="238"/>
      <c r="D4025" s="239"/>
      <c r="E4025" s="239"/>
      <c r="F4025" s="240"/>
      <c r="G4025" s="238"/>
      <c r="H4025" s="239"/>
      <c r="I4025" s="239"/>
      <c r="J4025" s="240"/>
      <c r="K4025" s="241"/>
      <c r="L4025" s="242"/>
      <c r="M4025" s="242"/>
      <c r="N4025" s="243"/>
      <c r="O4025" s="8"/>
    </row>
    <row r="4026" spans="2:15" x14ac:dyDescent="0.25">
      <c r="B4026" s="40">
        <v>4021</v>
      </c>
      <c r="C4026" s="238"/>
      <c r="D4026" s="239"/>
      <c r="E4026" s="239"/>
      <c r="F4026" s="240"/>
      <c r="G4026" s="238"/>
      <c r="H4026" s="239"/>
      <c r="I4026" s="239"/>
      <c r="J4026" s="240"/>
      <c r="K4026" s="241"/>
      <c r="L4026" s="242"/>
      <c r="M4026" s="242"/>
      <c r="N4026" s="243"/>
      <c r="O4026" s="8"/>
    </row>
    <row r="4027" spans="2:15" x14ac:dyDescent="0.25">
      <c r="B4027" s="40">
        <v>4022</v>
      </c>
      <c r="C4027" s="238"/>
      <c r="D4027" s="239"/>
      <c r="E4027" s="239"/>
      <c r="F4027" s="240"/>
      <c r="G4027" s="238"/>
      <c r="H4027" s="239"/>
      <c r="I4027" s="239"/>
      <c r="J4027" s="240"/>
      <c r="K4027" s="241"/>
      <c r="L4027" s="242"/>
      <c r="M4027" s="242"/>
      <c r="N4027" s="243"/>
      <c r="O4027" s="8"/>
    </row>
    <row r="4028" spans="2:15" x14ac:dyDescent="0.25">
      <c r="B4028" s="40">
        <v>4023</v>
      </c>
      <c r="C4028" s="238"/>
      <c r="D4028" s="239"/>
      <c r="E4028" s="239"/>
      <c r="F4028" s="240"/>
      <c r="G4028" s="238"/>
      <c r="H4028" s="239"/>
      <c r="I4028" s="239"/>
      <c r="J4028" s="240"/>
      <c r="K4028" s="241"/>
      <c r="L4028" s="242"/>
      <c r="M4028" s="242"/>
      <c r="N4028" s="243"/>
      <c r="O4028" s="8"/>
    </row>
    <row r="4029" spans="2:15" x14ac:dyDescent="0.25">
      <c r="B4029" s="40">
        <v>4024</v>
      </c>
      <c r="C4029" s="238"/>
      <c r="D4029" s="239"/>
      <c r="E4029" s="239"/>
      <c r="F4029" s="240"/>
      <c r="G4029" s="238"/>
      <c r="H4029" s="239"/>
      <c r="I4029" s="239"/>
      <c r="J4029" s="240"/>
      <c r="K4029" s="241"/>
      <c r="L4029" s="242"/>
      <c r="M4029" s="242"/>
      <c r="N4029" s="243"/>
      <c r="O4029" s="8"/>
    </row>
    <row r="4030" spans="2:15" x14ac:dyDescent="0.25">
      <c r="B4030" s="40">
        <v>4025</v>
      </c>
      <c r="C4030" s="238"/>
      <c r="D4030" s="239"/>
      <c r="E4030" s="239"/>
      <c r="F4030" s="240"/>
      <c r="G4030" s="238"/>
      <c r="H4030" s="239"/>
      <c r="I4030" s="239"/>
      <c r="J4030" s="240"/>
      <c r="K4030" s="241"/>
      <c r="L4030" s="242"/>
      <c r="M4030" s="242"/>
      <c r="N4030" s="243"/>
      <c r="O4030" s="8"/>
    </row>
    <row r="4031" spans="2:15" x14ac:dyDescent="0.25">
      <c r="B4031" s="40">
        <v>4026</v>
      </c>
      <c r="C4031" s="238"/>
      <c r="D4031" s="239"/>
      <c r="E4031" s="239"/>
      <c r="F4031" s="240"/>
      <c r="G4031" s="238"/>
      <c r="H4031" s="239"/>
      <c r="I4031" s="239"/>
      <c r="J4031" s="240"/>
      <c r="K4031" s="241"/>
      <c r="L4031" s="242"/>
      <c r="M4031" s="242"/>
      <c r="N4031" s="243"/>
      <c r="O4031" s="8"/>
    </row>
    <row r="4032" spans="2:15" x14ac:dyDescent="0.25">
      <c r="B4032" s="40">
        <v>4027</v>
      </c>
      <c r="C4032" s="238"/>
      <c r="D4032" s="239"/>
      <c r="E4032" s="239"/>
      <c r="F4032" s="240"/>
      <c r="G4032" s="238"/>
      <c r="H4032" s="239"/>
      <c r="I4032" s="239"/>
      <c r="J4032" s="240"/>
      <c r="K4032" s="241"/>
      <c r="L4032" s="242"/>
      <c r="M4032" s="242"/>
      <c r="N4032" s="243"/>
      <c r="O4032" s="8"/>
    </row>
    <row r="4033" spans="2:15" x14ac:dyDescent="0.25">
      <c r="B4033" s="40">
        <v>4028</v>
      </c>
      <c r="C4033" s="238"/>
      <c r="D4033" s="239"/>
      <c r="E4033" s="239"/>
      <c r="F4033" s="240"/>
      <c r="G4033" s="238"/>
      <c r="H4033" s="239"/>
      <c r="I4033" s="239"/>
      <c r="J4033" s="240"/>
      <c r="K4033" s="241"/>
      <c r="L4033" s="242"/>
      <c r="M4033" s="242"/>
      <c r="N4033" s="243"/>
      <c r="O4033" s="8"/>
    </row>
    <row r="4034" spans="2:15" x14ac:dyDescent="0.25">
      <c r="B4034" s="40">
        <v>4029</v>
      </c>
      <c r="C4034" s="238"/>
      <c r="D4034" s="239"/>
      <c r="E4034" s="239"/>
      <c r="F4034" s="240"/>
      <c r="G4034" s="238"/>
      <c r="H4034" s="239"/>
      <c r="I4034" s="239"/>
      <c r="J4034" s="240"/>
      <c r="K4034" s="241"/>
      <c r="L4034" s="242"/>
      <c r="M4034" s="242"/>
      <c r="N4034" s="243"/>
      <c r="O4034" s="8"/>
    </row>
    <row r="4035" spans="2:15" x14ac:dyDescent="0.25">
      <c r="B4035" s="40">
        <v>4030</v>
      </c>
      <c r="C4035" s="238"/>
      <c r="D4035" s="239"/>
      <c r="E4035" s="239"/>
      <c r="F4035" s="240"/>
      <c r="G4035" s="238"/>
      <c r="H4035" s="239"/>
      <c r="I4035" s="239"/>
      <c r="J4035" s="240"/>
      <c r="K4035" s="241"/>
      <c r="L4035" s="242"/>
      <c r="M4035" s="242"/>
      <c r="N4035" s="243"/>
      <c r="O4035" s="8"/>
    </row>
    <row r="4036" spans="2:15" x14ac:dyDescent="0.25">
      <c r="B4036" s="40">
        <v>4031</v>
      </c>
      <c r="C4036" s="238"/>
      <c r="D4036" s="239"/>
      <c r="E4036" s="239"/>
      <c r="F4036" s="240"/>
      <c r="G4036" s="238"/>
      <c r="H4036" s="239"/>
      <c r="I4036" s="239"/>
      <c r="J4036" s="240"/>
      <c r="K4036" s="241"/>
      <c r="L4036" s="242"/>
      <c r="M4036" s="242"/>
      <c r="N4036" s="243"/>
      <c r="O4036" s="8"/>
    </row>
    <row r="4037" spans="2:15" x14ac:dyDescent="0.25">
      <c r="B4037" s="40">
        <v>4032</v>
      </c>
      <c r="C4037" s="238"/>
      <c r="D4037" s="239"/>
      <c r="E4037" s="239"/>
      <c r="F4037" s="240"/>
      <c r="G4037" s="238"/>
      <c r="H4037" s="239"/>
      <c r="I4037" s="239"/>
      <c r="J4037" s="240"/>
      <c r="K4037" s="241"/>
      <c r="L4037" s="242"/>
      <c r="M4037" s="242"/>
      <c r="N4037" s="243"/>
      <c r="O4037" s="8"/>
    </row>
    <row r="4038" spans="2:15" x14ac:dyDescent="0.25">
      <c r="B4038" s="40">
        <v>4033</v>
      </c>
      <c r="C4038" s="238"/>
      <c r="D4038" s="239"/>
      <c r="E4038" s="239"/>
      <c r="F4038" s="240"/>
      <c r="G4038" s="238"/>
      <c r="H4038" s="239"/>
      <c r="I4038" s="239"/>
      <c r="J4038" s="240"/>
      <c r="K4038" s="241"/>
      <c r="L4038" s="242"/>
      <c r="M4038" s="242"/>
      <c r="N4038" s="243"/>
      <c r="O4038" s="8"/>
    </row>
    <row r="4039" spans="2:15" x14ac:dyDescent="0.25">
      <c r="B4039" s="40">
        <v>4034</v>
      </c>
      <c r="C4039" s="238"/>
      <c r="D4039" s="239"/>
      <c r="E4039" s="239"/>
      <c r="F4039" s="240"/>
      <c r="G4039" s="238"/>
      <c r="H4039" s="239"/>
      <c r="I4039" s="239"/>
      <c r="J4039" s="240"/>
      <c r="K4039" s="241"/>
      <c r="L4039" s="242"/>
      <c r="M4039" s="242"/>
      <c r="N4039" s="243"/>
      <c r="O4039" s="8"/>
    </row>
    <row r="4040" spans="2:15" x14ac:dyDescent="0.25">
      <c r="B4040" s="40">
        <v>4035</v>
      </c>
      <c r="C4040" s="238"/>
      <c r="D4040" s="239"/>
      <c r="E4040" s="239"/>
      <c r="F4040" s="240"/>
      <c r="G4040" s="238"/>
      <c r="H4040" s="239"/>
      <c r="I4040" s="239"/>
      <c r="J4040" s="240"/>
      <c r="K4040" s="241"/>
      <c r="L4040" s="242"/>
      <c r="M4040" s="242"/>
      <c r="N4040" s="243"/>
      <c r="O4040" s="8"/>
    </row>
    <row r="4041" spans="2:15" x14ac:dyDescent="0.25">
      <c r="B4041" s="40">
        <v>4036</v>
      </c>
      <c r="C4041" s="238"/>
      <c r="D4041" s="239"/>
      <c r="E4041" s="239"/>
      <c r="F4041" s="240"/>
      <c r="G4041" s="238"/>
      <c r="H4041" s="239"/>
      <c r="I4041" s="239"/>
      <c r="J4041" s="240"/>
      <c r="K4041" s="241"/>
      <c r="L4041" s="242"/>
      <c r="M4041" s="242"/>
      <c r="N4041" s="243"/>
      <c r="O4041" s="8"/>
    </row>
    <row r="4042" spans="2:15" x14ac:dyDescent="0.25">
      <c r="B4042" s="40">
        <v>4037</v>
      </c>
      <c r="C4042" s="238"/>
      <c r="D4042" s="239"/>
      <c r="E4042" s="239"/>
      <c r="F4042" s="240"/>
      <c r="G4042" s="238"/>
      <c r="H4042" s="239"/>
      <c r="I4042" s="239"/>
      <c r="J4042" s="240"/>
      <c r="K4042" s="241"/>
      <c r="L4042" s="242"/>
      <c r="M4042" s="242"/>
      <c r="N4042" s="243"/>
      <c r="O4042" s="8"/>
    </row>
    <row r="4043" spans="2:15" x14ac:dyDescent="0.25">
      <c r="B4043" s="40">
        <v>4038</v>
      </c>
      <c r="C4043" s="238"/>
      <c r="D4043" s="239"/>
      <c r="E4043" s="239"/>
      <c r="F4043" s="240"/>
      <c r="G4043" s="238"/>
      <c r="H4043" s="239"/>
      <c r="I4043" s="239"/>
      <c r="J4043" s="240"/>
      <c r="K4043" s="241"/>
      <c r="L4043" s="242"/>
      <c r="M4043" s="242"/>
      <c r="N4043" s="243"/>
      <c r="O4043" s="8"/>
    </row>
    <row r="4044" spans="2:15" x14ac:dyDescent="0.25">
      <c r="B4044" s="40">
        <v>4039</v>
      </c>
      <c r="C4044" s="238"/>
      <c r="D4044" s="239"/>
      <c r="E4044" s="239"/>
      <c r="F4044" s="240"/>
      <c r="G4044" s="238"/>
      <c r="H4044" s="239"/>
      <c r="I4044" s="239"/>
      <c r="J4044" s="240"/>
      <c r="K4044" s="241"/>
      <c r="L4044" s="242"/>
      <c r="M4044" s="242"/>
      <c r="N4044" s="243"/>
      <c r="O4044" s="8"/>
    </row>
    <row r="4045" spans="2:15" x14ac:dyDescent="0.25">
      <c r="B4045" s="40">
        <v>4040</v>
      </c>
      <c r="C4045" s="238"/>
      <c r="D4045" s="239"/>
      <c r="E4045" s="239"/>
      <c r="F4045" s="240"/>
      <c r="G4045" s="238"/>
      <c r="H4045" s="239"/>
      <c r="I4045" s="239"/>
      <c r="J4045" s="240"/>
      <c r="K4045" s="241"/>
      <c r="L4045" s="242"/>
      <c r="M4045" s="242"/>
      <c r="N4045" s="243"/>
      <c r="O4045" s="8"/>
    </row>
    <row r="4046" spans="2:15" x14ac:dyDescent="0.25">
      <c r="B4046" s="40">
        <v>4041</v>
      </c>
      <c r="C4046" s="238"/>
      <c r="D4046" s="239"/>
      <c r="E4046" s="239"/>
      <c r="F4046" s="240"/>
      <c r="G4046" s="238"/>
      <c r="H4046" s="239"/>
      <c r="I4046" s="239"/>
      <c r="J4046" s="240"/>
      <c r="K4046" s="241"/>
      <c r="L4046" s="242"/>
      <c r="M4046" s="242"/>
      <c r="N4046" s="243"/>
      <c r="O4046" s="8"/>
    </row>
    <row r="4047" spans="2:15" x14ac:dyDescent="0.25">
      <c r="B4047" s="40">
        <v>4042</v>
      </c>
      <c r="C4047" s="238"/>
      <c r="D4047" s="239"/>
      <c r="E4047" s="239"/>
      <c r="F4047" s="240"/>
      <c r="G4047" s="238"/>
      <c r="H4047" s="239"/>
      <c r="I4047" s="239"/>
      <c r="J4047" s="240"/>
      <c r="K4047" s="241"/>
      <c r="L4047" s="242"/>
      <c r="M4047" s="242"/>
      <c r="N4047" s="243"/>
      <c r="O4047" s="8"/>
    </row>
    <row r="4048" spans="2:15" x14ac:dyDescent="0.25">
      <c r="B4048" s="40">
        <v>4043</v>
      </c>
      <c r="C4048" s="238"/>
      <c r="D4048" s="239"/>
      <c r="E4048" s="239"/>
      <c r="F4048" s="240"/>
      <c r="G4048" s="238"/>
      <c r="H4048" s="239"/>
      <c r="I4048" s="239"/>
      <c r="J4048" s="240"/>
      <c r="K4048" s="241"/>
      <c r="L4048" s="242"/>
      <c r="M4048" s="242"/>
      <c r="N4048" s="243"/>
      <c r="O4048" s="8"/>
    </row>
    <row r="4049" spans="2:15" x14ac:dyDescent="0.25">
      <c r="B4049" s="40">
        <v>4044</v>
      </c>
      <c r="C4049" s="238"/>
      <c r="D4049" s="239"/>
      <c r="E4049" s="239"/>
      <c r="F4049" s="240"/>
      <c r="G4049" s="238"/>
      <c r="H4049" s="239"/>
      <c r="I4049" s="239"/>
      <c r="J4049" s="240"/>
      <c r="K4049" s="241"/>
      <c r="L4049" s="242"/>
      <c r="M4049" s="242"/>
      <c r="N4049" s="243"/>
      <c r="O4049" s="8"/>
    </row>
    <row r="4050" spans="2:15" x14ac:dyDescent="0.25">
      <c r="B4050" s="40">
        <v>4045</v>
      </c>
      <c r="C4050" s="238"/>
      <c r="D4050" s="239"/>
      <c r="E4050" s="239"/>
      <c r="F4050" s="240"/>
      <c r="G4050" s="238"/>
      <c r="H4050" s="239"/>
      <c r="I4050" s="239"/>
      <c r="J4050" s="240"/>
      <c r="K4050" s="241"/>
      <c r="L4050" s="242"/>
      <c r="M4050" s="242"/>
      <c r="N4050" s="243"/>
      <c r="O4050" s="8"/>
    </row>
    <row r="4051" spans="2:15" x14ac:dyDescent="0.25">
      <c r="B4051" s="40">
        <v>4046</v>
      </c>
      <c r="C4051" s="238"/>
      <c r="D4051" s="239"/>
      <c r="E4051" s="239"/>
      <c r="F4051" s="240"/>
      <c r="G4051" s="238"/>
      <c r="H4051" s="239"/>
      <c r="I4051" s="239"/>
      <c r="J4051" s="240"/>
      <c r="K4051" s="241"/>
      <c r="L4051" s="242"/>
      <c r="M4051" s="242"/>
      <c r="N4051" s="243"/>
      <c r="O4051" s="8"/>
    </row>
    <row r="4052" spans="2:15" x14ac:dyDescent="0.25">
      <c r="B4052" s="40">
        <v>4047</v>
      </c>
      <c r="C4052" s="238"/>
      <c r="D4052" s="239"/>
      <c r="E4052" s="239"/>
      <c r="F4052" s="240"/>
      <c r="G4052" s="238"/>
      <c r="H4052" s="239"/>
      <c r="I4052" s="239"/>
      <c r="J4052" s="240"/>
      <c r="K4052" s="241"/>
      <c r="L4052" s="242"/>
      <c r="M4052" s="242"/>
      <c r="N4052" s="243"/>
      <c r="O4052" s="8"/>
    </row>
    <row r="4053" spans="2:15" x14ac:dyDescent="0.25">
      <c r="B4053" s="40">
        <v>4048</v>
      </c>
      <c r="C4053" s="238"/>
      <c r="D4053" s="239"/>
      <c r="E4053" s="239"/>
      <c r="F4053" s="240"/>
      <c r="G4053" s="238"/>
      <c r="H4053" s="239"/>
      <c r="I4053" s="239"/>
      <c r="J4053" s="240"/>
      <c r="K4053" s="241"/>
      <c r="L4053" s="242"/>
      <c r="M4053" s="242"/>
      <c r="N4053" s="243"/>
      <c r="O4053" s="8"/>
    </row>
    <row r="4054" spans="2:15" x14ac:dyDescent="0.25">
      <c r="B4054" s="40">
        <v>4049</v>
      </c>
      <c r="C4054" s="238"/>
      <c r="D4054" s="239"/>
      <c r="E4054" s="239"/>
      <c r="F4054" s="240"/>
      <c r="G4054" s="238"/>
      <c r="H4054" s="239"/>
      <c r="I4054" s="239"/>
      <c r="J4054" s="240"/>
      <c r="K4054" s="241"/>
      <c r="L4054" s="242"/>
      <c r="M4054" s="242"/>
      <c r="N4054" s="243"/>
      <c r="O4054" s="8"/>
    </row>
    <row r="4055" spans="2:15" x14ac:dyDescent="0.25">
      <c r="B4055" s="40">
        <v>4050</v>
      </c>
      <c r="C4055" s="238"/>
      <c r="D4055" s="239"/>
      <c r="E4055" s="239"/>
      <c r="F4055" s="240"/>
      <c r="G4055" s="238"/>
      <c r="H4055" s="239"/>
      <c r="I4055" s="239"/>
      <c r="J4055" s="240"/>
      <c r="K4055" s="241"/>
      <c r="L4055" s="242"/>
      <c r="M4055" s="242"/>
      <c r="N4055" s="243"/>
      <c r="O4055" s="8"/>
    </row>
    <row r="4056" spans="2:15" x14ac:dyDescent="0.25">
      <c r="B4056" s="40">
        <v>4051</v>
      </c>
      <c r="C4056" s="238"/>
      <c r="D4056" s="239"/>
      <c r="E4056" s="239"/>
      <c r="F4056" s="240"/>
      <c r="G4056" s="238"/>
      <c r="H4056" s="239"/>
      <c r="I4056" s="239"/>
      <c r="J4056" s="240"/>
      <c r="K4056" s="241"/>
      <c r="L4056" s="242"/>
      <c r="M4056" s="242"/>
      <c r="N4056" s="243"/>
      <c r="O4056" s="8"/>
    </row>
    <row r="4057" spans="2:15" x14ac:dyDescent="0.25">
      <c r="B4057" s="40">
        <v>4052</v>
      </c>
      <c r="C4057" s="238"/>
      <c r="D4057" s="239"/>
      <c r="E4057" s="239"/>
      <c r="F4057" s="240"/>
      <c r="G4057" s="238"/>
      <c r="H4057" s="239"/>
      <c r="I4057" s="239"/>
      <c r="J4057" s="240"/>
      <c r="K4057" s="241"/>
      <c r="L4057" s="242"/>
      <c r="M4057" s="242"/>
      <c r="N4057" s="243"/>
      <c r="O4057" s="8"/>
    </row>
    <row r="4058" spans="2:15" x14ac:dyDescent="0.25">
      <c r="B4058" s="40">
        <v>4053</v>
      </c>
      <c r="C4058" s="238"/>
      <c r="D4058" s="239"/>
      <c r="E4058" s="239"/>
      <c r="F4058" s="240"/>
      <c r="G4058" s="238"/>
      <c r="H4058" s="239"/>
      <c r="I4058" s="239"/>
      <c r="J4058" s="240"/>
      <c r="K4058" s="241"/>
      <c r="L4058" s="242"/>
      <c r="M4058" s="242"/>
      <c r="N4058" s="243"/>
      <c r="O4058" s="8"/>
    </row>
    <row r="4059" spans="2:15" x14ac:dyDescent="0.25">
      <c r="B4059" s="40">
        <v>4054</v>
      </c>
      <c r="C4059" s="238"/>
      <c r="D4059" s="239"/>
      <c r="E4059" s="239"/>
      <c r="F4059" s="240"/>
      <c r="G4059" s="238"/>
      <c r="H4059" s="239"/>
      <c r="I4059" s="239"/>
      <c r="J4059" s="240"/>
      <c r="K4059" s="241"/>
      <c r="L4059" s="242"/>
      <c r="M4059" s="242"/>
      <c r="N4059" s="243"/>
      <c r="O4059" s="8"/>
    </row>
    <row r="4060" spans="2:15" x14ac:dyDescent="0.25">
      <c r="B4060" s="40">
        <v>4055</v>
      </c>
      <c r="C4060" s="238"/>
      <c r="D4060" s="239"/>
      <c r="E4060" s="239"/>
      <c r="F4060" s="240"/>
      <c r="G4060" s="238"/>
      <c r="H4060" s="239"/>
      <c r="I4060" s="239"/>
      <c r="J4060" s="240"/>
      <c r="K4060" s="241"/>
      <c r="L4060" s="242"/>
      <c r="M4060" s="242"/>
      <c r="N4060" s="243"/>
      <c r="O4060" s="8"/>
    </row>
    <row r="4061" spans="2:15" x14ac:dyDescent="0.25">
      <c r="B4061" s="40">
        <v>4056</v>
      </c>
      <c r="C4061" s="238"/>
      <c r="D4061" s="239"/>
      <c r="E4061" s="239"/>
      <c r="F4061" s="240"/>
      <c r="G4061" s="238"/>
      <c r="H4061" s="239"/>
      <c r="I4061" s="239"/>
      <c r="J4061" s="240"/>
      <c r="K4061" s="241"/>
      <c r="L4061" s="242"/>
      <c r="M4061" s="242"/>
      <c r="N4061" s="243"/>
      <c r="O4061" s="8"/>
    </row>
    <row r="4062" spans="2:15" x14ac:dyDescent="0.25">
      <c r="B4062" s="40">
        <v>4057</v>
      </c>
      <c r="C4062" s="238"/>
      <c r="D4062" s="239"/>
      <c r="E4062" s="239"/>
      <c r="F4062" s="240"/>
      <c r="G4062" s="238"/>
      <c r="H4062" s="239"/>
      <c r="I4062" s="239"/>
      <c r="J4062" s="240"/>
      <c r="K4062" s="241"/>
      <c r="L4062" s="242"/>
      <c r="M4062" s="242"/>
      <c r="N4062" s="243"/>
      <c r="O4062" s="8"/>
    </row>
    <row r="4063" spans="2:15" x14ac:dyDescent="0.25">
      <c r="B4063" s="40">
        <v>4058</v>
      </c>
      <c r="C4063" s="238"/>
      <c r="D4063" s="239"/>
      <c r="E4063" s="239"/>
      <c r="F4063" s="240"/>
      <c r="G4063" s="238"/>
      <c r="H4063" s="239"/>
      <c r="I4063" s="239"/>
      <c r="J4063" s="240"/>
      <c r="K4063" s="241"/>
      <c r="L4063" s="242"/>
      <c r="M4063" s="242"/>
      <c r="N4063" s="243"/>
      <c r="O4063" s="8"/>
    </row>
    <row r="4064" spans="2:15" x14ac:dyDescent="0.25">
      <c r="B4064" s="40">
        <v>4059</v>
      </c>
      <c r="C4064" s="238"/>
      <c r="D4064" s="239"/>
      <c r="E4064" s="239"/>
      <c r="F4064" s="240"/>
      <c r="G4064" s="238"/>
      <c r="H4064" s="239"/>
      <c r="I4064" s="239"/>
      <c r="J4064" s="240"/>
      <c r="K4064" s="241"/>
      <c r="L4064" s="242"/>
      <c r="M4064" s="242"/>
      <c r="N4064" s="243"/>
      <c r="O4064" s="8"/>
    </row>
    <row r="4065" spans="2:15" x14ac:dyDescent="0.25">
      <c r="B4065" s="40">
        <v>4060</v>
      </c>
      <c r="C4065" s="238"/>
      <c r="D4065" s="239"/>
      <c r="E4065" s="239"/>
      <c r="F4065" s="240"/>
      <c r="G4065" s="238"/>
      <c r="H4065" s="239"/>
      <c r="I4065" s="239"/>
      <c r="J4065" s="240"/>
      <c r="K4065" s="241"/>
      <c r="L4065" s="242"/>
      <c r="M4065" s="242"/>
      <c r="N4065" s="243"/>
      <c r="O4065" s="8"/>
    </row>
    <row r="4066" spans="2:15" x14ac:dyDescent="0.25">
      <c r="B4066" s="40">
        <v>4061</v>
      </c>
      <c r="C4066" s="238"/>
      <c r="D4066" s="239"/>
      <c r="E4066" s="239"/>
      <c r="F4066" s="240"/>
      <c r="G4066" s="238"/>
      <c r="H4066" s="239"/>
      <c r="I4066" s="239"/>
      <c r="J4066" s="240"/>
      <c r="K4066" s="241"/>
      <c r="L4066" s="242"/>
      <c r="M4066" s="242"/>
      <c r="N4066" s="243"/>
      <c r="O4066" s="8"/>
    </row>
    <row r="4067" spans="2:15" x14ac:dyDescent="0.25">
      <c r="B4067" s="40">
        <v>4062</v>
      </c>
      <c r="C4067" s="238"/>
      <c r="D4067" s="239"/>
      <c r="E4067" s="239"/>
      <c r="F4067" s="240"/>
      <c r="G4067" s="238"/>
      <c r="H4067" s="239"/>
      <c r="I4067" s="239"/>
      <c r="J4067" s="240"/>
      <c r="K4067" s="241"/>
      <c r="L4067" s="242"/>
      <c r="M4067" s="242"/>
      <c r="N4067" s="243"/>
      <c r="O4067" s="8"/>
    </row>
    <row r="4068" spans="2:15" x14ac:dyDescent="0.25">
      <c r="B4068" s="40">
        <v>4063</v>
      </c>
      <c r="C4068" s="238"/>
      <c r="D4068" s="239"/>
      <c r="E4068" s="239"/>
      <c r="F4068" s="240"/>
      <c r="G4068" s="238"/>
      <c r="H4068" s="239"/>
      <c r="I4068" s="239"/>
      <c r="J4068" s="240"/>
      <c r="K4068" s="241"/>
      <c r="L4068" s="242"/>
      <c r="M4068" s="242"/>
      <c r="N4068" s="243"/>
      <c r="O4068" s="8"/>
    </row>
    <row r="4069" spans="2:15" x14ac:dyDescent="0.25">
      <c r="B4069" s="40">
        <v>4064</v>
      </c>
      <c r="C4069" s="238"/>
      <c r="D4069" s="239"/>
      <c r="E4069" s="239"/>
      <c r="F4069" s="240"/>
      <c r="G4069" s="238"/>
      <c r="H4069" s="239"/>
      <c r="I4069" s="239"/>
      <c r="J4069" s="240"/>
      <c r="K4069" s="241"/>
      <c r="L4069" s="242"/>
      <c r="M4069" s="242"/>
      <c r="N4069" s="243"/>
      <c r="O4069" s="8"/>
    </row>
    <row r="4070" spans="2:15" x14ac:dyDescent="0.25">
      <c r="B4070" s="40">
        <v>4065</v>
      </c>
      <c r="C4070" s="238"/>
      <c r="D4070" s="239"/>
      <c r="E4070" s="239"/>
      <c r="F4070" s="240"/>
      <c r="G4070" s="238"/>
      <c r="H4070" s="239"/>
      <c r="I4070" s="239"/>
      <c r="J4070" s="240"/>
      <c r="K4070" s="241"/>
      <c r="L4070" s="242"/>
      <c r="M4070" s="242"/>
      <c r="N4070" s="243"/>
      <c r="O4070" s="8"/>
    </row>
    <row r="4071" spans="2:15" x14ac:dyDescent="0.25">
      <c r="B4071" s="40">
        <v>4066</v>
      </c>
      <c r="C4071" s="238"/>
      <c r="D4071" s="239"/>
      <c r="E4071" s="239"/>
      <c r="F4071" s="240"/>
      <c r="G4071" s="238"/>
      <c r="H4071" s="239"/>
      <c r="I4071" s="239"/>
      <c r="J4071" s="240"/>
      <c r="K4071" s="241"/>
      <c r="L4071" s="242"/>
      <c r="M4071" s="242"/>
      <c r="N4071" s="243"/>
      <c r="O4071" s="8"/>
    </row>
    <row r="4072" spans="2:15" x14ac:dyDescent="0.25">
      <c r="B4072" s="40">
        <v>4067</v>
      </c>
      <c r="C4072" s="238"/>
      <c r="D4072" s="239"/>
      <c r="E4072" s="239"/>
      <c r="F4072" s="240"/>
      <c r="G4072" s="238"/>
      <c r="H4072" s="239"/>
      <c r="I4072" s="239"/>
      <c r="J4072" s="240"/>
      <c r="K4072" s="241"/>
      <c r="L4072" s="242"/>
      <c r="M4072" s="242"/>
      <c r="N4072" s="243"/>
      <c r="O4072" s="8"/>
    </row>
    <row r="4073" spans="2:15" x14ac:dyDescent="0.25">
      <c r="B4073" s="40">
        <v>4068</v>
      </c>
      <c r="C4073" s="238"/>
      <c r="D4073" s="239"/>
      <c r="E4073" s="239"/>
      <c r="F4073" s="240"/>
      <c r="G4073" s="238"/>
      <c r="H4073" s="239"/>
      <c r="I4073" s="239"/>
      <c r="J4073" s="240"/>
      <c r="K4073" s="241"/>
      <c r="L4073" s="242"/>
      <c r="M4073" s="242"/>
      <c r="N4073" s="243"/>
      <c r="O4073" s="8"/>
    </row>
    <row r="4074" spans="2:15" x14ac:dyDescent="0.25">
      <c r="B4074" s="40">
        <v>4069</v>
      </c>
      <c r="C4074" s="238"/>
      <c r="D4074" s="239"/>
      <c r="E4074" s="239"/>
      <c r="F4074" s="240"/>
      <c r="G4074" s="238"/>
      <c r="H4074" s="239"/>
      <c r="I4074" s="239"/>
      <c r="J4074" s="240"/>
      <c r="K4074" s="241"/>
      <c r="L4074" s="242"/>
      <c r="M4074" s="242"/>
      <c r="N4074" s="243"/>
      <c r="O4074" s="8"/>
    </row>
    <row r="4075" spans="2:15" x14ac:dyDescent="0.25">
      <c r="B4075" s="40">
        <v>4070</v>
      </c>
      <c r="C4075" s="238"/>
      <c r="D4075" s="239"/>
      <c r="E4075" s="239"/>
      <c r="F4075" s="240"/>
      <c r="G4075" s="238"/>
      <c r="H4075" s="239"/>
      <c r="I4075" s="239"/>
      <c r="J4075" s="240"/>
      <c r="K4075" s="241"/>
      <c r="L4075" s="242"/>
      <c r="M4075" s="242"/>
      <c r="N4075" s="243"/>
      <c r="O4075" s="8"/>
    </row>
    <row r="4076" spans="2:15" x14ac:dyDescent="0.25">
      <c r="B4076" s="40">
        <v>4071</v>
      </c>
      <c r="C4076" s="238"/>
      <c r="D4076" s="239"/>
      <c r="E4076" s="239"/>
      <c r="F4076" s="240"/>
      <c r="G4076" s="238"/>
      <c r="H4076" s="239"/>
      <c r="I4076" s="239"/>
      <c r="J4076" s="240"/>
      <c r="K4076" s="241"/>
      <c r="L4076" s="242"/>
      <c r="M4076" s="242"/>
      <c r="N4076" s="243"/>
      <c r="O4076" s="8"/>
    </row>
    <row r="4077" spans="2:15" x14ac:dyDescent="0.25">
      <c r="B4077" s="40">
        <v>4072</v>
      </c>
      <c r="C4077" s="238"/>
      <c r="D4077" s="239"/>
      <c r="E4077" s="239"/>
      <c r="F4077" s="240"/>
      <c r="G4077" s="238"/>
      <c r="H4077" s="239"/>
      <c r="I4077" s="239"/>
      <c r="J4077" s="240"/>
      <c r="K4077" s="241"/>
      <c r="L4077" s="242"/>
      <c r="M4077" s="242"/>
      <c r="N4077" s="243"/>
      <c r="O4077" s="8"/>
    </row>
    <row r="4078" spans="2:15" x14ac:dyDescent="0.25">
      <c r="B4078" s="40">
        <v>4073</v>
      </c>
      <c r="C4078" s="238"/>
      <c r="D4078" s="239"/>
      <c r="E4078" s="239"/>
      <c r="F4078" s="240"/>
      <c r="G4078" s="238"/>
      <c r="H4078" s="239"/>
      <c r="I4078" s="239"/>
      <c r="J4078" s="240"/>
      <c r="K4078" s="241"/>
      <c r="L4078" s="242"/>
      <c r="M4078" s="242"/>
      <c r="N4078" s="243"/>
      <c r="O4078" s="8"/>
    </row>
    <row r="4079" spans="2:15" x14ac:dyDescent="0.25">
      <c r="B4079" s="40">
        <v>4074</v>
      </c>
      <c r="C4079" s="238"/>
      <c r="D4079" s="239"/>
      <c r="E4079" s="239"/>
      <c r="F4079" s="240"/>
      <c r="G4079" s="238"/>
      <c r="H4079" s="239"/>
      <c r="I4079" s="239"/>
      <c r="J4079" s="240"/>
      <c r="K4079" s="241"/>
      <c r="L4079" s="242"/>
      <c r="M4079" s="242"/>
      <c r="N4079" s="243"/>
      <c r="O4079" s="8"/>
    </row>
    <row r="4080" spans="2:15" x14ac:dyDescent="0.25">
      <c r="B4080" s="40">
        <v>4075</v>
      </c>
      <c r="C4080" s="238"/>
      <c r="D4080" s="239"/>
      <c r="E4080" s="239"/>
      <c r="F4080" s="240"/>
      <c r="G4080" s="238"/>
      <c r="H4080" s="239"/>
      <c r="I4080" s="239"/>
      <c r="J4080" s="240"/>
      <c r="K4080" s="241"/>
      <c r="L4080" s="242"/>
      <c r="M4080" s="242"/>
      <c r="N4080" s="243"/>
      <c r="O4080" s="8"/>
    </row>
    <row r="4081" spans="2:15" x14ac:dyDescent="0.25">
      <c r="B4081" s="40">
        <v>4076</v>
      </c>
      <c r="C4081" s="238"/>
      <c r="D4081" s="239"/>
      <c r="E4081" s="239"/>
      <c r="F4081" s="240"/>
      <c r="G4081" s="238"/>
      <c r="H4081" s="239"/>
      <c r="I4081" s="239"/>
      <c r="J4081" s="240"/>
      <c r="K4081" s="241"/>
      <c r="L4081" s="242"/>
      <c r="M4081" s="242"/>
      <c r="N4081" s="243"/>
      <c r="O4081" s="8"/>
    </row>
    <row r="4082" spans="2:15" x14ac:dyDescent="0.25">
      <c r="B4082" s="40">
        <v>4077</v>
      </c>
      <c r="C4082" s="238"/>
      <c r="D4082" s="239"/>
      <c r="E4082" s="239"/>
      <c r="F4082" s="240"/>
      <c r="G4082" s="238"/>
      <c r="H4082" s="239"/>
      <c r="I4082" s="239"/>
      <c r="J4082" s="240"/>
      <c r="K4082" s="241"/>
      <c r="L4082" s="242"/>
      <c r="M4082" s="242"/>
      <c r="N4082" s="243"/>
      <c r="O4082" s="8"/>
    </row>
    <row r="4083" spans="2:15" x14ac:dyDescent="0.25">
      <c r="B4083" s="40">
        <v>4078</v>
      </c>
      <c r="C4083" s="238"/>
      <c r="D4083" s="239"/>
      <c r="E4083" s="239"/>
      <c r="F4083" s="240"/>
      <c r="G4083" s="238"/>
      <c r="H4083" s="239"/>
      <c r="I4083" s="239"/>
      <c r="J4083" s="240"/>
      <c r="K4083" s="241"/>
      <c r="L4083" s="242"/>
      <c r="M4083" s="242"/>
      <c r="N4083" s="243"/>
      <c r="O4083" s="8"/>
    </row>
    <row r="4084" spans="2:15" x14ac:dyDescent="0.25">
      <c r="B4084" s="40">
        <v>4079</v>
      </c>
      <c r="C4084" s="238"/>
      <c r="D4084" s="239"/>
      <c r="E4084" s="239"/>
      <c r="F4084" s="240"/>
      <c r="G4084" s="238"/>
      <c r="H4084" s="239"/>
      <c r="I4084" s="239"/>
      <c r="J4084" s="240"/>
      <c r="K4084" s="241"/>
      <c r="L4084" s="242"/>
      <c r="M4084" s="242"/>
      <c r="N4084" s="243"/>
      <c r="O4084" s="8"/>
    </row>
    <row r="4085" spans="2:15" x14ac:dyDescent="0.25">
      <c r="B4085" s="40">
        <v>4080</v>
      </c>
      <c r="C4085" s="238"/>
      <c r="D4085" s="239"/>
      <c r="E4085" s="239"/>
      <c r="F4085" s="240"/>
      <c r="G4085" s="238"/>
      <c r="H4085" s="239"/>
      <c r="I4085" s="239"/>
      <c r="J4085" s="240"/>
      <c r="K4085" s="241"/>
      <c r="L4085" s="242"/>
      <c r="M4085" s="242"/>
      <c r="N4085" s="243"/>
      <c r="O4085" s="8"/>
    </row>
    <row r="4086" spans="2:15" x14ac:dyDescent="0.25">
      <c r="B4086" s="40">
        <v>4081</v>
      </c>
      <c r="C4086" s="238"/>
      <c r="D4086" s="239"/>
      <c r="E4086" s="239"/>
      <c r="F4086" s="240"/>
      <c r="G4086" s="238"/>
      <c r="H4086" s="239"/>
      <c r="I4086" s="239"/>
      <c r="J4086" s="240"/>
      <c r="K4086" s="241"/>
      <c r="L4086" s="242"/>
      <c r="M4086" s="242"/>
      <c r="N4086" s="243"/>
      <c r="O4086" s="8"/>
    </row>
    <row r="4087" spans="2:15" x14ac:dyDescent="0.25">
      <c r="B4087" s="40">
        <v>4082</v>
      </c>
      <c r="C4087" s="238"/>
      <c r="D4087" s="239"/>
      <c r="E4087" s="239"/>
      <c r="F4087" s="240"/>
      <c r="G4087" s="238"/>
      <c r="H4087" s="239"/>
      <c r="I4087" s="239"/>
      <c r="J4087" s="240"/>
      <c r="K4087" s="241"/>
      <c r="L4087" s="242"/>
      <c r="M4087" s="242"/>
      <c r="N4087" s="243"/>
      <c r="O4087" s="8"/>
    </row>
    <row r="4088" spans="2:15" x14ac:dyDescent="0.25">
      <c r="B4088" s="40">
        <v>4083</v>
      </c>
      <c r="C4088" s="238"/>
      <c r="D4088" s="239"/>
      <c r="E4088" s="239"/>
      <c r="F4088" s="240"/>
      <c r="G4088" s="238"/>
      <c r="H4088" s="239"/>
      <c r="I4088" s="239"/>
      <c r="J4088" s="240"/>
      <c r="K4088" s="241"/>
      <c r="L4088" s="242"/>
      <c r="M4088" s="242"/>
      <c r="N4088" s="243"/>
      <c r="O4088" s="8"/>
    </row>
    <row r="4089" spans="2:15" x14ac:dyDescent="0.25">
      <c r="B4089" s="40">
        <v>4084</v>
      </c>
      <c r="C4089" s="238"/>
      <c r="D4089" s="239"/>
      <c r="E4089" s="239"/>
      <c r="F4089" s="240"/>
      <c r="G4089" s="238"/>
      <c r="H4089" s="239"/>
      <c r="I4089" s="239"/>
      <c r="J4089" s="240"/>
      <c r="K4089" s="241"/>
      <c r="L4089" s="242"/>
      <c r="M4089" s="242"/>
      <c r="N4089" s="243"/>
      <c r="O4089" s="8"/>
    </row>
    <row r="4090" spans="2:15" x14ac:dyDescent="0.25">
      <c r="B4090" s="40">
        <v>4085</v>
      </c>
      <c r="C4090" s="238"/>
      <c r="D4090" s="239"/>
      <c r="E4090" s="239"/>
      <c r="F4090" s="240"/>
      <c r="G4090" s="238"/>
      <c r="H4090" s="239"/>
      <c r="I4090" s="239"/>
      <c r="J4090" s="240"/>
      <c r="K4090" s="241"/>
      <c r="L4090" s="242"/>
      <c r="M4090" s="242"/>
      <c r="N4090" s="243"/>
      <c r="O4090" s="8"/>
    </row>
    <row r="4091" spans="2:15" x14ac:dyDescent="0.25">
      <c r="B4091" s="40">
        <v>4086</v>
      </c>
      <c r="C4091" s="238"/>
      <c r="D4091" s="239"/>
      <c r="E4091" s="239"/>
      <c r="F4091" s="240"/>
      <c r="G4091" s="238"/>
      <c r="H4091" s="239"/>
      <c r="I4091" s="239"/>
      <c r="J4091" s="240"/>
      <c r="K4091" s="241"/>
      <c r="L4091" s="242"/>
      <c r="M4091" s="242"/>
      <c r="N4091" s="243"/>
      <c r="O4091" s="8"/>
    </row>
    <row r="4092" spans="2:15" x14ac:dyDescent="0.25">
      <c r="B4092" s="40">
        <v>4087</v>
      </c>
      <c r="C4092" s="238"/>
      <c r="D4092" s="239"/>
      <c r="E4092" s="239"/>
      <c r="F4092" s="240"/>
      <c r="G4092" s="238"/>
      <c r="H4092" s="239"/>
      <c r="I4092" s="239"/>
      <c r="J4092" s="240"/>
      <c r="K4092" s="241"/>
      <c r="L4092" s="242"/>
      <c r="M4092" s="242"/>
      <c r="N4092" s="243"/>
      <c r="O4092" s="8"/>
    </row>
    <row r="4093" spans="2:15" x14ac:dyDescent="0.25">
      <c r="B4093" s="40">
        <v>4088</v>
      </c>
      <c r="C4093" s="238"/>
      <c r="D4093" s="239"/>
      <c r="E4093" s="239"/>
      <c r="F4093" s="240"/>
      <c r="G4093" s="238"/>
      <c r="H4093" s="239"/>
      <c r="I4093" s="239"/>
      <c r="J4093" s="240"/>
      <c r="K4093" s="241"/>
      <c r="L4093" s="242"/>
      <c r="M4093" s="242"/>
      <c r="N4093" s="243"/>
      <c r="O4093" s="8"/>
    </row>
    <row r="4094" spans="2:15" x14ac:dyDescent="0.25">
      <c r="B4094" s="40">
        <v>4089</v>
      </c>
      <c r="C4094" s="238"/>
      <c r="D4094" s="239"/>
      <c r="E4094" s="239"/>
      <c r="F4094" s="240"/>
      <c r="G4094" s="238"/>
      <c r="H4094" s="239"/>
      <c r="I4094" s="239"/>
      <c r="J4094" s="240"/>
      <c r="K4094" s="241"/>
      <c r="L4094" s="242"/>
      <c r="M4094" s="242"/>
      <c r="N4094" s="243"/>
      <c r="O4094" s="8"/>
    </row>
    <row r="4095" spans="2:15" x14ac:dyDescent="0.25">
      <c r="B4095" s="40">
        <v>4090</v>
      </c>
      <c r="C4095" s="238"/>
      <c r="D4095" s="239"/>
      <c r="E4095" s="239"/>
      <c r="F4095" s="240"/>
      <c r="G4095" s="238"/>
      <c r="H4095" s="239"/>
      <c r="I4095" s="239"/>
      <c r="J4095" s="240"/>
      <c r="K4095" s="241"/>
      <c r="L4095" s="242"/>
      <c r="M4095" s="242"/>
      <c r="N4095" s="243"/>
      <c r="O4095" s="8"/>
    </row>
    <row r="4096" spans="2:15" x14ac:dyDescent="0.25">
      <c r="B4096" s="40">
        <v>4091</v>
      </c>
      <c r="C4096" s="238"/>
      <c r="D4096" s="239"/>
      <c r="E4096" s="239"/>
      <c r="F4096" s="240"/>
      <c r="G4096" s="238"/>
      <c r="H4096" s="239"/>
      <c r="I4096" s="239"/>
      <c r="J4096" s="240"/>
      <c r="K4096" s="241"/>
      <c r="L4096" s="242"/>
      <c r="M4096" s="242"/>
      <c r="N4096" s="243"/>
      <c r="O4096" s="8"/>
    </row>
    <row r="4097" spans="2:15" x14ac:dyDescent="0.25">
      <c r="B4097" s="40">
        <v>4092</v>
      </c>
      <c r="C4097" s="238"/>
      <c r="D4097" s="239"/>
      <c r="E4097" s="239"/>
      <c r="F4097" s="240"/>
      <c r="G4097" s="238"/>
      <c r="H4097" s="239"/>
      <c r="I4097" s="239"/>
      <c r="J4097" s="240"/>
      <c r="K4097" s="241"/>
      <c r="L4097" s="242"/>
      <c r="M4097" s="242"/>
      <c r="N4097" s="243"/>
      <c r="O4097" s="8"/>
    </row>
    <row r="4098" spans="2:15" x14ac:dyDescent="0.25">
      <c r="B4098" s="40">
        <v>4093</v>
      </c>
      <c r="C4098" s="238"/>
      <c r="D4098" s="239"/>
      <c r="E4098" s="239"/>
      <c r="F4098" s="240"/>
      <c r="G4098" s="238"/>
      <c r="H4098" s="239"/>
      <c r="I4098" s="239"/>
      <c r="J4098" s="240"/>
      <c r="K4098" s="241"/>
      <c r="L4098" s="242"/>
      <c r="M4098" s="242"/>
      <c r="N4098" s="243"/>
      <c r="O4098" s="8"/>
    </row>
    <row r="4099" spans="2:15" x14ac:dyDescent="0.25">
      <c r="B4099" s="40">
        <v>4094</v>
      </c>
      <c r="C4099" s="238"/>
      <c r="D4099" s="239"/>
      <c r="E4099" s="239"/>
      <c r="F4099" s="240"/>
      <c r="G4099" s="238"/>
      <c r="H4099" s="239"/>
      <c r="I4099" s="239"/>
      <c r="J4099" s="240"/>
      <c r="K4099" s="241"/>
      <c r="L4099" s="242"/>
      <c r="M4099" s="242"/>
      <c r="N4099" s="243"/>
      <c r="O4099" s="8"/>
    </row>
    <row r="4100" spans="2:15" x14ac:dyDescent="0.25">
      <c r="B4100" s="40">
        <v>4095</v>
      </c>
      <c r="C4100" s="238"/>
      <c r="D4100" s="239"/>
      <c r="E4100" s="239"/>
      <c r="F4100" s="240"/>
      <c r="G4100" s="238"/>
      <c r="H4100" s="239"/>
      <c r="I4100" s="239"/>
      <c r="J4100" s="240"/>
      <c r="K4100" s="241"/>
      <c r="L4100" s="242"/>
      <c r="M4100" s="242"/>
      <c r="N4100" s="243"/>
      <c r="O4100" s="8"/>
    </row>
    <row r="4101" spans="2:15" x14ac:dyDescent="0.25">
      <c r="B4101" s="40">
        <v>4096</v>
      </c>
      <c r="C4101" s="238"/>
      <c r="D4101" s="239"/>
      <c r="E4101" s="239"/>
      <c r="F4101" s="240"/>
      <c r="G4101" s="238"/>
      <c r="H4101" s="239"/>
      <c r="I4101" s="239"/>
      <c r="J4101" s="240"/>
      <c r="K4101" s="241"/>
      <c r="L4101" s="242"/>
      <c r="M4101" s="242"/>
      <c r="N4101" s="243"/>
      <c r="O4101" s="8"/>
    </row>
    <row r="4102" spans="2:15" x14ac:dyDescent="0.25">
      <c r="B4102" s="40">
        <v>4097</v>
      </c>
      <c r="C4102" s="238"/>
      <c r="D4102" s="239"/>
      <c r="E4102" s="239"/>
      <c r="F4102" s="240"/>
      <c r="G4102" s="238"/>
      <c r="H4102" s="239"/>
      <c r="I4102" s="239"/>
      <c r="J4102" s="240"/>
      <c r="K4102" s="241"/>
      <c r="L4102" s="242"/>
      <c r="M4102" s="242"/>
      <c r="N4102" s="243"/>
      <c r="O4102" s="8"/>
    </row>
    <row r="4103" spans="2:15" x14ac:dyDescent="0.25">
      <c r="B4103" s="40">
        <v>4098</v>
      </c>
      <c r="C4103" s="238"/>
      <c r="D4103" s="239"/>
      <c r="E4103" s="239"/>
      <c r="F4103" s="240"/>
      <c r="G4103" s="238"/>
      <c r="H4103" s="239"/>
      <c r="I4103" s="239"/>
      <c r="J4103" s="240"/>
      <c r="K4103" s="241"/>
      <c r="L4103" s="242"/>
      <c r="M4103" s="242"/>
      <c r="N4103" s="243"/>
      <c r="O4103" s="8"/>
    </row>
    <row r="4104" spans="2:15" x14ac:dyDescent="0.25">
      <c r="B4104" s="40">
        <v>4099</v>
      </c>
      <c r="C4104" s="238"/>
      <c r="D4104" s="239"/>
      <c r="E4104" s="239"/>
      <c r="F4104" s="240"/>
      <c r="G4104" s="238"/>
      <c r="H4104" s="239"/>
      <c r="I4104" s="239"/>
      <c r="J4104" s="240"/>
      <c r="K4104" s="241"/>
      <c r="L4104" s="242"/>
      <c r="M4104" s="242"/>
      <c r="N4104" s="243"/>
      <c r="O4104" s="8"/>
    </row>
    <row r="4105" spans="2:15" x14ac:dyDescent="0.25">
      <c r="B4105" s="40">
        <v>4100</v>
      </c>
      <c r="C4105" s="238"/>
      <c r="D4105" s="239"/>
      <c r="E4105" s="239"/>
      <c r="F4105" s="240"/>
      <c r="G4105" s="238"/>
      <c r="H4105" s="239"/>
      <c r="I4105" s="239"/>
      <c r="J4105" s="240"/>
      <c r="K4105" s="241"/>
      <c r="L4105" s="242"/>
      <c r="M4105" s="242"/>
      <c r="N4105" s="243"/>
      <c r="O4105" s="8"/>
    </row>
    <row r="4106" spans="2:15" x14ac:dyDescent="0.25">
      <c r="B4106" s="40">
        <v>4101</v>
      </c>
      <c r="C4106" s="238"/>
      <c r="D4106" s="239"/>
      <c r="E4106" s="239"/>
      <c r="F4106" s="240"/>
      <c r="G4106" s="238"/>
      <c r="H4106" s="239"/>
      <c r="I4106" s="239"/>
      <c r="J4106" s="240"/>
      <c r="K4106" s="241"/>
      <c r="L4106" s="242"/>
      <c r="M4106" s="242"/>
      <c r="N4106" s="243"/>
      <c r="O4106" s="8"/>
    </row>
    <row r="4107" spans="2:15" x14ac:dyDescent="0.25">
      <c r="B4107" s="40">
        <v>4102</v>
      </c>
      <c r="C4107" s="238"/>
      <c r="D4107" s="239"/>
      <c r="E4107" s="239"/>
      <c r="F4107" s="240"/>
      <c r="G4107" s="238"/>
      <c r="H4107" s="239"/>
      <c r="I4107" s="239"/>
      <c r="J4107" s="240"/>
      <c r="K4107" s="241"/>
      <c r="L4107" s="242"/>
      <c r="M4107" s="242"/>
      <c r="N4107" s="243"/>
      <c r="O4107" s="8"/>
    </row>
    <row r="4108" spans="2:15" x14ac:dyDescent="0.25">
      <c r="B4108" s="40">
        <v>4103</v>
      </c>
      <c r="C4108" s="238"/>
      <c r="D4108" s="239"/>
      <c r="E4108" s="239"/>
      <c r="F4108" s="240"/>
      <c r="G4108" s="238"/>
      <c r="H4108" s="239"/>
      <c r="I4108" s="239"/>
      <c r="J4108" s="240"/>
      <c r="K4108" s="241"/>
      <c r="L4108" s="242"/>
      <c r="M4108" s="242"/>
      <c r="N4108" s="243"/>
      <c r="O4108" s="8"/>
    </row>
    <row r="4109" spans="2:15" x14ac:dyDescent="0.25">
      <c r="B4109" s="40">
        <v>4104</v>
      </c>
      <c r="C4109" s="238"/>
      <c r="D4109" s="239"/>
      <c r="E4109" s="239"/>
      <c r="F4109" s="240"/>
      <c r="G4109" s="238"/>
      <c r="H4109" s="239"/>
      <c r="I4109" s="239"/>
      <c r="J4109" s="240"/>
      <c r="K4109" s="241"/>
      <c r="L4109" s="242"/>
      <c r="M4109" s="242"/>
      <c r="N4109" s="243"/>
      <c r="O4109" s="8"/>
    </row>
    <row r="4110" spans="2:15" x14ac:dyDescent="0.25">
      <c r="B4110" s="40">
        <v>4105</v>
      </c>
      <c r="C4110" s="238"/>
      <c r="D4110" s="239"/>
      <c r="E4110" s="239"/>
      <c r="F4110" s="240"/>
      <c r="G4110" s="238"/>
      <c r="H4110" s="239"/>
      <c r="I4110" s="239"/>
      <c r="J4110" s="240"/>
      <c r="K4110" s="241"/>
      <c r="L4110" s="242"/>
      <c r="M4110" s="242"/>
      <c r="N4110" s="243"/>
      <c r="O4110" s="8"/>
    </row>
    <row r="4111" spans="2:15" x14ac:dyDescent="0.25">
      <c r="B4111" s="40">
        <v>4106</v>
      </c>
      <c r="C4111" s="238"/>
      <c r="D4111" s="239"/>
      <c r="E4111" s="239"/>
      <c r="F4111" s="240"/>
      <c r="G4111" s="238"/>
      <c r="H4111" s="239"/>
      <c r="I4111" s="239"/>
      <c r="J4111" s="240"/>
      <c r="K4111" s="241"/>
      <c r="L4111" s="242"/>
      <c r="M4111" s="242"/>
      <c r="N4111" s="243"/>
      <c r="O4111" s="8"/>
    </row>
    <row r="4112" spans="2:15" x14ac:dyDescent="0.25">
      <c r="B4112" s="40">
        <v>4107</v>
      </c>
      <c r="C4112" s="238"/>
      <c r="D4112" s="239"/>
      <c r="E4112" s="239"/>
      <c r="F4112" s="240"/>
      <c r="G4112" s="238"/>
      <c r="H4112" s="239"/>
      <c r="I4112" s="239"/>
      <c r="J4112" s="240"/>
      <c r="K4112" s="241"/>
      <c r="L4112" s="242"/>
      <c r="M4112" s="242"/>
      <c r="N4112" s="243"/>
      <c r="O4112" s="8"/>
    </row>
    <row r="4113" spans="2:15" x14ac:dyDescent="0.25">
      <c r="B4113" s="40">
        <v>4108</v>
      </c>
      <c r="C4113" s="238"/>
      <c r="D4113" s="239"/>
      <c r="E4113" s="239"/>
      <c r="F4113" s="240"/>
      <c r="G4113" s="238"/>
      <c r="H4113" s="239"/>
      <c r="I4113" s="239"/>
      <c r="J4113" s="240"/>
      <c r="K4113" s="241"/>
      <c r="L4113" s="242"/>
      <c r="M4113" s="242"/>
      <c r="N4113" s="243"/>
      <c r="O4113" s="8"/>
    </row>
    <row r="4114" spans="2:15" x14ac:dyDescent="0.25">
      <c r="B4114" s="40">
        <v>4109</v>
      </c>
      <c r="C4114" s="238"/>
      <c r="D4114" s="239"/>
      <c r="E4114" s="239"/>
      <c r="F4114" s="240"/>
      <c r="G4114" s="238"/>
      <c r="H4114" s="239"/>
      <c r="I4114" s="239"/>
      <c r="J4114" s="240"/>
      <c r="K4114" s="241"/>
      <c r="L4114" s="242"/>
      <c r="M4114" s="242"/>
      <c r="N4114" s="243"/>
      <c r="O4114" s="8"/>
    </row>
    <row r="4115" spans="2:15" x14ac:dyDescent="0.25">
      <c r="B4115" s="40">
        <v>4110</v>
      </c>
      <c r="C4115" s="238"/>
      <c r="D4115" s="239"/>
      <c r="E4115" s="239"/>
      <c r="F4115" s="240"/>
      <c r="G4115" s="238"/>
      <c r="H4115" s="239"/>
      <c r="I4115" s="239"/>
      <c r="J4115" s="240"/>
      <c r="K4115" s="241"/>
      <c r="L4115" s="242"/>
      <c r="M4115" s="242"/>
      <c r="N4115" s="243"/>
      <c r="O4115" s="8"/>
    </row>
    <row r="4116" spans="2:15" x14ac:dyDescent="0.25">
      <c r="B4116" s="40">
        <v>4111</v>
      </c>
      <c r="C4116" s="238"/>
      <c r="D4116" s="239"/>
      <c r="E4116" s="239"/>
      <c r="F4116" s="240"/>
      <c r="G4116" s="238"/>
      <c r="H4116" s="239"/>
      <c r="I4116" s="239"/>
      <c r="J4116" s="240"/>
      <c r="K4116" s="241"/>
      <c r="L4116" s="242"/>
      <c r="M4116" s="242"/>
      <c r="N4116" s="243"/>
      <c r="O4116" s="8"/>
    </row>
    <row r="4117" spans="2:15" x14ac:dyDescent="0.25">
      <c r="B4117" s="40">
        <v>4112</v>
      </c>
      <c r="C4117" s="238"/>
      <c r="D4117" s="239"/>
      <c r="E4117" s="239"/>
      <c r="F4117" s="240"/>
      <c r="G4117" s="238"/>
      <c r="H4117" s="239"/>
      <c r="I4117" s="239"/>
      <c r="J4117" s="240"/>
      <c r="K4117" s="241"/>
      <c r="L4117" s="242"/>
      <c r="M4117" s="242"/>
      <c r="N4117" s="243"/>
      <c r="O4117" s="8"/>
    </row>
    <row r="4118" spans="2:15" x14ac:dyDescent="0.25">
      <c r="B4118" s="40">
        <v>4113</v>
      </c>
      <c r="C4118" s="238"/>
      <c r="D4118" s="239"/>
      <c r="E4118" s="239"/>
      <c r="F4118" s="240"/>
      <c r="G4118" s="238"/>
      <c r="H4118" s="239"/>
      <c r="I4118" s="239"/>
      <c r="J4118" s="240"/>
      <c r="K4118" s="241"/>
      <c r="L4118" s="242"/>
      <c r="M4118" s="242"/>
      <c r="N4118" s="243"/>
      <c r="O4118" s="8"/>
    </row>
    <row r="4119" spans="2:15" x14ac:dyDescent="0.25">
      <c r="B4119" s="40">
        <v>4114</v>
      </c>
      <c r="C4119" s="238"/>
      <c r="D4119" s="239"/>
      <c r="E4119" s="239"/>
      <c r="F4119" s="240"/>
      <c r="G4119" s="238"/>
      <c r="H4119" s="239"/>
      <c r="I4119" s="239"/>
      <c r="J4119" s="240"/>
      <c r="K4119" s="241"/>
      <c r="L4119" s="242"/>
      <c r="M4119" s="242"/>
      <c r="N4119" s="243"/>
      <c r="O4119" s="8"/>
    </row>
    <row r="4120" spans="2:15" x14ac:dyDescent="0.25">
      <c r="B4120" s="40">
        <v>4115</v>
      </c>
      <c r="C4120" s="238"/>
      <c r="D4120" s="239"/>
      <c r="E4120" s="239"/>
      <c r="F4120" s="240"/>
      <c r="G4120" s="238"/>
      <c r="H4120" s="239"/>
      <c r="I4120" s="239"/>
      <c r="J4120" s="240"/>
      <c r="K4120" s="241"/>
      <c r="L4120" s="242"/>
      <c r="M4120" s="242"/>
      <c r="N4120" s="243"/>
      <c r="O4120" s="8"/>
    </row>
    <row r="4121" spans="2:15" x14ac:dyDescent="0.25">
      <c r="B4121" s="40">
        <v>4116</v>
      </c>
      <c r="C4121" s="238"/>
      <c r="D4121" s="239"/>
      <c r="E4121" s="239"/>
      <c r="F4121" s="240"/>
      <c r="G4121" s="238"/>
      <c r="H4121" s="239"/>
      <c r="I4121" s="239"/>
      <c r="J4121" s="240"/>
      <c r="K4121" s="241"/>
      <c r="L4121" s="242"/>
      <c r="M4121" s="242"/>
      <c r="N4121" s="243"/>
      <c r="O4121" s="8"/>
    </row>
    <row r="4122" spans="2:15" x14ac:dyDescent="0.25">
      <c r="B4122" s="40">
        <v>4117</v>
      </c>
      <c r="C4122" s="238"/>
      <c r="D4122" s="239"/>
      <c r="E4122" s="239"/>
      <c r="F4122" s="240"/>
      <c r="G4122" s="238"/>
      <c r="H4122" s="239"/>
      <c r="I4122" s="239"/>
      <c r="J4122" s="240"/>
      <c r="K4122" s="241"/>
      <c r="L4122" s="242"/>
      <c r="M4122" s="242"/>
      <c r="N4122" s="243"/>
      <c r="O4122" s="8"/>
    </row>
    <row r="4123" spans="2:15" x14ac:dyDescent="0.25">
      <c r="B4123" s="40">
        <v>4118</v>
      </c>
      <c r="C4123" s="238"/>
      <c r="D4123" s="239"/>
      <c r="E4123" s="239"/>
      <c r="F4123" s="240"/>
      <c r="G4123" s="238"/>
      <c r="H4123" s="239"/>
      <c r="I4123" s="239"/>
      <c r="J4123" s="240"/>
      <c r="K4123" s="241"/>
      <c r="L4123" s="242"/>
      <c r="M4123" s="242"/>
      <c r="N4123" s="243"/>
      <c r="O4123" s="8"/>
    </row>
    <row r="4124" spans="2:15" x14ac:dyDescent="0.25">
      <c r="B4124" s="40">
        <v>4119</v>
      </c>
      <c r="C4124" s="238"/>
      <c r="D4124" s="239"/>
      <c r="E4124" s="239"/>
      <c r="F4124" s="240"/>
      <c r="G4124" s="238"/>
      <c r="H4124" s="239"/>
      <c r="I4124" s="239"/>
      <c r="J4124" s="240"/>
      <c r="K4124" s="241"/>
      <c r="L4124" s="242"/>
      <c r="M4124" s="242"/>
      <c r="N4124" s="243"/>
      <c r="O4124" s="8"/>
    </row>
    <row r="4125" spans="2:15" x14ac:dyDescent="0.25">
      <c r="B4125" s="40">
        <v>4120</v>
      </c>
      <c r="C4125" s="238"/>
      <c r="D4125" s="239"/>
      <c r="E4125" s="239"/>
      <c r="F4125" s="240"/>
      <c r="G4125" s="238"/>
      <c r="H4125" s="239"/>
      <c r="I4125" s="239"/>
      <c r="J4125" s="240"/>
      <c r="K4125" s="241"/>
      <c r="L4125" s="242"/>
      <c r="M4125" s="242"/>
      <c r="N4125" s="243"/>
      <c r="O4125" s="8"/>
    </row>
    <row r="4126" spans="2:15" x14ac:dyDescent="0.25">
      <c r="B4126" s="40">
        <v>4121</v>
      </c>
      <c r="C4126" s="238"/>
      <c r="D4126" s="239"/>
      <c r="E4126" s="239"/>
      <c r="F4126" s="240"/>
      <c r="G4126" s="238"/>
      <c r="H4126" s="239"/>
      <c r="I4126" s="239"/>
      <c r="J4126" s="240"/>
      <c r="K4126" s="241"/>
      <c r="L4126" s="242"/>
      <c r="M4126" s="242"/>
      <c r="N4126" s="243"/>
      <c r="O4126" s="8"/>
    </row>
    <row r="4127" spans="2:15" x14ac:dyDescent="0.25">
      <c r="B4127" s="40">
        <v>4122</v>
      </c>
      <c r="C4127" s="238"/>
      <c r="D4127" s="239"/>
      <c r="E4127" s="239"/>
      <c r="F4127" s="240"/>
      <c r="G4127" s="238"/>
      <c r="H4127" s="239"/>
      <c r="I4127" s="239"/>
      <c r="J4127" s="240"/>
      <c r="K4127" s="241"/>
      <c r="L4127" s="242"/>
      <c r="M4127" s="242"/>
      <c r="N4127" s="243"/>
      <c r="O4127" s="8"/>
    </row>
    <row r="4128" spans="2:15" x14ac:dyDescent="0.25">
      <c r="B4128" s="40">
        <v>4123</v>
      </c>
      <c r="C4128" s="238"/>
      <c r="D4128" s="239"/>
      <c r="E4128" s="239"/>
      <c r="F4128" s="240"/>
      <c r="G4128" s="238"/>
      <c r="H4128" s="239"/>
      <c r="I4128" s="239"/>
      <c r="J4128" s="240"/>
      <c r="K4128" s="241"/>
      <c r="L4128" s="242"/>
      <c r="M4128" s="242"/>
      <c r="N4128" s="243"/>
      <c r="O4128" s="8"/>
    </row>
    <row r="4129" spans="2:15" x14ac:dyDescent="0.25">
      <c r="B4129" s="40">
        <v>4124</v>
      </c>
      <c r="C4129" s="238"/>
      <c r="D4129" s="239"/>
      <c r="E4129" s="239"/>
      <c r="F4129" s="240"/>
      <c r="G4129" s="238"/>
      <c r="H4129" s="239"/>
      <c r="I4129" s="239"/>
      <c r="J4129" s="240"/>
      <c r="K4129" s="241"/>
      <c r="L4129" s="242"/>
      <c r="M4129" s="242"/>
      <c r="N4129" s="243"/>
      <c r="O4129" s="8"/>
    </row>
    <row r="4130" spans="2:15" x14ac:dyDescent="0.25">
      <c r="B4130" s="40">
        <v>4125</v>
      </c>
      <c r="C4130" s="238"/>
      <c r="D4130" s="239"/>
      <c r="E4130" s="239"/>
      <c r="F4130" s="240"/>
      <c r="G4130" s="238"/>
      <c r="H4130" s="239"/>
      <c r="I4130" s="239"/>
      <c r="J4130" s="240"/>
      <c r="K4130" s="241"/>
      <c r="L4130" s="242"/>
      <c r="M4130" s="242"/>
      <c r="N4130" s="243"/>
      <c r="O4130" s="8"/>
    </row>
    <row r="4131" spans="2:15" x14ac:dyDescent="0.25">
      <c r="B4131" s="40">
        <v>4126</v>
      </c>
      <c r="C4131" s="238"/>
      <c r="D4131" s="239"/>
      <c r="E4131" s="239"/>
      <c r="F4131" s="240"/>
      <c r="G4131" s="238"/>
      <c r="H4131" s="239"/>
      <c r="I4131" s="239"/>
      <c r="J4131" s="240"/>
      <c r="K4131" s="241"/>
      <c r="L4131" s="242"/>
      <c r="M4131" s="242"/>
      <c r="N4131" s="243"/>
      <c r="O4131" s="8"/>
    </row>
    <row r="4132" spans="2:15" x14ac:dyDescent="0.25">
      <c r="B4132" s="40">
        <v>4127</v>
      </c>
      <c r="C4132" s="238"/>
      <c r="D4132" s="239"/>
      <c r="E4132" s="239"/>
      <c r="F4132" s="240"/>
      <c r="G4132" s="238"/>
      <c r="H4132" s="239"/>
      <c r="I4132" s="239"/>
      <c r="J4132" s="240"/>
      <c r="K4132" s="241"/>
      <c r="L4132" s="242"/>
      <c r="M4132" s="242"/>
      <c r="N4132" s="243"/>
      <c r="O4132" s="8"/>
    </row>
    <row r="4133" spans="2:15" x14ac:dyDescent="0.25">
      <c r="B4133" s="40">
        <v>4128</v>
      </c>
      <c r="C4133" s="238"/>
      <c r="D4133" s="239"/>
      <c r="E4133" s="239"/>
      <c r="F4133" s="240"/>
      <c r="G4133" s="238"/>
      <c r="H4133" s="239"/>
      <c r="I4133" s="239"/>
      <c r="J4133" s="240"/>
      <c r="K4133" s="241"/>
      <c r="L4133" s="242"/>
      <c r="M4133" s="242"/>
      <c r="N4133" s="243"/>
      <c r="O4133" s="8"/>
    </row>
    <row r="4134" spans="2:15" x14ac:dyDescent="0.25">
      <c r="B4134" s="40">
        <v>4129</v>
      </c>
      <c r="C4134" s="238"/>
      <c r="D4134" s="239"/>
      <c r="E4134" s="239"/>
      <c r="F4134" s="240"/>
      <c r="G4134" s="238"/>
      <c r="H4134" s="239"/>
      <c r="I4134" s="239"/>
      <c r="J4134" s="240"/>
      <c r="K4134" s="241"/>
      <c r="L4134" s="242"/>
      <c r="M4134" s="242"/>
      <c r="N4134" s="243"/>
      <c r="O4134" s="8"/>
    </row>
    <row r="4135" spans="2:15" x14ac:dyDescent="0.25">
      <c r="B4135" s="40">
        <v>4130</v>
      </c>
      <c r="C4135" s="238"/>
      <c r="D4135" s="239"/>
      <c r="E4135" s="239"/>
      <c r="F4135" s="240"/>
      <c r="G4135" s="238"/>
      <c r="H4135" s="239"/>
      <c r="I4135" s="239"/>
      <c r="J4135" s="240"/>
      <c r="K4135" s="241"/>
      <c r="L4135" s="242"/>
      <c r="M4135" s="242"/>
      <c r="N4135" s="243"/>
      <c r="O4135" s="8"/>
    </row>
    <row r="4136" spans="2:15" x14ac:dyDescent="0.25">
      <c r="B4136" s="40">
        <v>4131</v>
      </c>
      <c r="C4136" s="238"/>
      <c r="D4136" s="239"/>
      <c r="E4136" s="239"/>
      <c r="F4136" s="240"/>
      <c r="G4136" s="238"/>
      <c r="H4136" s="239"/>
      <c r="I4136" s="239"/>
      <c r="J4136" s="240"/>
      <c r="K4136" s="241"/>
      <c r="L4136" s="242"/>
      <c r="M4136" s="242"/>
      <c r="N4136" s="243"/>
      <c r="O4136" s="8"/>
    </row>
    <row r="4137" spans="2:15" x14ac:dyDescent="0.25">
      <c r="B4137" s="40">
        <v>4132</v>
      </c>
      <c r="C4137" s="238"/>
      <c r="D4137" s="239"/>
      <c r="E4137" s="239"/>
      <c r="F4137" s="240"/>
      <c r="G4137" s="238"/>
      <c r="H4137" s="239"/>
      <c r="I4137" s="239"/>
      <c r="J4137" s="240"/>
      <c r="K4137" s="241"/>
      <c r="L4137" s="242"/>
      <c r="M4137" s="242"/>
      <c r="N4137" s="243"/>
      <c r="O4137" s="8"/>
    </row>
    <row r="4138" spans="2:15" x14ac:dyDescent="0.25">
      <c r="B4138" s="40">
        <v>4133</v>
      </c>
      <c r="C4138" s="238"/>
      <c r="D4138" s="239"/>
      <c r="E4138" s="239"/>
      <c r="F4138" s="240"/>
      <c r="G4138" s="238"/>
      <c r="H4138" s="239"/>
      <c r="I4138" s="239"/>
      <c r="J4138" s="240"/>
      <c r="K4138" s="241"/>
      <c r="L4138" s="242"/>
      <c r="M4138" s="242"/>
      <c r="N4138" s="243"/>
      <c r="O4138" s="8"/>
    </row>
    <row r="4139" spans="2:15" x14ac:dyDescent="0.25">
      <c r="B4139" s="40">
        <v>4134</v>
      </c>
      <c r="C4139" s="238"/>
      <c r="D4139" s="239"/>
      <c r="E4139" s="239"/>
      <c r="F4139" s="240"/>
      <c r="G4139" s="238"/>
      <c r="H4139" s="239"/>
      <c r="I4139" s="239"/>
      <c r="J4139" s="240"/>
      <c r="K4139" s="241"/>
      <c r="L4139" s="242"/>
      <c r="M4139" s="242"/>
      <c r="N4139" s="243"/>
      <c r="O4139" s="8"/>
    </row>
    <row r="4140" spans="2:15" x14ac:dyDescent="0.25">
      <c r="B4140" s="40">
        <v>4135</v>
      </c>
      <c r="C4140" s="238"/>
      <c r="D4140" s="239"/>
      <c r="E4140" s="239"/>
      <c r="F4140" s="240"/>
      <c r="G4140" s="238"/>
      <c r="H4140" s="239"/>
      <c r="I4140" s="239"/>
      <c r="J4140" s="240"/>
      <c r="K4140" s="241"/>
      <c r="L4140" s="242"/>
      <c r="M4140" s="242"/>
      <c r="N4140" s="243"/>
      <c r="O4140" s="8"/>
    </row>
    <row r="4141" spans="2:15" x14ac:dyDescent="0.25">
      <c r="B4141" s="40">
        <v>4136</v>
      </c>
      <c r="C4141" s="238"/>
      <c r="D4141" s="239"/>
      <c r="E4141" s="239"/>
      <c r="F4141" s="240"/>
      <c r="G4141" s="238"/>
      <c r="H4141" s="239"/>
      <c r="I4141" s="239"/>
      <c r="J4141" s="240"/>
      <c r="K4141" s="241"/>
      <c r="L4141" s="242"/>
      <c r="M4141" s="242"/>
      <c r="N4141" s="243"/>
      <c r="O4141" s="8"/>
    </row>
    <row r="4142" spans="2:15" x14ac:dyDescent="0.25">
      <c r="B4142" s="40">
        <v>4137</v>
      </c>
      <c r="C4142" s="238"/>
      <c r="D4142" s="239"/>
      <c r="E4142" s="239"/>
      <c r="F4142" s="240"/>
      <c r="G4142" s="238"/>
      <c r="H4142" s="239"/>
      <c r="I4142" s="239"/>
      <c r="J4142" s="240"/>
      <c r="K4142" s="241"/>
      <c r="L4142" s="242"/>
      <c r="M4142" s="242"/>
      <c r="N4142" s="243"/>
      <c r="O4142" s="8"/>
    </row>
    <row r="4143" spans="2:15" x14ac:dyDescent="0.25">
      <c r="B4143" s="40">
        <v>4138</v>
      </c>
      <c r="C4143" s="238"/>
      <c r="D4143" s="239"/>
      <c r="E4143" s="239"/>
      <c r="F4143" s="240"/>
      <c r="G4143" s="238"/>
      <c r="H4143" s="239"/>
      <c r="I4143" s="239"/>
      <c r="J4143" s="240"/>
      <c r="K4143" s="241"/>
      <c r="L4143" s="242"/>
      <c r="M4143" s="242"/>
      <c r="N4143" s="243"/>
      <c r="O4143" s="8"/>
    </row>
    <row r="4144" spans="2:15" x14ac:dyDescent="0.25">
      <c r="B4144" s="40">
        <v>4139</v>
      </c>
      <c r="C4144" s="238"/>
      <c r="D4144" s="239"/>
      <c r="E4144" s="239"/>
      <c r="F4144" s="240"/>
      <c r="G4144" s="238"/>
      <c r="H4144" s="239"/>
      <c r="I4144" s="239"/>
      <c r="J4144" s="240"/>
      <c r="K4144" s="241"/>
      <c r="L4144" s="242"/>
      <c r="M4144" s="242"/>
      <c r="N4144" s="243"/>
      <c r="O4144" s="8"/>
    </row>
    <row r="4145" spans="2:15" x14ac:dyDescent="0.25">
      <c r="B4145" s="40">
        <v>4140</v>
      </c>
      <c r="C4145" s="238"/>
      <c r="D4145" s="239"/>
      <c r="E4145" s="239"/>
      <c r="F4145" s="240"/>
      <c r="G4145" s="238"/>
      <c r="H4145" s="239"/>
      <c r="I4145" s="239"/>
      <c r="J4145" s="240"/>
      <c r="K4145" s="241"/>
      <c r="L4145" s="242"/>
      <c r="M4145" s="242"/>
      <c r="N4145" s="243"/>
      <c r="O4145" s="8"/>
    </row>
    <row r="4146" spans="2:15" x14ac:dyDescent="0.25">
      <c r="B4146" s="40">
        <v>4141</v>
      </c>
      <c r="C4146" s="238"/>
      <c r="D4146" s="239"/>
      <c r="E4146" s="239"/>
      <c r="F4146" s="240"/>
      <c r="G4146" s="238"/>
      <c r="H4146" s="239"/>
      <c r="I4146" s="239"/>
      <c r="J4146" s="240"/>
      <c r="K4146" s="241"/>
      <c r="L4146" s="242"/>
      <c r="M4146" s="242"/>
      <c r="N4146" s="243"/>
      <c r="O4146" s="8"/>
    </row>
    <row r="4147" spans="2:15" x14ac:dyDescent="0.25">
      <c r="B4147" s="40">
        <v>4142</v>
      </c>
      <c r="C4147" s="238"/>
      <c r="D4147" s="239"/>
      <c r="E4147" s="239"/>
      <c r="F4147" s="240"/>
      <c r="G4147" s="238"/>
      <c r="H4147" s="239"/>
      <c r="I4147" s="239"/>
      <c r="J4147" s="240"/>
      <c r="K4147" s="241"/>
      <c r="L4147" s="242"/>
      <c r="M4147" s="242"/>
      <c r="N4147" s="243"/>
      <c r="O4147" s="8"/>
    </row>
    <row r="4148" spans="2:15" x14ac:dyDescent="0.25">
      <c r="B4148" s="40">
        <v>4143</v>
      </c>
      <c r="C4148" s="238"/>
      <c r="D4148" s="239"/>
      <c r="E4148" s="239"/>
      <c r="F4148" s="240"/>
      <c r="G4148" s="238"/>
      <c r="H4148" s="239"/>
      <c r="I4148" s="239"/>
      <c r="J4148" s="240"/>
      <c r="K4148" s="241"/>
      <c r="L4148" s="242"/>
      <c r="M4148" s="242"/>
      <c r="N4148" s="243"/>
      <c r="O4148" s="8"/>
    </row>
    <row r="4149" spans="2:15" x14ac:dyDescent="0.25">
      <c r="B4149" s="40">
        <v>4144</v>
      </c>
      <c r="C4149" s="238"/>
      <c r="D4149" s="239"/>
      <c r="E4149" s="239"/>
      <c r="F4149" s="240"/>
      <c r="G4149" s="238"/>
      <c r="H4149" s="239"/>
      <c r="I4149" s="239"/>
      <c r="J4149" s="240"/>
      <c r="K4149" s="241"/>
      <c r="L4149" s="242"/>
      <c r="M4149" s="242"/>
      <c r="N4149" s="243"/>
      <c r="O4149" s="8"/>
    </row>
    <row r="4150" spans="2:15" x14ac:dyDescent="0.25">
      <c r="B4150" s="40">
        <v>4145</v>
      </c>
      <c r="C4150" s="238"/>
      <c r="D4150" s="239"/>
      <c r="E4150" s="239"/>
      <c r="F4150" s="240"/>
      <c r="G4150" s="238"/>
      <c r="H4150" s="239"/>
      <c r="I4150" s="239"/>
      <c r="J4150" s="240"/>
      <c r="K4150" s="241"/>
      <c r="L4150" s="242"/>
      <c r="M4150" s="242"/>
      <c r="N4150" s="243"/>
      <c r="O4150" s="8"/>
    </row>
    <row r="4151" spans="2:15" x14ac:dyDescent="0.25">
      <c r="B4151" s="40">
        <v>4146</v>
      </c>
      <c r="C4151" s="238"/>
      <c r="D4151" s="239"/>
      <c r="E4151" s="239"/>
      <c r="F4151" s="240"/>
      <c r="G4151" s="238"/>
      <c r="H4151" s="239"/>
      <c r="I4151" s="239"/>
      <c r="J4151" s="240"/>
      <c r="K4151" s="241"/>
      <c r="L4151" s="242"/>
      <c r="M4151" s="242"/>
      <c r="N4151" s="243"/>
      <c r="O4151" s="8"/>
    </row>
    <row r="4152" spans="2:15" x14ac:dyDescent="0.25">
      <c r="B4152" s="40">
        <v>4147</v>
      </c>
      <c r="C4152" s="238"/>
      <c r="D4152" s="239"/>
      <c r="E4152" s="239"/>
      <c r="F4152" s="240"/>
      <c r="G4152" s="238"/>
      <c r="H4152" s="239"/>
      <c r="I4152" s="239"/>
      <c r="J4152" s="240"/>
      <c r="K4152" s="241"/>
      <c r="L4152" s="242"/>
      <c r="M4152" s="242"/>
      <c r="N4152" s="243"/>
      <c r="O4152" s="8"/>
    </row>
    <row r="4153" spans="2:15" x14ac:dyDescent="0.25">
      <c r="B4153" s="40">
        <v>4148</v>
      </c>
      <c r="C4153" s="238"/>
      <c r="D4153" s="239"/>
      <c r="E4153" s="239"/>
      <c r="F4153" s="240"/>
      <c r="G4153" s="238"/>
      <c r="H4153" s="239"/>
      <c r="I4153" s="239"/>
      <c r="J4153" s="240"/>
      <c r="K4153" s="241"/>
      <c r="L4153" s="242"/>
      <c r="M4153" s="242"/>
      <c r="N4153" s="243"/>
      <c r="O4153" s="8"/>
    </row>
    <row r="4154" spans="2:15" x14ac:dyDescent="0.25">
      <c r="B4154" s="40">
        <v>4149</v>
      </c>
      <c r="C4154" s="238"/>
      <c r="D4154" s="239"/>
      <c r="E4154" s="239"/>
      <c r="F4154" s="240"/>
      <c r="G4154" s="238"/>
      <c r="H4154" s="239"/>
      <c r="I4154" s="239"/>
      <c r="J4154" s="240"/>
      <c r="K4154" s="241"/>
      <c r="L4154" s="242"/>
      <c r="M4154" s="242"/>
      <c r="N4154" s="243"/>
      <c r="O4154" s="8"/>
    </row>
    <row r="4155" spans="2:15" x14ac:dyDescent="0.25">
      <c r="B4155" s="40">
        <v>4150</v>
      </c>
      <c r="C4155" s="238"/>
      <c r="D4155" s="239"/>
      <c r="E4155" s="239"/>
      <c r="F4155" s="240"/>
      <c r="G4155" s="238"/>
      <c r="H4155" s="239"/>
      <c r="I4155" s="239"/>
      <c r="J4155" s="240"/>
      <c r="K4155" s="241"/>
      <c r="L4155" s="242"/>
      <c r="M4155" s="242"/>
      <c r="N4155" s="243"/>
      <c r="O4155" s="8"/>
    </row>
    <row r="4156" spans="2:15" x14ac:dyDescent="0.25">
      <c r="B4156" s="40">
        <v>4151</v>
      </c>
      <c r="C4156" s="238"/>
      <c r="D4156" s="239"/>
      <c r="E4156" s="239"/>
      <c r="F4156" s="240"/>
      <c r="G4156" s="238"/>
      <c r="H4156" s="239"/>
      <c r="I4156" s="239"/>
      <c r="J4156" s="240"/>
      <c r="K4156" s="241"/>
      <c r="L4156" s="242"/>
      <c r="M4156" s="242"/>
      <c r="N4156" s="243"/>
      <c r="O4156" s="8"/>
    </row>
    <row r="4157" spans="2:15" x14ac:dyDescent="0.25">
      <c r="B4157" s="40">
        <v>4152</v>
      </c>
      <c r="C4157" s="238"/>
      <c r="D4157" s="239"/>
      <c r="E4157" s="239"/>
      <c r="F4157" s="240"/>
      <c r="G4157" s="238"/>
      <c r="H4157" s="239"/>
      <c r="I4157" s="239"/>
      <c r="J4157" s="240"/>
      <c r="K4157" s="241"/>
      <c r="L4157" s="242"/>
      <c r="M4157" s="242"/>
      <c r="N4157" s="243"/>
      <c r="O4157" s="8"/>
    </row>
    <row r="4158" spans="2:15" x14ac:dyDescent="0.25">
      <c r="B4158" s="40">
        <v>4153</v>
      </c>
      <c r="C4158" s="238"/>
      <c r="D4158" s="239"/>
      <c r="E4158" s="239"/>
      <c r="F4158" s="240"/>
      <c r="G4158" s="238"/>
      <c r="H4158" s="239"/>
      <c r="I4158" s="239"/>
      <c r="J4158" s="240"/>
      <c r="K4158" s="241"/>
      <c r="L4158" s="242"/>
      <c r="M4158" s="242"/>
      <c r="N4158" s="243"/>
      <c r="O4158" s="8"/>
    </row>
    <row r="4159" spans="2:15" x14ac:dyDescent="0.25">
      <c r="B4159" s="40">
        <v>4154</v>
      </c>
      <c r="C4159" s="238"/>
      <c r="D4159" s="239"/>
      <c r="E4159" s="239"/>
      <c r="F4159" s="240"/>
      <c r="G4159" s="238"/>
      <c r="H4159" s="239"/>
      <c r="I4159" s="239"/>
      <c r="J4159" s="240"/>
      <c r="K4159" s="241"/>
      <c r="L4159" s="242"/>
      <c r="M4159" s="242"/>
      <c r="N4159" s="243"/>
      <c r="O4159" s="8"/>
    </row>
    <row r="4160" spans="2:15" x14ac:dyDescent="0.25">
      <c r="B4160" s="40">
        <v>4155</v>
      </c>
      <c r="C4160" s="238"/>
      <c r="D4160" s="239"/>
      <c r="E4160" s="239"/>
      <c r="F4160" s="240"/>
      <c r="G4160" s="238"/>
      <c r="H4160" s="239"/>
      <c r="I4160" s="239"/>
      <c r="J4160" s="240"/>
      <c r="K4160" s="241"/>
      <c r="L4160" s="242"/>
      <c r="M4160" s="242"/>
      <c r="N4160" s="243"/>
      <c r="O4160" s="8"/>
    </row>
    <row r="4161" spans="2:15" x14ac:dyDescent="0.25">
      <c r="B4161" s="40">
        <v>4156</v>
      </c>
      <c r="C4161" s="238"/>
      <c r="D4161" s="239"/>
      <c r="E4161" s="239"/>
      <c r="F4161" s="240"/>
      <c r="G4161" s="238"/>
      <c r="H4161" s="239"/>
      <c r="I4161" s="239"/>
      <c r="J4161" s="240"/>
      <c r="K4161" s="241"/>
      <c r="L4161" s="242"/>
      <c r="M4161" s="242"/>
      <c r="N4161" s="243"/>
      <c r="O4161" s="8"/>
    </row>
    <row r="4162" spans="2:15" x14ac:dyDescent="0.25">
      <c r="B4162" s="40">
        <v>4157</v>
      </c>
      <c r="C4162" s="238"/>
      <c r="D4162" s="239"/>
      <c r="E4162" s="239"/>
      <c r="F4162" s="240"/>
      <c r="G4162" s="238"/>
      <c r="H4162" s="239"/>
      <c r="I4162" s="239"/>
      <c r="J4162" s="240"/>
      <c r="K4162" s="241"/>
      <c r="L4162" s="242"/>
      <c r="M4162" s="242"/>
      <c r="N4162" s="243"/>
      <c r="O4162" s="8"/>
    </row>
    <row r="4163" spans="2:15" x14ac:dyDescent="0.25">
      <c r="B4163" s="40">
        <v>4158</v>
      </c>
      <c r="C4163" s="238"/>
      <c r="D4163" s="239"/>
      <c r="E4163" s="239"/>
      <c r="F4163" s="240"/>
      <c r="G4163" s="238"/>
      <c r="H4163" s="239"/>
      <c r="I4163" s="239"/>
      <c r="J4163" s="240"/>
      <c r="K4163" s="241"/>
      <c r="L4163" s="242"/>
      <c r="M4163" s="242"/>
      <c r="N4163" s="243"/>
      <c r="O4163" s="8"/>
    </row>
    <row r="4164" spans="2:15" x14ac:dyDescent="0.25">
      <c r="B4164" s="40">
        <v>4159</v>
      </c>
      <c r="C4164" s="238"/>
      <c r="D4164" s="239"/>
      <c r="E4164" s="239"/>
      <c r="F4164" s="240"/>
      <c r="G4164" s="238"/>
      <c r="H4164" s="239"/>
      <c r="I4164" s="239"/>
      <c r="J4164" s="240"/>
      <c r="K4164" s="241"/>
      <c r="L4164" s="242"/>
      <c r="M4164" s="242"/>
      <c r="N4164" s="243"/>
      <c r="O4164" s="8"/>
    </row>
    <row r="4165" spans="2:15" x14ac:dyDescent="0.25">
      <c r="B4165" s="40">
        <v>4160</v>
      </c>
      <c r="C4165" s="238"/>
      <c r="D4165" s="239"/>
      <c r="E4165" s="239"/>
      <c r="F4165" s="240"/>
      <c r="G4165" s="238"/>
      <c r="H4165" s="239"/>
      <c r="I4165" s="239"/>
      <c r="J4165" s="240"/>
      <c r="K4165" s="241"/>
      <c r="L4165" s="242"/>
      <c r="M4165" s="242"/>
      <c r="N4165" s="243"/>
      <c r="O4165" s="8"/>
    </row>
    <row r="4166" spans="2:15" x14ac:dyDescent="0.25">
      <c r="B4166" s="40">
        <v>4161</v>
      </c>
      <c r="C4166" s="238"/>
      <c r="D4166" s="239"/>
      <c r="E4166" s="239"/>
      <c r="F4166" s="240"/>
      <c r="G4166" s="238"/>
      <c r="H4166" s="239"/>
      <c r="I4166" s="239"/>
      <c r="J4166" s="240"/>
      <c r="K4166" s="241"/>
      <c r="L4166" s="242"/>
      <c r="M4166" s="242"/>
      <c r="N4166" s="243"/>
      <c r="O4166" s="8"/>
    </row>
    <row r="4167" spans="2:15" x14ac:dyDescent="0.25">
      <c r="B4167" s="40">
        <v>4162</v>
      </c>
      <c r="C4167" s="238"/>
      <c r="D4167" s="239"/>
      <c r="E4167" s="239"/>
      <c r="F4167" s="240"/>
      <c r="G4167" s="238"/>
      <c r="H4167" s="239"/>
      <c r="I4167" s="239"/>
      <c r="J4167" s="240"/>
      <c r="K4167" s="241"/>
      <c r="L4167" s="242"/>
      <c r="M4167" s="242"/>
      <c r="N4167" s="243"/>
      <c r="O4167" s="8"/>
    </row>
    <row r="4168" spans="2:15" x14ac:dyDescent="0.25">
      <c r="B4168" s="40">
        <v>4163</v>
      </c>
      <c r="C4168" s="238"/>
      <c r="D4168" s="239"/>
      <c r="E4168" s="239"/>
      <c r="F4168" s="240"/>
      <c r="G4168" s="238"/>
      <c r="H4168" s="239"/>
      <c r="I4168" s="239"/>
      <c r="J4168" s="240"/>
      <c r="K4168" s="241"/>
      <c r="L4168" s="242"/>
      <c r="M4168" s="242"/>
      <c r="N4168" s="243"/>
      <c r="O4168" s="8"/>
    </row>
    <row r="4169" spans="2:15" x14ac:dyDescent="0.25">
      <c r="B4169" s="40">
        <v>4164</v>
      </c>
      <c r="C4169" s="238"/>
      <c r="D4169" s="239"/>
      <c r="E4169" s="239"/>
      <c r="F4169" s="240"/>
      <c r="G4169" s="238"/>
      <c r="H4169" s="239"/>
      <c r="I4169" s="239"/>
      <c r="J4169" s="240"/>
      <c r="K4169" s="241"/>
      <c r="L4169" s="242"/>
      <c r="M4169" s="242"/>
      <c r="N4169" s="243"/>
      <c r="O4169" s="8"/>
    </row>
    <row r="4170" spans="2:15" x14ac:dyDescent="0.25">
      <c r="B4170" s="40">
        <v>4165</v>
      </c>
      <c r="C4170" s="238"/>
      <c r="D4170" s="239"/>
      <c r="E4170" s="239"/>
      <c r="F4170" s="240"/>
      <c r="G4170" s="238"/>
      <c r="H4170" s="239"/>
      <c r="I4170" s="239"/>
      <c r="J4170" s="240"/>
      <c r="K4170" s="241"/>
      <c r="L4170" s="242"/>
      <c r="M4170" s="242"/>
      <c r="N4170" s="243"/>
      <c r="O4170" s="8"/>
    </row>
    <row r="4171" spans="2:15" x14ac:dyDescent="0.25">
      <c r="B4171" s="40">
        <v>4166</v>
      </c>
      <c r="C4171" s="238"/>
      <c r="D4171" s="239"/>
      <c r="E4171" s="239"/>
      <c r="F4171" s="240"/>
      <c r="G4171" s="238"/>
      <c r="H4171" s="239"/>
      <c r="I4171" s="239"/>
      <c r="J4171" s="240"/>
      <c r="K4171" s="241"/>
      <c r="L4171" s="242"/>
      <c r="M4171" s="242"/>
      <c r="N4171" s="243"/>
      <c r="O4171" s="8"/>
    </row>
    <row r="4172" spans="2:15" x14ac:dyDescent="0.25">
      <c r="B4172" s="40">
        <v>4167</v>
      </c>
      <c r="C4172" s="238"/>
      <c r="D4172" s="239"/>
      <c r="E4172" s="239"/>
      <c r="F4172" s="240"/>
      <c r="G4172" s="238"/>
      <c r="H4172" s="239"/>
      <c r="I4172" s="239"/>
      <c r="J4172" s="240"/>
      <c r="K4172" s="241"/>
      <c r="L4172" s="242"/>
      <c r="M4172" s="242"/>
      <c r="N4172" s="243"/>
      <c r="O4172" s="8"/>
    </row>
    <row r="4173" spans="2:15" x14ac:dyDescent="0.25">
      <c r="B4173" s="40">
        <v>4168</v>
      </c>
      <c r="C4173" s="238"/>
      <c r="D4173" s="239"/>
      <c r="E4173" s="239"/>
      <c r="F4173" s="240"/>
      <c r="G4173" s="238"/>
      <c r="H4173" s="239"/>
      <c r="I4173" s="239"/>
      <c r="J4173" s="240"/>
      <c r="K4173" s="241"/>
      <c r="L4173" s="242"/>
      <c r="M4173" s="242"/>
      <c r="N4173" s="243"/>
      <c r="O4173" s="8"/>
    </row>
    <row r="4174" spans="2:15" x14ac:dyDescent="0.25">
      <c r="B4174" s="40">
        <v>4169</v>
      </c>
      <c r="C4174" s="238"/>
      <c r="D4174" s="239"/>
      <c r="E4174" s="239"/>
      <c r="F4174" s="240"/>
      <c r="G4174" s="238"/>
      <c r="H4174" s="239"/>
      <c r="I4174" s="239"/>
      <c r="J4174" s="240"/>
      <c r="K4174" s="241"/>
      <c r="L4174" s="242"/>
      <c r="M4174" s="242"/>
      <c r="N4174" s="243"/>
      <c r="O4174" s="8"/>
    </row>
    <row r="4175" spans="2:15" x14ac:dyDescent="0.25">
      <c r="B4175" s="40">
        <v>4170</v>
      </c>
      <c r="C4175" s="238"/>
      <c r="D4175" s="239"/>
      <c r="E4175" s="239"/>
      <c r="F4175" s="240"/>
      <c r="G4175" s="238"/>
      <c r="H4175" s="239"/>
      <c r="I4175" s="239"/>
      <c r="J4175" s="240"/>
      <c r="K4175" s="241"/>
      <c r="L4175" s="242"/>
      <c r="M4175" s="242"/>
      <c r="N4175" s="243"/>
      <c r="O4175" s="8"/>
    </row>
    <row r="4176" spans="2:15" x14ac:dyDescent="0.25">
      <c r="B4176" s="40">
        <v>4171</v>
      </c>
      <c r="C4176" s="238"/>
      <c r="D4176" s="239"/>
      <c r="E4176" s="239"/>
      <c r="F4176" s="240"/>
      <c r="G4176" s="238"/>
      <c r="H4176" s="239"/>
      <c r="I4176" s="239"/>
      <c r="J4176" s="240"/>
      <c r="K4176" s="241"/>
      <c r="L4176" s="242"/>
      <c r="M4176" s="242"/>
      <c r="N4176" s="243"/>
      <c r="O4176" s="8"/>
    </row>
    <row r="4177" spans="2:15" x14ac:dyDescent="0.25">
      <c r="B4177" s="40">
        <v>4172</v>
      </c>
      <c r="C4177" s="238"/>
      <c r="D4177" s="239"/>
      <c r="E4177" s="239"/>
      <c r="F4177" s="240"/>
      <c r="G4177" s="238"/>
      <c r="H4177" s="239"/>
      <c r="I4177" s="239"/>
      <c r="J4177" s="240"/>
      <c r="K4177" s="241"/>
      <c r="L4177" s="242"/>
      <c r="M4177" s="242"/>
      <c r="N4177" s="243"/>
      <c r="O4177" s="8"/>
    </row>
    <row r="4178" spans="2:15" x14ac:dyDescent="0.25">
      <c r="B4178" s="40">
        <v>4173</v>
      </c>
      <c r="C4178" s="238"/>
      <c r="D4178" s="239"/>
      <c r="E4178" s="239"/>
      <c r="F4178" s="240"/>
      <c r="G4178" s="238"/>
      <c r="H4178" s="239"/>
      <c r="I4178" s="239"/>
      <c r="J4178" s="240"/>
      <c r="K4178" s="241"/>
      <c r="L4178" s="242"/>
      <c r="M4178" s="242"/>
      <c r="N4178" s="243"/>
      <c r="O4178" s="8"/>
    </row>
    <row r="4179" spans="2:15" x14ac:dyDescent="0.25">
      <c r="B4179" s="40">
        <v>4174</v>
      </c>
      <c r="C4179" s="238"/>
      <c r="D4179" s="239"/>
      <c r="E4179" s="239"/>
      <c r="F4179" s="240"/>
      <c r="G4179" s="238"/>
      <c r="H4179" s="239"/>
      <c r="I4179" s="239"/>
      <c r="J4179" s="240"/>
      <c r="K4179" s="241"/>
      <c r="L4179" s="242"/>
      <c r="M4179" s="242"/>
      <c r="N4179" s="243"/>
      <c r="O4179" s="8"/>
    </row>
    <row r="4180" spans="2:15" x14ac:dyDescent="0.25">
      <c r="B4180" s="40">
        <v>4175</v>
      </c>
      <c r="C4180" s="238"/>
      <c r="D4180" s="239"/>
      <c r="E4180" s="239"/>
      <c r="F4180" s="240"/>
      <c r="G4180" s="238"/>
      <c r="H4180" s="239"/>
      <c r="I4180" s="239"/>
      <c r="J4180" s="240"/>
      <c r="K4180" s="241"/>
      <c r="L4180" s="242"/>
      <c r="M4180" s="242"/>
      <c r="N4180" s="243"/>
      <c r="O4180" s="8"/>
    </row>
    <row r="4181" spans="2:15" x14ac:dyDescent="0.25">
      <c r="B4181" s="40">
        <v>4176</v>
      </c>
      <c r="C4181" s="238"/>
      <c r="D4181" s="239"/>
      <c r="E4181" s="239"/>
      <c r="F4181" s="240"/>
      <c r="G4181" s="238"/>
      <c r="H4181" s="239"/>
      <c r="I4181" s="239"/>
      <c r="J4181" s="240"/>
      <c r="K4181" s="241"/>
      <c r="L4181" s="242"/>
      <c r="M4181" s="242"/>
      <c r="N4181" s="243"/>
      <c r="O4181" s="8"/>
    </row>
    <row r="4182" spans="2:15" x14ac:dyDescent="0.25">
      <c r="B4182" s="40">
        <v>4177</v>
      </c>
      <c r="C4182" s="238"/>
      <c r="D4182" s="239"/>
      <c r="E4182" s="239"/>
      <c r="F4182" s="240"/>
      <c r="G4182" s="238"/>
      <c r="H4182" s="239"/>
      <c r="I4182" s="239"/>
      <c r="J4182" s="240"/>
      <c r="K4182" s="241"/>
      <c r="L4182" s="242"/>
      <c r="M4182" s="242"/>
      <c r="N4182" s="243"/>
      <c r="O4182" s="8"/>
    </row>
    <row r="4183" spans="2:15" x14ac:dyDescent="0.25">
      <c r="B4183" s="40">
        <v>4178</v>
      </c>
      <c r="C4183" s="238"/>
      <c r="D4183" s="239"/>
      <c r="E4183" s="239"/>
      <c r="F4183" s="240"/>
      <c r="G4183" s="238"/>
      <c r="H4183" s="239"/>
      <c r="I4183" s="239"/>
      <c r="J4183" s="240"/>
      <c r="K4183" s="241"/>
      <c r="L4183" s="242"/>
      <c r="M4183" s="242"/>
      <c r="N4183" s="243"/>
      <c r="O4183" s="8"/>
    </row>
    <row r="4184" spans="2:15" x14ac:dyDescent="0.25">
      <c r="B4184" s="40">
        <v>4179</v>
      </c>
      <c r="C4184" s="238"/>
      <c r="D4184" s="239"/>
      <c r="E4184" s="239"/>
      <c r="F4184" s="240"/>
      <c r="G4184" s="238"/>
      <c r="H4184" s="239"/>
      <c r="I4184" s="239"/>
      <c r="J4184" s="240"/>
      <c r="K4184" s="241"/>
      <c r="L4184" s="242"/>
      <c r="M4184" s="242"/>
      <c r="N4184" s="243"/>
      <c r="O4184" s="8"/>
    </row>
    <row r="4185" spans="2:15" x14ac:dyDescent="0.25">
      <c r="B4185" s="40">
        <v>4180</v>
      </c>
      <c r="C4185" s="238"/>
      <c r="D4185" s="239"/>
      <c r="E4185" s="239"/>
      <c r="F4185" s="240"/>
      <c r="G4185" s="238"/>
      <c r="H4185" s="239"/>
      <c r="I4185" s="239"/>
      <c r="J4185" s="240"/>
      <c r="K4185" s="241"/>
      <c r="L4185" s="242"/>
      <c r="M4185" s="242"/>
      <c r="N4185" s="243"/>
      <c r="O4185" s="8"/>
    </row>
    <row r="4186" spans="2:15" x14ac:dyDescent="0.25">
      <c r="B4186" s="40">
        <v>4181</v>
      </c>
      <c r="C4186" s="238"/>
      <c r="D4186" s="239"/>
      <c r="E4186" s="239"/>
      <c r="F4186" s="240"/>
      <c r="G4186" s="238"/>
      <c r="H4186" s="239"/>
      <c r="I4186" s="239"/>
      <c r="J4186" s="240"/>
      <c r="K4186" s="241"/>
      <c r="L4186" s="242"/>
      <c r="M4186" s="242"/>
      <c r="N4186" s="243"/>
      <c r="O4186" s="8"/>
    </row>
    <row r="4187" spans="2:15" x14ac:dyDescent="0.25">
      <c r="B4187" s="40">
        <v>4182</v>
      </c>
      <c r="C4187" s="238"/>
      <c r="D4187" s="239"/>
      <c r="E4187" s="239"/>
      <c r="F4187" s="240"/>
      <c r="G4187" s="238"/>
      <c r="H4187" s="239"/>
      <c r="I4187" s="239"/>
      <c r="J4187" s="240"/>
      <c r="K4187" s="241"/>
      <c r="L4187" s="242"/>
      <c r="M4187" s="242"/>
      <c r="N4187" s="243"/>
      <c r="O4187" s="8"/>
    </row>
    <row r="4188" spans="2:15" x14ac:dyDescent="0.25">
      <c r="B4188" s="40">
        <v>4183</v>
      </c>
      <c r="C4188" s="238"/>
      <c r="D4188" s="239"/>
      <c r="E4188" s="239"/>
      <c r="F4188" s="240"/>
      <c r="G4188" s="238"/>
      <c r="H4188" s="239"/>
      <c r="I4188" s="239"/>
      <c r="J4188" s="240"/>
      <c r="K4188" s="241"/>
      <c r="L4188" s="242"/>
      <c r="M4188" s="242"/>
      <c r="N4188" s="243"/>
      <c r="O4188" s="8"/>
    </row>
    <row r="4189" spans="2:15" x14ac:dyDescent="0.25">
      <c r="B4189" s="40">
        <v>4184</v>
      </c>
      <c r="C4189" s="238"/>
      <c r="D4189" s="239"/>
      <c r="E4189" s="239"/>
      <c r="F4189" s="240"/>
      <c r="G4189" s="238"/>
      <c r="H4189" s="239"/>
      <c r="I4189" s="239"/>
      <c r="J4189" s="240"/>
      <c r="K4189" s="241"/>
      <c r="L4189" s="242"/>
      <c r="M4189" s="242"/>
      <c r="N4189" s="243"/>
      <c r="O4189" s="8"/>
    </row>
    <row r="4190" spans="2:15" x14ac:dyDescent="0.25">
      <c r="B4190" s="40">
        <v>4185</v>
      </c>
      <c r="C4190" s="238"/>
      <c r="D4190" s="239"/>
      <c r="E4190" s="239"/>
      <c r="F4190" s="240"/>
      <c r="G4190" s="238"/>
      <c r="H4190" s="239"/>
      <c r="I4190" s="239"/>
      <c r="J4190" s="240"/>
      <c r="K4190" s="241"/>
      <c r="L4190" s="242"/>
      <c r="M4190" s="242"/>
      <c r="N4190" s="243"/>
      <c r="O4190" s="8"/>
    </row>
    <row r="4191" spans="2:15" x14ac:dyDescent="0.25">
      <c r="B4191" s="40">
        <v>4186</v>
      </c>
      <c r="C4191" s="238"/>
      <c r="D4191" s="239"/>
      <c r="E4191" s="239"/>
      <c r="F4191" s="240"/>
      <c r="G4191" s="238"/>
      <c r="H4191" s="239"/>
      <c r="I4191" s="239"/>
      <c r="J4191" s="240"/>
      <c r="K4191" s="241"/>
      <c r="L4191" s="242"/>
      <c r="M4191" s="242"/>
      <c r="N4191" s="243"/>
      <c r="O4191" s="8"/>
    </row>
    <row r="4192" spans="2:15" x14ac:dyDescent="0.25">
      <c r="B4192" s="40">
        <v>4187</v>
      </c>
      <c r="C4192" s="238"/>
      <c r="D4192" s="239"/>
      <c r="E4192" s="239"/>
      <c r="F4192" s="240"/>
      <c r="G4192" s="238"/>
      <c r="H4192" s="239"/>
      <c r="I4192" s="239"/>
      <c r="J4192" s="240"/>
      <c r="K4192" s="241"/>
      <c r="L4192" s="242"/>
      <c r="M4192" s="242"/>
      <c r="N4192" s="243"/>
      <c r="O4192" s="8"/>
    </row>
    <row r="4193" spans="2:15" x14ac:dyDescent="0.25">
      <c r="B4193" s="40">
        <v>4188</v>
      </c>
      <c r="C4193" s="238"/>
      <c r="D4193" s="239"/>
      <c r="E4193" s="239"/>
      <c r="F4193" s="240"/>
      <c r="G4193" s="238"/>
      <c r="H4193" s="239"/>
      <c r="I4193" s="239"/>
      <c r="J4193" s="240"/>
      <c r="K4193" s="241"/>
      <c r="L4193" s="242"/>
      <c r="M4193" s="242"/>
      <c r="N4193" s="243"/>
      <c r="O4193" s="8"/>
    </row>
    <row r="4194" spans="2:15" x14ac:dyDescent="0.25">
      <c r="B4194" s="40">
        <v>4189</v>
      </c>
      <c r="C4194" s="238"/>
      <c r="D4194" s="239"/>
      <c r="E4194" s="239"/>
      <c r="F4194" s="240"/>
      <c r="G4194" s="238"/>
      <c r="H4194" s="239"/>
      <c r="I4194" s="239"/>
      <c r="J4194" s="240"/>
      <c r="K4194" s="241"/>
      <c r="L4194" s="242"/>
      <c r="M4194" s="242"/>
      <c r="N4194" s="243"/>
      <c r="O4194" s="8"/>
    </row>
    <row r="4195" spans="2:15" x14ac:dyDescent="0.25">
      <c r="B4195" s="40">
        <v>4190</v>
      </c>
      <c r="C4195" s="238"/>
      <c r="D4195" s="239"/>
      <c r="E4195" s="239"/>
      <c r="F4195" s="240"/>
      <c r="G4195" s="238"/>
      <c r="H4195" s="239"/>
      <c r="I4195" s="239"/>
      <c r="J4195" s="240"/>
      <c r="K4195" s="241"/>
      <c r="L4195" s="242"/>
      <c r="M4195" s="242"/>
      <c r="N4195" s="243"/>
      <c r="O4195" s="8"/>
    </row>
    <row r="4196" spans="2:15" x14ac:dyDescent="0.25">
      <c r="B4196" s="40">
        <v>4191</v>
      </c>
      <c r="C4196" s="238"/>
      <c r="D4196" s="239"/>
      <c r="E4196" s="239"/>
      <c r="F4196" s="240"/>
      <c r="G4196" s="238"/>
      <c r="H4196" s="239"/>
      <c r="I4196" s="239"/>
      <c r="J4196" s="240"/>
      <c r="K4196" s="241"/>
      <c r="L4196" s="242"/>
      <c r="M4196" s="242"/>
      <c r="N4196" s="243"/>
      <c r="O4196" s="8"/>
    </row>
    <row r="4197" spans="2:15" x14ac:dyDescent="0.25">
      <c r="B4197" s="40">
        <v>4192</v>
      </c>
      <c r="C4197" s="238"/>
      <c r="D4197" s="239"/>
      <c r="E4197" s="239"/>
      <c r="F4197" s="240"/>
      <c r="G4197" s="238"/>
      <c r="H4197" s="239"/>
      <c r="I4197" s="239"/>
      <c r="J4197" s="240"/>
      <c r="K4197" s="241"/>
      <c r="L4197" s="242"/>
      <c r="M4197" s="242"/>
      <c r="N4197" s="243"/>
      <c r="O4197" s="8"/>
    </row>
    <row r="4198" spans="2:15" x14ac:dyDescent="0.25">
      <c r="B4198" s="40">
        <v>4193</v>
      </c>
      <c r="C4198" s="238"/>
      <c r="D4198" s="239"/>
      <c r="E4198" s="239"/>
      <c r="F4198" s="240"/>
      <c r="G4198" s="238"/>
      <c r="H4198" s="239"/>
      <c r="I4198" s="239"/>
      <c r="J4198" s="240"/>
      <c r="K4198" s="241"/>
      <c r="L4198" s="242"/>
      <c r="M4198" s="242"/>
      <c r="N4198" s="243"/>
      <c r="O4198" s="8"/>
    </row>
    <row r="4199" spans="2:15" x14ac:dyDescent="0.25">
      <c r="B4199" s="40">
        <v>4194</v>
      </c>
      <c r="C4199" s="238"/>
      <c r="D4199" s="239"/>
      <c r="E4199" s="239"/>
      <c r="F4199" s="240"/>
      <c r="G4199" s="238"/>
      <c r="H4199" s="239"/>
      <c r="I4199" s="239"/>
      <c r="J4199" s="240"/>
      <c r="K4199" s="241"/>
      <c r="L4199" s="242"/>
      <c r="M4199" s="242"/>
      <c r="N4199" s="243"/>
      <c r="O4199" s="8"/>
    </row>
    <row r="4200" spans="2:15" x14ac:dyDescent="0.25">
      <c r="B4200" s="40">
        <v>4195</v>
      </c>
      <c r="C4200" s="238"/>
      <c r="D4200" s="239"/>
      <c r="E4200" s="239"/>
      <c r="F4200" s="240"/>
      <c r="G4200" s="238"/>
      <c r="H4200" s="239"/>
      <c r="I4200" s="239"/>
      <c r="J4200" s="240"/>
      <c r="K4200" s="241"/>
      <c r="L4200" s="242"/>
      <c r="M4200" s="242"/>
      <c r="N4200" s="243"/>
      <c r="O4200" s="8"/>
    </row>
    <row r="4201" spans="2:15" x14ac:dyDescent="0.25">
      <c r="B4201" s="40">
        <v>4196</v>
      </c>
      <c r="C4201" s="238"/>
      <c r="D4201" s="239"/>
      <c r="E4201" s="239"/>
      <c r="F4201" s="240"/>
      <c r="G4201" s="238"/>
      <c r="H4201" s="239"/>
      <c r="I4201" s="239"/>
      <c r="J4201" s="240"/>
      <c r="K4201" s="241"/>
      <c r="L4201" s="242"/>
      <c r="M4201" s="242"/>
      <c r="N4201" s="243"/>
      <c r="O4201" s="8"/>
    </row>
    <row r="4202" spans="2:15" x14ac:dyDescent="0.25">
      <c r="B4202" s="40">
        <v>4197</v>
      </c>
      <c r="C4202" s="238"/>
      <c r="D4202" s="239"/>
      <c r="E4202" s="239"/>
      <c r="F4202" s="240"/>
      <c r="G4202" s="238"/>
      <c r="H4202" s="239"/>
      <c r="I4202" s="239"/>
      <c r="J4202" s="240"/>
      <c r="K4202" s="241"/>
      <c r="L4202" s="242"/>
      <c r="M4202" s="242"/>
      <c r="N4202" s="243"/>
      <c r="O4202" s="8"/>
    </row>
    <row r="4203" spans="2:15" x14ac:dyDescent="0.25">
      <c r="B4203" s="40">
        <v>4198</v>
      </c>
      <c r="C4203" s="238"/>
      <c r="D4203" s="239"/>
      <c r="E4203" s="239"/>
      <c r="F4203" s="240"/>
      <c r="G4203" s="238"/>
      <c r="H4203" s="239"/>
      <c r="I4203" s="239"/>
      <c r="J4203" s="240"/>
      <c r="K4203" s="241"/>
      <c r="L4203" s="242"/>
      <c r="M4203" s="242"/>
      <c r="N4203" s="243"/>
      <c r="O4203" s="8"/>
    </row>
    <row r="4204" spans="2:15" x14ac:dyDescent="0.25">
      <c r="B4204" s="40">
        <v>4199</v>
      </c>
      <c r="C4204" s="238"/>
      <c r="D4204" s="239"/>
      <c r="E4204" s="239"/>
      <c r="F4204" s="240"/>
      <c r="G4204" s="238"/>
      <c r="H4204" s="239"/>
      <c r="I4204" s="239"/>
      <c r="J4204" s="240"/>
      <c r="K4204" s="241"/>
      <c r="L4204" s="242"/>
      <c r="M4204" s="242"/>
      <c r="N4204" s="243"/>
      <c r="O4204" s="8"/>
    </row>
    <row r="4205" spans="2:15" x14ac:dyDescent="0.25">
      <c r="B4205" s="40">
        <v>4200</v>
      </c>
      <c r="C4205" s="238"/>
      <c r="D4205" s="239"/>
      <c r="E4205" s="239"/>
      <c r="F4205" s="240"/>
      <c r="G4205" s="238"/>
      <c r="H4205" s="239"/>
      <c r="I4205" s="239"/>
      <c r="J4205" s="240"/>
      <c r="K4205" s="241"/>
      <c r="L4205" s="242"/>
      <c r="M4205" s="242"/>
      <c r="N4205" s="243"/>
      <c r="O4205" s="8"/>
    </row>
    <row r="4206" spans="2:15" x14ac:dyDescent="0.25">
      <c r="B4206" s="40">
        <v>4201</v>
      </c>
      <c r="C4206" s="238"/>
      <c r="D4206" s="239"/>
      <c r="E4206" s="239"/>
      <c r="F4206" s="240"/>
      <c r="G4206" s="238"/>
      <c r="H4206" s="239"/>
      <c r="I4206" s="239"/>
      <c r="J4206" s="240"/>
      <c r="K4206" s="241"/>
      <c r="L4206" s="242"/>
      <c r="M4206" s="242"/>
      <c r="N4206" s="243"/>
      <c r="O4206" s="8"/>
    </row>
    <row r="4207" spans="2:15" x14ac:dyDescent="0.25">
      <c r="B4207" s="40">
        <v>4202</v>
      </c>
      <c r="C4207" s="238"/>
      <c r="D4207" s="239"/>
      <c r="E4207" s="239"/>
      <c r="F4207" s="240"/>
      <c r="G4207" s="238"/>
      <c r="H4207" s="239"/>
      <c r="I4207" s="239"/>
      <c r="J4207" s="240"/>
      <c r="K4207" s="241"/>
      <c r="L4207" s="242"/>
      <c r="M4207" s="242"/>
      <c r="N4207" s="243"/>
      <c r="O4207" s="8"/>
    </row>
    <row r="4208" spans="2:15" x14ac:dyDescent="0.25">
      <c r="B4208" s="40">
        <v>4203</v>
      </c>
      <c r="C4208" s="238"/>
      <c r="D4208" s="239"/>
      <c r="E4208" s="239"/>
      <c r="F4208" s="240"/>
      <c r="G4208" s="238"/>
      <c r="H4208" s="239"/>
      <c r="I4208" s="239"/>
      <c r="J4208" s="240"/>
      <c r="K4208" s="241"/>
      <c r="L4208" s="242"/>
      <c r="M4208" s="242"/>
      <c r="N4208" s="243"/>
      <c r="O4208" s="8"/>
    </row>
    <row r="4209" spans="2:15" x14ac:dyDescent="0.25">
      <c r="B4209" s="40">
        <v>4204</v>
      </c>
      <c r="C4209" s="238"/>
      <c r="D4209" s="239"/>
      <c r="E4209" s="239"/>
      <c r="F4209" s="240"/>
      <c r="G4209" s="238"/>
      <c r="H4209" s="239"/>
      <c r="I4209" s="239"/>
      <c r="J4209" s="240"/>
      <c r="K4209" s="241"/>
      <c r="L4209" s="242"/>
      <c r="M4209" s="242"/>
      <c r="N4209" s="243"/>
      <c r="O4209" s="8"/>
    </row>
    <row r="4210" spans="2:15" x14ac:dyDescent="0.25">
      <c r="B4210" s="40">
        <v>4205</v>
      </c>
      <c r="C4210" s="238"/>
      <c r="D4210" s="239"/>
      <c r="E4210" s="239"/>
      <c r="F4210" s="240"/>
      <c r="G4210" s="238"/>
      <c r="H4210" s="239"/>
      <c r="I4210" s="239"/>
      <c r="J4210" s="240"/>
      <c r="K4210" s="241"/>
      <c r="L4210" s="242"/>
      <c r="M4210" s="242"/>
      <c r="N4210" s="243"/>
      <c r="O4210" s="8"/>
    </row>
    <row r="4211" spans="2:15" x14ac:dyDescent="0.25">
      <c r="B4211" s="40">
        <v>4206</v>
      </c>
      <c r="C4211" s="238"/>
      <c r="D4211" s="239"/>
      <c r="E4211" s="239"/>
      <c r="F4211" s="240"/>
      <c r="G4211" s="238"/>
      <c r="H4211" s="239"/>
      <c r="I4211" s="239"/>
      <c r="J4211" s="240"/>
      <c r="K4211" s="241"/>
      <c r="L4211" s="242"/>
      <c r="M4211" s="242"/>
      <c r="N4211" s="243"/>
      <c r="O4211" s="8"/>
    </row>
    <row r="4212" spans="2:15" x14ac:dyDescent="0.25">
      <c r="B4212" s="40">
        <v>4207</v>
      </c>
      <c r="C4212" s="238"/>
      <c r="D4212" s="239"/>
      <c r="E4212" s="239"/>
      <c r="F4212" s="240"/>
      <c r="G4212" s="238"/>
      <c r="H4212" s="239"/>
      <c r="I4212" s="239"/>
      <c r="J4212" s="240"/>
      <c r="K4212" s="241"/>
      <c r="L4212" s="242"/>
      <c r="M4212" s="242"/>
      <c r="N4212" s="243"/>
      <c r="O4212" s="8"/>
    </row>
    <row r="4213" spans="2:15" x14ac:dyDescent="0.25">
      <c r="B4213" s="40">
        <v>4208</v>
      </c>
      <c r="C4213" s="238"/>
      <c r="D4213" s="239"/>
      <c r="E4213" s="239"/>
      <c r="F4213" s="240"/>
      <c r="G4213" s="238"/>
      <c r="H4213" s="239"/>
      <c r="I4213" s="239"/>
      <c r="J4213" s="240"/>
      <c r="K4213" s="241"/>
      <c r="L4213" s="242"/>
      <c r="M4213" s="242"/>
      <c r="N4213" s="243"/>
      <c r="O4213" s="8"/>
    </row>
    <row r="4214" spans="2:15" x14ac:dyDescent="0.25">
      <c r="B4214" s="40">
        <v>4209</v>
      </c>
      <c r="C4214" s="238"/>
      <c r="D4214" s="239"/>
      <c r="E4214" s="239"/>
      <c r="F4214" s="240"/>
      <c r="G4214" s="238"/>
      <c r="H4214" s="239"/>
      <c r="I4214" s="239"/>
      <c r="J4214" s="240"/>
      <c r="K4214" s="241"/>
      <c r="L4214" s="242"/>
      <c r="M4214" s="242"/>
      <c r="N4214" s="243"/>
      <c r="O4214" s="8"/>
    </row>
    <row r="4215" spans="2:15" x14ac:dyDescent="0.25">
      <c r="B4215" s="40">
        <v>4210</v>
      </c>
      <c r="C4215" s="238"/>
      <c r="D4215" s="239"/>
      <c r="E4215" s="239"/>
      <c r="F4215" s="240"/>
      <c r="G4215" s="238"/>
      <c r="H4215" s="239"/>
      <c r="I4215" s="239"/>
      <c r="J4215" s="240"/>
      <c r="K4215" s="241"/>
      <c r="L4215" s="242"/>
      <c r="M4215" s="242"/>
      <c r="N4215" s="243"/>
      <c r="O4215" s="8"/>
    </row>
    <row r="4216" spans="2:15" x14ac:dyDescent="0.25">
      <c r="B4216" s="40">
        <v>4211</v>
      </c>
      <c r="C4216" s="238"/>
      <c r="D4216" s="239"/>
      <c r="E4216" s="239"/>
      <c r="F4216" s="240"/>
      <c r="G4216" s="238"/>
      <c r="H4216" s="239"/>
      <c r="I4216" s="239"/>
      <c r="J4216" s="240"/>
      <c r="K4216" s="241"/>
      <c r="L4216" s="242"/>
      <c r="M4216" s="242"/>
      <c r="N4216" s="243"/>
      <c r="O4216" s="8"/>
    </row>
    <row r="4217" spans="2:15" x14ac:dyDescent="0.25">
      <c r="B4217" s="40">
        <v>4212</v>
      </c>
      <c r="C4217" s="238"/>
      <c r="D4217" s="239"/>
      <c r="E4217" s="239"/>
      <c r="F4217" s="240"/>
      <c r="G4217" s="238"/>
      <c r="H4217" s="239"/>
      <c r="I4217" s="239"/>
      <c r="J4217" s="240"/>
      <c r="K4217" s="241"/>
      <c r="L4217" s="242"/>
      <c r="M4217" s="242"/>
      <c r="N4217" s="243"/>
      <c r="O4217" s="8"/>
    </row>
    <row r="4218" spans="2:15" x14ac:dyDescent="0.25">
      <c r="B4218" s="40">
        <v>4213</v>
      </c>
      <c r="C4218" s="238"/>
      <c r="D4218" s="239"/>
      <c r="E4218" s="239"/>
      <c r="F4218" s="240"/>
      <c r="G4218" s="238"/>
      <c r="H4218" s="239"/>
      <c r="I4218" s="239"/>
      <c r="J4218" s="240"/>
      <c r="K4218" s="241"/>
      <c r="L4218" s="242"/>
      <c r="M4218" s="242"/>
      <c r="N4218" s="243"/>
      <c r="O4218" s="8"/>
    </row>
    <row r="4219" spans="2:15" x14ac:dyDescent="0.25">
      <c r="B4219" s="40">
        <v>4214</v>
      </c>
      <c r="C4219" s="238"/>
      <c r="D4219" s="239"/>
      <c r="E4219" s="239"/>
      <c r="F4219" s="240"/>
      <c r="G4219" s="238"/>
      <c r="H4219" s="239"/>
      <c r="I4219" s="239"/>
      <c r="J4219" s="240"/>
      <c r="K4219" s="241"/>
      <c r="L4219" s="242"/>
      <c r="M4219" s="242"/>
      <c r="N4219" s="243"/>
      <c r="O4219" s="8"/>
    </row>
    <row r="4220" spans="2:15" x14ac:dyDescent="0.25">
      <c r="B4220" s="40">
        <v>4215</v>
      </c>
      <c r="C4220" s="238"/>
      <c r="D4220" s="239"/>
      <c r="E4220" s="239"/>
      <c r="F4220" s="240"/>
      <c r="G4220" s="238"/>
      <c r="H4220" s="239"/>
      <c r="I4220" s="239"/>
      <c r="J4220" s="240"/>
      <c r="K4220" s="241"/>
      <c r="L4220" s="242"/>
      <c r="M4220" s="242"/>
      <c r="N4220" s="243"/>
      <c r="O4220" s="8"/>
    </row>
    <row r="4221" spans="2:15" x14ac:dyDescent="0.25">
      <c r="B4221" s="40">
        <v>4216</v>
      </c>
      <c r="C4221" s="238"/>
      <c r="D4221" s="239"/>
      <c r="E4221" s="239"/>
      <c r="F4221" s="240"/>
      <c r="G4221" s="238"/>
      <c r="H4221" s="239"/>
      <c r="I4221" s="239"/>
      <c r="J4221" s="240"/>
      <c r="K4221" s="241"/>
      <c r="L4221" s="242"/>
      <c r="M4221" s="242"/>
      <c r="N4221" s="243"/>
      <c r="O4221" s="8"/>
    </row>
    <row r="4222" spans="2:15" x14ac:dyDescent="0.25">
      <c r="B4222" s="40">
        <v>4217</v>
      </c>
      <c r="C4222" s="238"/>
      <c r="D4222" s="239"/>
      <c r="E4222" s="239"/>
      <c r="F4222" s="240"/>
      <c r="G4222" s="238"/>
      <c r="H4222" s="239"/>
      <c r="I4222" s="239"/>
      <c r="J4222" s="240"/>
      <c r="K4222" s="241"/>
      <c r="L4222" s="242"/>
      <c r="M4222" s="242"/>
      <c r="N4222" s="243"/>
      <c r="O4222" s="8"/>
    </row>
    <row r="4223" spans="2:15" x14ac:dyDescent="0.25">
      <c r="B4223" s="40">
        <v>4218</v>
      </c>
      <c r="C4223" s="238"/>
      <c r="D4223" s="239"/>
      <c r="E4223" s="239"/>
      <c r="F4223" s="240"/>
      <c r="G4223" s="238"/>
      <c r="H4223" s="239"/>
      <c r="I4223" s="239"/>
      <c r="J4223" s="240"/>
      <c r="K4223" s="241"/>
      <c r="L4223" s="242"/>
      <c r="M4223" s="242"/>
      <c r="N4223" s="243"/>
      <c r="O4223" s="8"/>
    </row>
    <row r="4224" spans="2:15" x14ac:dyDescent="0.25">
      <c r="B4224" s="40">
        <v>4219</v>
      </c>
      <c r="C4224" s="238"/>
      <c r="D4224" s="239"/>
      <c r="E4224" s="239"/>
      <c r="F4224" s="240"/>
      <c r="G4224" s="238"/>
      <c r="H4224" s="239"/>
      <c r="I4224" s="239"/>
      <c r="J4224" s="240"/>
      <c r="K4224" s="241"/>
      <c r="L4224" s="242"/>
      <c r="M4224" s="242"/>
      <c r="N4224" s="243"/>
      <c r="O4224" s="8"/>
    </row>
    <row r="4225" spans="2:15" x14ac:dyDescent="0.25">
      <c r="B4225" s="40">
        <v>4220</v>
      </c>
      <c r="C4225" s="238"/>
      <c r="D4225" s="239"/>
      <c r="E4225" s="239"/>
      <c r="F4225" s="240"/>
      <c r="G4225" s="238"/>
      <c r="H4225" s="239"/>
      <c r="I4225" s="239"/>
      <c r="J4225" s="240"/>
      <c r="K4225" s="241"/>
      <c r="L4225" s="242"/>
      <c r="M4225" s="242"/>
      <c r="N4225" s="243"/>
      <c r="O4225" s="8"/>
    </row>
    <row r="4226" spans="2:15" x14ac:dyDescent="0.25">
      <c r="B4226" s="40">
        <v>4221</v>
      </c>
      <c r="C4226" s="238"/>
      <c r="D4226" s="239"/>
      <c r="E4226" s="239"/>
      <c r="F4226" s="240"/>
      <c r="G4226" s="238"/>
      <c r="H4226" s="239"/>
      <c r="I4226" s="239"/>
      <c r="J4226" s="240"/>
      <c r="K4226" s="241"/>
      <c r="L4226" s="242"/>
      <c r="M4226" s="242"/>
      <c r="N4226" s="243"/>
      <c r="O4226" s="8"/>
    </row>
    <row r="4227" spans="2:15" x14ac:dyDescent="0.25">
      <c r="B4227" s="40">
        <v>4222</v>
      </c>
      <c r="C4227" s="238"/>
      <c r="D4227" s="239"/>
      <c r="E4227" s="239"/>
      <c r="F4227" s="240"/>
      <c r="G4227" s="238"/>
      <c r="H4227" s="239"/>
      <c r="I4227" s="239"/>
      <c r="J4227" s="240"/>
      <c r="K4227" s="241"/>
      <c r="L4227" s="242"/>
      <c r="M4227" s="242"/>
      <c r="N4227" s="243"/>
      <c r="O4227" s="8"/>
    </row>
    <row r="4228" spans="2:15" x14ac:dyDescent="0.25">
      <c r="B4228" s="40">
        <v>4223</v>
      </c>
      <c r="C4228" s="238"/>
      <c r="D4228" s="239"/>
      <c r="E4228" s="239"/>
      <c r="F4228" s="240"/>
      <c r="G4228" s="238"/>
      <c r="H4228" s="239"/>
      <c r="I4228" s="239"/>
      <c r="J4228" s="240"/>
      <c r="K4228" s="241"/>
      <c r="L4228" s="242"/>
      <c r="M4228" s="242"/>
      <c r="N4228" s="243"/>
      <c r="O4228" s="8"/>
    </row>
    <row r="4229" spans="2:15" x14ac:dyDescent="0.25">
      <c r="B4229" s="40">
        <v>4224</v>
      </c>
      <c r="C4229" s="238"/>
      <c r="D4229" s="239"/>
      <c r="E4229" s="239"/>
      <c r="F4229" s="240"/>
      <c r="G4229" s="238"/>
      <c r="H4229" s="239"/>
      <c r="I4229" s="239"/>
      <c r="J4229" s="240"/>
      <c r="K4229" s="241"/>
      <c r="L4229" s="242"/>
      <c r="M4229" s="242"/>
      <c r="N4229" s="243"/>
      <c r="O4229" s="8"/>
    </row>
    <row r="4230" spans="2:15" x14ac:dyDescent="0.25">
      <c r="B4230" s="40">
        <v>4225</v>
      </c>
      <c r="C4230" s="238"/>
      <c r="D4230" s="239"/>
      <c r="E4230" s="239"/>
      <c r="F4230" s="240"/>
      <c r="G4230" s="238"/>
      <c r="H4230" s="239"/>
      <c r="I4230" s="239"/>
      <c r="J4230" s="240"/>
      <c r="K4230" s="241"/>
      <c r="L4230" s="242"/>
      <c r="M4230" s="242"/>
      <c r="N4230" s="243"/>
      <c r="O4230" s="8"/>
    </row>
    <row r="4231" spans="2:15" x14ac:dyDescent="0.25">
      <c r="B4231" s="40">
        <v>4226</v>
      </c>
      <c r="C4231" s="238"/>
      <c r="D4231" s="239"/>
      <c r="E4231" s="239"/>
      <c r="F4231" s="240"/>
      <c r="G4231" s="238"/>
      <c r="H4231" s="239"/>
      <c r="I4231" s="239"/>
      <c r="J4231" s="240"/>
      <c r="K4231" s="241"/>
      <c r="L4231" s="242"/>
      <c r="M4231" s="242"/>
      <c r="N4231" s="243"/>
      <c r="O4231" s="8"/>
    </row>
    <row r="4232" spans="2:15" x14ac:dyDescent="0.25">
      <c r="B4232" s="40">
        <v>4227</v>
      </c>
      <c r="C4232" s="238"/>
      <c r="D4232" s="239"/>
      <c r="E4232" s="239"/>
      <c r="F4232" s="240"/>
      <c r="G4232" s="238"/>
      <c r="H4232" s="239"/>
      <c r="I4232" s="239"/>
      <c r="J4232" s="240"/>
      <c r="K4232" s="241"/>
      <c r="L4232" s="242"/>
      <c r="M4232" s="242"/>
      <c r="N4232" s="243"/>
      <c r="O4232" s="8"/>
    </row>
    <row r="4233" spans="2:15" x14ac:dyDescent="0.25">
      <c r="B4233" s="40">
        <v>4228</v>
      </c>
      <c r="C4233" s="238"/>
      <c r="D4233" s="239"/>
      <c r="E4233" s="239"/>
      <c r="F4233" s="240"/>
      <c r="G4233" s="238"/>
      <c r="H4233" s="239"/>
      <c r="I4233" s="239"/>
      <c r="J4233" s="240"/>
      <c r="K4233" s="241"/>
      <c r="L4233" s="242"/>
      <c r="M4233" s="242"/>
      <c r="N4233" s="243"/>
      <c r="O4233" s="8"/>
    </row>
    <row r="4234" spans="2:15" x14ac:dyDescent="0.25">
      <c r="B4234" s="40">
        <v>4229</v>
      </c>
      <c r="C4234" s="238"/>
      <c r="D4234" s="239"/>
      <c r="E4234" s="239"/>
      <c r="F4234" s="240"/>
      <c r="G4234" s="238"/>
      <c r="H4234" s="239"/>
      <c r="I4234" s="239"/>
      <c r="J4234" s="240"/>
      <c r="K4234" s="241"/>
      <c r="L4234" s="242"/>
      <c r="M4234" s="242"/>
      <c r="N4234" s="243"/>
      <c r="O4234" s="8"/>
    </row>
    <row r="4235" spans="2:15" x14ac:dyDescent="0.25">
      <c r="B4235" s="40">
        <v>4230</v>
      </c>
      <c r="C4235" s="238"/>
      <c r="D4235" s="239"/>
      <c r="E4235" s="239"/>
      <c r="F4235" s="240"/>
      <c r="G4235" s="238"/>
      <c r="H4235" s="239"/>
      <c r="I4235" s="239"/>
      <c r="J4235" s="240"/>
      <c r="K4235" s="241"/>
      <c r="L4235" s="242"/>
      <c r="M4235" s="242"/>
      <c r="N4235" s="243"/>
      <c r="O4235" s="8"/>
    </row>
    <row r="4236" spans="2:15" x14ac:dyDescent="0.25">
      <c r="B4236" s="40">
        <v>4231</v>
      </c>
      <c r="C4236" s="238"/>
      <c r="D4236" s="239"/>
      <c r="E4236" s="239"/>
      <c r="F4236" s="240"/>
      <c r="G4236" s="238"/>
      <c r="H4236" s="239"/>
      <c r="I4236" s="239"/>
      <c r="J4236" s="240"/>
      <c r="K4236" s="241"/>
      <c r="L4236" s="242"/>
      <c r="M4236" s="242"/>
      <c r="N4236" s="243"/>
      <c r="O4236" s="8"/>
    </row>
    <row r="4237" spans="2:15" x14ac:dyDescent="0.25">
      <c r="B4237" s="40">
        <v>4232</v>
      </c>
      <c r="C4237" s="238"/>
      <c r="D4237" s="239"/>
      <c r="E4237" s="239"/>
      <c r="F4237" s="240"/>
      <c r="G4237" s="238"/>
      <c r="H4237" s="239"/>
      <c r="I4237" s="239"/>
      <c r="J4237" s="240"/>
      <c r="K4237" s="241"/>
      <c r="L4237" s="242"/>
      <c r="M4237" s="242"/>
      <c r="N4237" s="243"/>
      <c r="O4237" s="8"/>
    </row>
    <row r="4238" spans="2:15" x14ac:dyDescent="0.25">
      <c r="B4238" s="40">
        <v>4233</v>
      </c>
      <c r="C4238" s="238"/>
      <c r="D4238" s="239"/>
      <c r="E4238" s="239"/>
      <c r="F4238" s="240"/>
      <c r="G4238" s="238"/>
      <c r="H4238" s="239"/>
      <c r="I4238" s="239"/>
      <c r="J4238" s="240"/>
      <c r="K4238" s="241"/>
      <c r="L4238" s="242"/>
      <c r="M4238" s="242"/>
      <c r="N4238" s="243"/>
      <c r="O4238" s="8"/>
    </row>
    <row r="4239" spans="2:15" x14ac:dyDescent="0.25">
      <c r="B4239" s="40">
        <v>4234</v>
      </c>
      <c r="C4239" s="238"/>
      <c r="D4239" s="239"/>
      <c r="E4239" s="239"/>
      <c r="F4239" s="240"/>
      <c r="G4239" s="238"/>
      <c r="H4239" s="239"/>
      <c r="I4239" s="239"/>
      <c r="J4239" s="240"/>
      <c r="K4239" s="241"/>
      <c r="L4239" s="242"/>
      <c r="M4239" s="242"/>
      <c r="N4239" s="243"/>
      <c r="O4239" s="8"/>
    </row>
    <row r="4240" spans="2:15" x14ac:dyDescent="0.25">
      <c r="B4240" s="40">
        <v>4235</v>
      </c>
      <c r="C4240" s="238"/>
      <c r="D4240" s="239"/>
      <c r="E4240" s="239"/>
      <c r="F4240" s="240"/>
      <c r="G4240" s="238"/>
      <c r="H4240" s="239"/>
      <c r="I4240" s="239"/>
      <c r="J4240" s="240"/>
      <c r="K4240" s="241"/>
      <c r="L4240" s="242"/>
      <c r="M4240" s="242"/>
      <c r="N4240" s="243"/>
      <c r="O4240" s="8"/>
    </row>
    <row r="4241" spans="2:15" x14ac:dyDescent="0.25">
      <c r="B4241" s="40">
        <v>4236</v>
      </c>
      <c r="C4241" s="238"/>
      <c r="D4241" s="239"/>
      <c r="E4241" s="239"/>
      <c r="F4241" s="240"/>
      <c r="G4241" s="238"/>
      <c r="H4241" s="239"/>
      <c r="I4241" s="239"/>
      <c r="J4241" s="240"/>
      <c r="K4241" s="241"/>
      <c r="L4241" s="242"/>
      <c r="M4241" s="242"/>
      <c r="N4241" s="243"/>
      <c r="O4241" s="8"/>
    </row>
    <row r="4242" spans="2:15" x14ac:dyDescent="0.25">
      <c r="B4242" s="40">
        <v>4237</v>
      </c>
      <c r="C4242" s="238"/>
      <c r="D4242" s="239"/>
      <c r="E4242" s="239"/>
      <c r="F4242" s="240"/>
      <c r="G4242" s="238"/>
      <c r="H4242" s="239"/>
      <c r="I4242" s="239"/>
      <c r="J4242" s="240"/>
      <c r="K4242" s="241"/>
      <c r="L4242" s="242"/>
      <c r="M4242" s="242"/>
      <c r="N4242" s="243"/>
      <c r="O4242" s="8"/>
    </row>
    <row r="4243" spans="2:15" x14ac:dyDescent="0.25">
      <c r="B4243" s="40">
        <v>4238</v>
      </c>
      <c r="C4243" s="238"/>
      <c r="D4243" s="239"/>
      <c r="E4243" s="239"/>
      <c r="F4243" s="240"/>
      <c r="G4243" s="238"/>
      <c r="H4243" s="239"/>
      <c r="I4243" s="239"/>
      <c r="J4243" s="240"/>
      <c r="K4243" s="241"/>
      <c r="L4243" s="242"/>
      <c r="M4243" s="242"/>
      <c r="N4243" s="243"/>
      <c r="O4243" s="8"/>
    </row>
    <row r="4244" spans="2:15" x14ac:dyDescent="0.25">
      <c r="B4244" s="40">
        <v>4239</v>
      </c>
      <c r="C4244" s="238"/>
      <c r="D4244" s="239"/>
      <c r="E4244" s="239"/>
      <c r="F4244" s="240"/>
      <c r="G4244" s="238"/>
      <c r="H4244" s="239"/>
      <c r="I4244" s="239"/>
      <c r="J4244" s="240"/>
      <c r="K4244" s="241"/>
      <c r="L4244" s="242"/>
      <c r="M4244" s="242"/>
      <c r="N4244" s="243"/>
      <c r="O4244" s="8"/>
    </row>
    <row r="4245" spans="2:15" x14ac:dyDescent="0.25">
      <c r="B4245" s="40">
        <v>4240</v>
      </c>
      <c r="C4245" s="238"/>
      <c r="D4245" s="239"/>
      <c r="E4245" s="239"/>
      <c r="F4245" s="240"/>
      <c r="G4245" s="238"/>
      <c r="H4245" s="239"/>
      <c r="I4245" s="239"/>
      <c r="J4245" s="240"/>
      <c r="K4245" s="241"/>
      <c r="L4245" s="242"/>
      <c r="M4245" s="242"/>
      <c r="N4245" s="243"/>
      <c r="O4245" s="8"/>
    </row>
    <row r="4246" spans="2:15" x14ac:dyDescent="0.25">
      <c r="B4246" s="40">
        <v>4241</v>
      </c>
      <c r="C4246" s="238"/>
      <c r="D4246" s="239"/>
      <c r="E4246" s="239"/>
      <c r="F4246" s="240"/>
      <c r="G4246" s="238"/>
      <c r="H4246" s="239"/>
      <c r="I4246" s="239"/>
      <c r="J4246" s="240"/>
      <c r="K4246" s="241"/>
      <c r="L4246" s="242"/>
      <c r="M4246" s="242"/>
      <c r="N4246" s="243"/>
      <c r="O4246" s="8"/>
    </row>
    <row r="4247" spans="2:15" x14ac:dyDescent="0.25">
      <c r="B4247" s="40">
        <v>4242</v>
      </c>
      <c r="C4247" s="238"/>
      <c r="D4247" s="239"/>
      <c r="E4247" s="239"/>
      <c r="F4247" s="240"/>
      <c r="G4247" s="238"/>
      <c r="H4247" s="239"/>
      <c r="I4247" s="239"/>
      <c r="J4247" s="240"/>
      <c r="K4247" s="241"/>
      <c r="L4247" s="242"/>
      <c r="M4247" s="242"/>
      <c r="N4247" s="243"/>
      <c r="O4247" s="8"/>
    </row>
    <row r="4248" spans="2:15" x14ac:dyDescent="0.25">
      <c r="B4248" s="40">
        <v>4243</v>
      </c>
      <c r="C4248" s="238"/>
      <c r="D4248" s="239"/>
      <c r="E4248" s="239"/>
      <c r="F4248" s="240"/>
      <c r="G4248" s="238"/>
      <c r="H4248" s="239"/>
      <c r="I4248" s="239"/>
      <c r="J4248" s="240"/>
      <c r="K4248" s="241"/>
      <c r="L4248" s="242"/>
      <c r="M4248" s="242"/>
      <c r="N4248" s="243"/>
      <c r="O4248" s="8"/>
    </row>
    <row r="4249" spans="2:15" x14ac:dyDescent="0.25">
      <c r="B4249" s="40">
        <v>4244</v>
      </c>
      <c r="C4249" s="238"/>
      <c r="D4249" s="239"/>
      <c r="E4249" s="239"/>
      <c r="F4249" s="240"/>
      <c r="G4249" s="238"/>
      <c r="H4249" s="239"/>
      <c r="I4249" s="239"/>
      <c r="J4249" s="240"/>
      <c r="K4249" s="241"/>
      <c r="L4249" s="242"/>
      <c r="M4249" s="242"/>
      <c r="N4249" s="243"/>
      <c r="O4249" s="8"/>
    </row>
    <row r="4250" spans="2:15" x14ac:dyDescent="0.25">
      <c r="B4250" s="40">
        <v>4245</v>
      </c>
      <c r="C4250" s="238"/>
      <c r="D4250" s="239"/>
      <c r="E4250" s="239"/>
      <c r="F4250" s="240"/>
      <c r="G4250" s="238"/>
      <c r="H4250" s="239"/>
      <c r="I4250" s="239"/>
      <c r="J4250" s="240"/>
      <c r="K4250" s="241"/>
      <c r="L4250" s="242"/>
      <c r="M4250" s="242"/>
      <c r="N4250" s="243"/>
      <c r="O4250" s="8"/>
    </row>
    <row r="4251" spans="2:15" x14ac:dyDescent="0.25">
      <c r="B4251" s="40">
        <v>4246</v>
      </c>
      <c r="C4251" s="238"/>
      <c r="D4251" s="239"/>
      <c r="E4251" s="239"/>
      <c r="F4251" s="240"/>
      <c r="G4251" s="238"/>
      <c r="H4251" s="239"/>
      <c r="I4251" s="239"/>
      <c r="J4251" s="240"/>
      <c r="K4251" s="241"/>
      <c r="L4251" s="242"/>
      <c r="M4251" s="242"/>
      <c r="N4251" s="243"/>
      <c r="O4251" s="8"/>
    </row>
    <row r="4252" spans="2:15" x14ac:dyDescent="0.25">
      <c r="B4252" s="40">
        <v>4247</v>
      </c>
      <c r="C4252" s="238"/>
      <c r="D4252" s="239"/>
      <c r="E4252" s="239"/>
      <c r="F4252" s="240"/>
      <c r="G4252" s="238"/>
      <c r="H4252" s="239"/>
      <c r="I4252" s="239"/>
      <c r="J4252" s="240"/>
      <c r="K4252" s="241"/>
      <c r="L4252" s="242"/>
      <c r="M4252" s="242"/>
      <c r="N4252" s="243"/>
      <c r="O4252" s="8"/>
    </row>
    <row r="4253" spans="2:15" x14ac:dyDescent="0.25">
      <c r="B4253" s="40">
        <v>4248</v>
      </c>
      <c r="C4253" s="238"/>
      <c r="D4253" s="239"/>
      <c r="E4253" s="239"/>
      <c r="F4253" s="240"/>
      <c r="G4253" s="238"/>
      <c r="H4253" s="239"/>
      <c r="I4253" s="239"/>
      <c r="J4253" s="240"/>
      <c r="K4253" s="241"/>
      <c r="L4253" s="242"/>
      <c r="M4253" s="242"/>
      <c r="N4253" s="243"/>
      <c r="O4253" s="8"/>
    </row>
    <row r="4254" spans="2:15" x14ac:dyDescent="0.25">
      <c r="B4254" s="40">
        <v>4249</v>
      </c>
      <c r="C4254" s="238"/>
      <c r="D4254" s="239"/>
      <c r="E4254" s="239"/>
      <c r="F4254" s="240"/>
      <c r="G4254" s="238"/>
      <c r="H4254" s="239"/>
      <c r="I4254" s="239"/>
      <c r="J4254" s="240"/>
      <c r="K4254" s="241"/>
      <c r="L4254" s="242"/>
      <c r="M4254" s="242"/>
      <c r="N4254" s="243"/>
      <c r="O4254" s="8"/>
    </row>
    <row r="4255" spans="2:15" x14ac:dyDescent="0.25">
      <c r="B4255" s="40">
        <v>4250</v>
      </c>
      <c r="C4255" s="238"/>
      <c r="D4255" s="239"/>
      <c r="E4255" s="239"/>
      <c r="F4255" s="240"/>
      <c r="G4255" s="238"/>
      <c r="H4255" s="239"/>
      <c r="I4255" s="239"/>
      <c r="J4255" s="240"/>
      <c r="K4255" s="241"/>
      <c r="L4255" s="242"/>
      <c r="M4255" s="242"/>
      <c r="N4255" s="243"/>
      <c r="O4255" s="8"/>
    </row>
    <row r="4256" spans="2:15" x14ac:dyDescent="0.25">
      <c r="B4256" s="40">
        <v>4251</v>
      </c>
      <c r="C4256" s="238"/>
      <c r="D4256" s="239"/>
      <c r="E4256" s="239"/>
      <c r="F4256" s="240"/>
      <c r="G4256" s="238"/>
      <c r="H4256" s="239"/>
      <c r="I4256" s="239"/>
      <c r="J4256" s="240"/>
      <c r="K4256" s="241"/>
      <c r="L4256" s="242"/>
      <c r="M4256" s="242"/>
      <c r="N4256" s="243"/>
      <c r="O4256" s="8"/>
    </row>
    <row r="4257" spans="2:15" x14ac:dyDescent="0.25">
      <c r="B4257" s="40">
        <v>4252</v>
      </c>
      <c r="C4257" s="238"/>
      <c r="D4257" s="239"/>
      <c r="E4257" s="239"/>
      <c r="F4257" s="240"/>
      <c r="G4257" s="238"/>
      <c r="H4257" s="239"/>
      <c r="I4257" s="239"/>
      <c r="J4257" s="240"/>
      <c r="K4257" s="241"/>
      <c r="L4257" s="242"/>
      <c r="M4257" s="242"/>
      <c r="N4257" s="243"/>
      <c r="O4257" s="8"/>
    </row>
    <row r="4258" spans="2:15" x14ac:dyDescent="0.25">
      <c r="B4258" s="40">
        <v>4253</v>
      </c>
      <c r="C4258" s="238"/>
      <c r="D4258" s="239"/>
      <c r="E4258" s="239"/>
      <c r="F4258" s="240"/>
      <c r="G4258" s="238"/>
      <c r="H4258" s="239"/>
      <c r="I4258" s="239"/>
      <c r="J4258" s="240"/>
      <c r="K4258" s="241"/>
      <c r="L4258" s="242"/>
      <c r="M4258" s="242"/>
      <c r="N4258" s="243"/>
      <c r="O4258" s="8"/>
    </row>
    <row r="4259" spans="2:15" x14ac:dyDescent="0.25">
      <c r="B4259" s="40">
        <v>4254</v>
      </c>
      <c r="C4259" s="238"/>
      <c r="D4259" s="239"/>
      <c r="E4259" s="239"/>
      <c r="F4259" s="240"/>
      <c r="G4259" s="238"/>
      <c r="H4259" s="239"/>
      <c r="I4259" s="239"/>
      <c r="J4259" s="240"/>
      <c r="K4259" s="241"/>
      <c r="L4259" s="242"/>
      <c r="M4259" s="242"/>
      <c r="N4259" s="243"/>
      <c r="O4259" s="8"/>
    </row>
    <row r="4260" spans="2:15" x14ac:dyDescent="0.25">
      <c r="B4260" s="40">
        <v>4255</v>
      </c>
      <c r="C4260" s="238"/>
      <c r="D4260" s="239"/>
      <c r="E4260" s="239"/>
      <c r="F4260" s="240"/>
      <c r="G4260" s="238"/>
      <c r="H4260" s="239"/>
      <c r="I4260" s="239"/>
      <c r="J4260" s="240"/>
      <c r="K4260" s="241"/>
      <c r="L4260" s="242"/>
      <c r="M4260" s="242"/>
      <c r="N4260" s="243"/>
      <c r="O4260" s="8"/>
    </row>
    <row r="4261" spans="2:15" x14ac:dyDescent="0.25">
      <c r="B4261" s="40">
        <v>4256</v>
      </c>
      <c r="C4261" s="238"/>
      <c r="D4261" s="239"/>
      <c r="E4261" s="239"/>
      <c r="F4261" s="240"/>
      <c r="G4261" s="238"/>
      <c r="H4261" s="239"/>
      <c r="I4261" s="239"/>
      <c r="J4261" s="240"/>
      <c r="K4261" s="241"/>
      <c r="L4261" s="242"/>
      <c r="M4261" s="242"/>
      <c r="N4261" s="243"/>
      <c r="O4261" s="8"/>
    </row>
    <row r="4262" spans="2:15" x14ac:dyDescent="0.25">
      <c r="B4262" s="40">
        <v>4257</v>
      </c>
      <c r="C4262" s="238"/>
      <c r="D4262" s="239"/>
      <c r="E4262" s="239"/>
      <c r="F4262" s="240"/>
      <c r="G4262" s="238"/>
      <c r="H4262" s="239"/>
      <c r="I4262" s="239"/>
      <c r="J4262" s="240"/>
      <c r="K4262" s="241"/>
      <c r="L4262" s="242"/>
      <c r="M4262" s="242"/>
      <c r="N4262" s="243"/>
      <c r="O4262" s="8"/>
    </row>
    <row r="4263" spans="2:15" x14ac:dyDescent="0.25">
      <c r="B4263" s="40">
        <v>4258</v>
      </c>
      <c r="C4263" s="238"/>
      <c r="D4263" s="239"/>
      <c r="E4263" s="239"/>
      <c r="F4263" s="240"/>
      <c r="G4263" s="238"/>
      <c r="H4263" s="239"/>
      <c r="I4263" s="239"/>
      <c r="J4263" s="240"/>
      <c r="K4263" s="241"/>
      <c r="L4263" s="242"/>
      <c r="M4263" s="242"/>
      <c r="N4263" s="243"/>
      <c r="O4263" s="8"/>
    </row>
    <row r="4264" spans="2:15" x14ac:dyDescent="0.25">
      <c r="B4264" s="40">
        <v>4259</v>
      </c>
      <c r="C4264" s="238"/>
      <c r="D4264" s="239"/>
      <c r="E4264" s="239"/>
      <c r="F4264" s="240"/>
      <c r="G4264" s="238"/>
      <c r="H4264" s="239"/>
      <c r="I4264" s="239"/>
      <c r="J4264" s="240"/>
      <c r="K4264" s="241"/>
      <c r="L4264" s="242"/>
      <c r="M4264" s="242"/>
      <c r="N4264" s="243"/>
      <c r="O4264" s="8"/>
    </row>
    <row r="4265" spans="2:15" x14ac:dyDescent="0.25">
      <c r="B4265" s="40">
        <v>4260</v>
      </c>
      <c r="C4265" s="238"/>
      <c r="D4265" s="239"/>
      <c r="E4265" s="239"/>
      <c r="F4265" s="240"/>
      <c r="G4265" s="238"/>
      <c r="H4265" s="239"/>
      <c r="I4265" s="239"/>
      <c r="J4265" s="240"/>
      <c r="K4265" s="241"/>
      <c r="L4265" s="242"/>
      <c r="M4265" s="242"/>
      <c r="N4265" s="243"/>
      <c r="O4265" s="8"/>
    </row>
    <row r="4266" spans="2:15" x14ac:dyDescent="0.25">
      <c r="B4266" s="40">
        <v>4261</v>
      </c>
      <c r="C4266" s="238"/>
      <c r="D4266" s="239"/>
      <c r="E4266" s="239"/>
      <c r="F4266" s="240"/>
      <c r="G4266" s="238"/>
      <c r="H4266" s="239"/>
      <c r="I4266" s="239"/>
      <c r="J4266" s="240"/>
      <c r="K4266" s="241"/>
      <c r="L4266" s="242"/>
      <c r="M4266" s="242"/>
      <c r="N4266" s="243"/>
      <c r="O4266" s="8"/>
    </row>
    <row r="4267" spans="2:15" x14ac:dyDescent="0.25">
      <c r="B4267" s="40">
        <v>4262</v>
      </c>
      <c r="C4267" s="238"/>
      <c r="D4267" s="239"/>
      <c r="E4267" s="239"/>
      <c r="F4267" s="240"/>
      <c r="G4267" s="238"/>
      <c r="H4267" s="239"/>
      <c r="I4267" s="239"/>
      <c r="J4267" s="240"/>
      <c r="K4267" s="241"/>
      <c r="L4267" s="242"/>
      <c r="M4267" s="242"/>
      <c r="N4267" s="243"/>
      <c r="O4267" s="8"/>
    </row>
    <row r="4268" spans="2:15" x14ac:dyDescent="0.25">
      <c r="B4268" s="40">
        <v>4263</v>
      </c>
      <c r="C4268" s="238"/>
      <c r="D4268" s="239"/>
      <c r="E4268" s="239"/>
      <c r="F4268" s="240"/>
      <c r="G4268" s="238"/>
      <c r="H4268" s="239"/>
      <c r="I4268" s="239"/>
      <c r="J4268" s="240"/>
      <c r="K4268" s="241"/>
      <c r="L4268" s="242"/>
      <c r="M4268" s="242"/>
      <c r="N4268" s="243"/>
      <c r="O4268" s="8"/>
    </row>
    <row r="4269" spans="2:15" x14ac:dyDescent="0.25">
      <c r="B4269" s="40">
        <v>4264</v>
      </c>
      <c r="C4269" s="238"/>
      <c r="D4269" s="239"/>
      <c r="E4269" s="239"/>
      <c r="F4269" s="240"/>
      <c r="G4269" s="238"/>
      <c r="H4269" s="239"/>
      <c r="I4269" s="239"/>
      <c r="J4269" s="240"/>
      <c r="K4269" s="241"/>
      <c r="L4269" s="242"/>
      <c r="M4269" s="242"/>
      <c r="N4269" s="243"/>
      <c r="O4269" s="8"/>
    </row>
    <row r="4270" spans="2:15" x14ac:dyDescent="0.25">
      <c r="B4270" s="40">
        <v>4265</v>
      </c>
      <c r="C4270" s="238"/>
      <c r="D4270" s="239"/>
      <c r="E4270" s="239"/>
      <c r="F4270" s="240"/>
      <c r="G4270" s="238"/>
      <c r="H4270" s="239"/>
      <c r="I4270" s="239"/>
      <c r="J4270" s="240"/>
      <c r="K4270" s="241"/>
      <c r="L4270" s="242"/>
      <c r="M4270" s="242"/>
      <c r="N4270" s="243"/>
      <c r="O4270" s="8"/>
    </row>
    <row r="4271" spans="2:15" x14ac:dyDescent="0.25">
      <c r="B4271" s="40">
        <v>4266</v>
      </c>
      <c r="C4271" s="238"/>
      <c r="D4271" s="239"/>
      <c r="E4271" s="239"/>
      <c r="F4271" s="240"/>
      <c r="G4271" s="238"/>
      <c r="H4271" s="239"/>
      <c r="I4271" s="239"/>
      <c r="J4271" s="240"/>
      <c r="K4271" s="241"/>
      <c r="L4271" s="242"/>
      <c r="M4271" s="242"/>
      <c r="N4271" s="243"/>
      <c r="O4271" s="8"/>
    </row>
    <row r="4272" spans="2:15" x14ac:dyDescent="0.25">
      <c r="B4272" s="40">
        <v>4267</v>
      </c>
      <c r="C4272" s="238"/>
      <c r="D4272" s="239"/>
      <c r="E4272" s="239"/>
      <c r="F4272" s="240"/>
      <c r="G4272" s="238"/>
      <c r="H4272" s="239"/>
      <c r="I4272" s="239"/>
      <c r="J4272" s="240"/>
      <c r="K4272" s="241"/>
      <c r="L4272" s="242"/>
      <c r="M4272" s="242"/>
      <c r="N4272" s="243"/>
      <c r="O4272" s="8"/>
    </row>
    <row r="4273" spans="2:15" x14ac:dyDescent="0.25">
      <c r="B4273" s="40">
        <v>4268</v>
      </c>
      <c r="C4273" s="238"/>
      <c r="D4273" s="239"/>
      <c r="E4273" s="239"/>
      <c r="F4273" s="240"/>
      <c r="G4273" s="238"/>
      <c r="H4273" s="239"/>
      <c r="I4273" s="239"/>
      <c r="J4273" s="240"/>
      <c r="K4273" s="241"/>
      <c r="L4273" s="242"/>
      <c r="M4273" s="242"/>
      <c r="N4273" s="243"/>
      <c r="O4273" s="8"/>
    </row>
    <row r="4274" spans="2:15" x14ac:dyDescent="0.25">
      <c r="B4274" s="40">
        <v>4269</v>
      </c>
      <c r="C4274" s="238"/>
      <c r="D4274" s="239"/>
      <c r="E4274" s="239"/>
      <c r="F4274" s="240"/>
      <c r="G4274" s="238"/>
      <c r="H4274" s="239"/>
      <c r="I4274" s="239"/>
      <c r="J4274" s="240"/>
      <c r="K4274" s="241"/>
      <c r="L4274" s="242"/>
      <c r="M4274" s="242"/>
      <c r="N4274" s="243"/>
      <c r="O4274" s="8"/>
    </row>
    <row r="4275" spans="2:15" x14ac:dyDescent="0.25">
      <c r="B4275" s="40">
        <v>4270</v>
      </c>
      <c r="C4275" s="238"/>
      <c r="D4275" s="239"/>
      <c r="E4275" s="239"/>
      <c r="F4275" s="240"/>
      <c r="G4275" s="238"/>
      <c r="H4275" s="239"/>
      <c r="I4275" s="239"/>
      <c r="J4275" s="240"/>
      <c r="K4275" s="241"/>
      <c r="L4275" s="242"/>
      <c r="M4275" s="242"/>
      <c r="N4275" s="243"/>
      <c r="O4275" s="8"/>
    </row>
    <row r="4276" spans="2:15" x14ac:dyDescent="0.25">
      <c r="B4276" s="40">
        <v>4271</v>
      </c>
      <c r="C4276" s="238"/>
      <c r="D4276" s="239"/>
      <c r="E4276" s="239"/>
      <c r="F4276" s="240"/>
      <c r="G4276" s="238"/>
      <c r="H4276" s="239"/>
      <c r="I4276" s="239"/>
      <c r="J4276" s="240"/>
      <c r="K4276" s="241"/>
      <c r="L4276" s="242"/>
      <c r="M4276" s="242"/>
      <c r="N4276" s="243"/>
      <c r="O4276" s="8"/>
    </row>
    <row r="4277" spans="2:15" x14ac:dyDescent="0.25">
      <c r="B4277" s="40">
        <v>4272</v>
      </c>
      <c r="C4277" s="238"/>
      <c r="D4277" s="239"/>
      <c r="E4277" s="239"/>
      <c r="F4277" s="240"/>
      <c r="G4277" s="238"/>
      <c r="H4277" s="239"/>
      <c r="I4277" s="239"/>
      <c r="J4277" s="240"/>
      <c r="K4277" s="241"/>
      <c r="L4277" s="242"/>
      <c r="M4277" s="242"/>
      <c r="N4277" s="243"/>
      <c r="O4277" s="8"/>
    </row>
    <row r="4278" spans="2:15" x14ac:dyDescent="0.25">
      <c r="B4278" s="40">
        <v>4273</v>
      </c>
      <c r="C4278" s="238"/>
      <c r="D4278" s="239"/>
      <c r="E4278" s="239"/>
      <c r="F4278" s="240"/>
      <c r="G4278" s="238"/>
      <c r="H4278" s="239"/>
      <c r="I4278" s="239"/>
      <c r="J4278" s="240"/>
      <c r="K4278" s="241"/>
      <c r="L4278" s="242"/>
      <c r="M4278" s="242"/>
      <c r="N4278" s="243"/>
      <c r="O4278" s="8"/>
    </row>
    <row r="4279" spans="2:15" x14ac:dyDescent="0.25">
      <c r="B4279" s="40">
        <v>4274</v>
      </c>
      <c r="C4279" s="238"/>
      <c r="D4279" s="239"/>
      <c r="E4279" s="239"/>
      <c r="F4279" s="240"/>
      <c r="G4279" s="238"/>
      <c r="H4279" s="239"/>
      <c r="I4279" s="239"/>
      <c r="J4279" s="240"/>
      <c r="K4279" s="241"/>
      <c r="L4279" s="242"/>
      <c r="M4279" s="242"/>
      <c r="N4279" s="243"/>
      <c r="O4279" s="8"/>
    </row>
    <row r="4280" spans="2:15" x14ac:dyDescent="0.25">
      <c r="B4280" s="40">
        <v>4275</v>
      </c>
      <c r="C4280" s="238"/>
      <c r="D4280" s="239"/>
      <c r="E4280" s="239"/>
      <c r="F4280" s="240"/>
      <c r="G4280" s="238"/>
      <c r="H4280" s="239"/>
      <c r="I4280" s="239"/>
      <c r="J4280" s="240"/>
      <c r="K4280" s="241"/>
      <c r="L4280" s="242"/>
      <c r="M4280" s="242"/>
      <c r="N4280" s="243"/>
      <c r="O4280" s="8"/>
    </row>
    <row r="4281" spans="2:15" x14ac:dyDescent="0.25">
      <c r="B4281" s="40">
        <v>4276</v>
      </c>
      <c r="C4281" s="238"/>
      <c r="D4281" s="239"/>
      <c r="E4281" s="239"/>
      <c r="F4281" s="240"/>
      <c r="G4281" s="238"/>
      <c r="H4281" s="239"/>
      <c r="I4281" s="239"/>
      <c r="J4281" s="240"/>
      <c r="K4281" s="241"/>
      <c r="L4281" s="242"/>
      <c r="M4281" s="242"/>
      <c r="N4281" s="243"/>
      <c r="O4281" s="8"/>
    </row>
    <row r="4282" spans="2:15" x14ac:dyDescent="0.25">
      <c r="B4282" s="40">
        <v>4277</v>
      </c>
      <c r="C4282" s="238"/>
      <c r="D4282" s="239"/>
      <c r="E4282" s="239"/>
      <c r="F4282" s="240"/>
      <c r="G4282" s="238"/>
      <c r="H4282" s="239"/>
      <c r="I4282" s="239"/>
      <c r="J4282" s="240"/>
      <c r="K4282" s="241"/>
      <c r="L4282" s="242"/>
      <c r="M4282" s="242"/>
      <c r="N4282" s="243"/>
      <c r="O4282" s="8"/>
    </row>
    <row r="4283" spans="2:15" x14ac:dyDescent="0.25">
      <c r="B4283" s="40">
        <v>4278</v>
      </c>
      <c r="C4283" s="238"/>
      <c r="D4283" s="239"/>
      <c r="E4283" s="239"/>
      <c r="F4283" s="240"/>
      <c r="G4283" s="238"/>
      <c r="H4283" s="239"/>
      <c r="I4283" s="239"/>
      <c r="J4283" s="240"/>
      <c r="K4283" s="241"/>
      <c r="L4283" s="242"/>
      <c r="M4283" s="242"/>
      <c r="N4283" s="243"/>
      <c r="O4283" s="8"/>
    </row>
    <row r="4284" spans="2:15" x14ac:dyDescent="0.25">
      <c r="B4284" s="40">
        <v>4279</v>
      </c>
      <c r="C4284" s="238"/>
      <c r="D4284" s="239"/>
      <c r="E4284" s="239"/>
      <c r="F4284" s="240"/>
      <c r="G4284" s="238"/>
      <c r="H4284" s="239"/>
      <c r="I4284" s="239"/>
      <c r="J4284" s="240"/>
      <c r="K4284" s="241"/>
      <c r="L4284" s="242"/>
      <c r="M4284" s="242"/>
      <c r="N4284" s="243"/>
      <c r="O4284" s="8"/>
    </row>
    <row r="4285" spans="2:15" x14ac:dyDescent="0.25">
      <c r="B4285" s="40">
        <v>4280</v>
      </c>
      <c r="C4285" s="238"/>
      <c r="D4285" s="239"/>
      <c r="E4285" s="239"/>
      <c r="F4285" s="240"/>
      <c r="G4285" s="238"/>
      <c r="H4285" s="239"/>
      <c r="I4285" s="239"/>
      <c r="J4285" s="240"/>
      <c r="K4285" s="241"/>
      <c r="L4285" s="242"/>
      <c r="M4285" s="242"/>
      <c r="N4285" s="243"/>
      <c r="O4285" s="8"/>
    </row>
    <row r="4286" spans="2:15" x14ac:dyDescent="0.25">
      <c r="B4286" s="40">
        <v>4281</v>
      </c>
      <c r="C4286" s="238"/>
      <c r="D4286" s="239"/>
      <c r="E4286" s="239"/>
      <c r="F4286" s="240"/>
      <c r="G4286" s="238"/>
      <c r="H4286" s="239"/>
      <c r="I4286" s="239"/>
      <c r="J4286" s="240"/>
      <c r="K4286" s="241"/>
      <c r="L4286" s="242"/>
      <c r="M4286" s="242"/>
      <c r="N4286" s="243"/>
      <c r="O4286" s="8"/>
    </row>
    <row r="4287" spans="2:15" x14ac:dyDescent="0.25">
      <c r="B4287" s="40">
        <v>4282</v>
      </c>
      <c r="C4287" s="238"/>
      <c r="D4287" s="239"/>
      <c r="E4287" s="239"/>
      <c r="F4287" s="240"/>
      <c r="G4287" s="238"/>
      <c r="H4287" s="239"/>
      <c r="I4287" s="239"/>
      <c r="J4287" s="240"/>
      <c r="K4287" s="241"/>
      <c r="L4287" s="242"/>
      <c r="M4287" s="242"/>
      <c r="N4287" s="243"/>
      <c r="O4287" s="8"/>
    </row>
    <row r="4288" spans="2:15" x14ac:dyDescent="0.25">
      <c r="B4288" s="40">
        <v>4283</v>
      </c>
      <c r="C4288" s="238"/>
      <c r="D4288" s="239"/>
      <c r="E4288" s="239"/>
      <c r="F4288" s="240"/>
      <c r="G4288" s="238"/>
      <c r="H4288" s="239"/>
      <c r="I4288" s="239"/>
      <c r="J4288" s="240"/>
      <c r="K4288" s="241"/>
      <c r="L4288" s="242"/>
      <c r="M4288" s="242"/>
      <c r="N4288" s="243"/>
      <c r="O4288" s="8"/>
    </row>
    <row r="4289" spans="2:15" x14ac:dyDescent="0.25">
      <c r="B4289" s="40">
        <v>4284</v>
      </c>
      <c r="C4289" s="238"/>
      <c r="D4289" s="239"/>
      <c r="E4289" s="239"/>
      <c r="F4289" s="240"/>
      <c r="G4289" s="238"/>
      <c r="H4289" s="239"/>
      <c r="I4289" s="239"/>
      <c r="J4289" s="240"/>
      <c r="K4289" s="241"/>
      <c r="L4289" s="242"/>
      <c r="M4289" s="242"/>
      <c r="N4289" s="243"/>
      <c r="O4289" s="8"/>
    </row>
    <row r="4290" spans="2:15" x14ac:dyDescent="0.25">
      <c r="B4290" s="40">
        <v>4285</v>
      </c>
      <c r="C4290" s="238"/>
      <c r="D4290" s="239"/>
      <c r="E4290" s="239"/>
      <c r="F4290" s="240"/>
      <c r="G4290" s="238"/>
      <c r="H4290" s="239"/>
      <c r="I4290" s="239"/>
      <c r="J4290" s="240"/>
      <c r="K4290" s="241"/>
      <c r="L4290" s="242"/>
      <c r="M4290" s="242"/>
      <c r="N4290" s="243"/>
      <c r="O4290" s="8"/>
    </row>
    <row r="4291" spans="2:15" x14ac:dyDescent="0.25">
      <c r="B4291" s="40">
        <v>4286</v>
      </c>
      <c r="C4291" s="238"/>
      <c r="D4291" s="239"/>
      <c r="E4291" s="239"/>
      <c r="F4291" s="240"/>
      <c r="G4291" s="238"/>
      <c r="H4291" s="239"/>
      <c r="I4291" s="239"/>
      <c r="J4291" s="240"/>
      <c r="K4291" s="241"/>
      <c r="L4291" s="242"/>
      <c r="M4291" s="242"/>
      <c r="N4291" s="243"/>
      <c r="O4291" s="8"/>
    </row>
    <row r="4292" spans="2:15" x14ac:dyDescent="0.25">
      <c r="B4292" s="40">
        <v>4287</v>
      </c>
      <c r="C4292" s="238"/>
      <c r="D4292" s="239"/>
      <c r="E4292" s="239"/>
      <c r="F4292" s="240"/>
      <c r="G4292" s="238"/>
      <c r="H4292" s="239"/>
      <c r="I4292" s="239"/>
      <c r="J4292" s="240"/>
      <c r="K4292" s="241"/>
      <c r="L4292" s="242"/>
      <c r="M4292" s="242"/>
      <c r="N4292" s="243"/>
      <c r="O4292" s="8"/>
    </row>
    <row r="4293" spans="2:15" x14ac:dyDescent="0.25">
      <c r="B4293" s="40">
        <v>4288</v>
      </c>
      <c r="C4293" s="238"/>
      <c r="D4293" s="239"/>
      <c r="E4293" s="239"/>
      <c r="F4293" s="240"/>
      <c r="G4293" s="238"/>
      <c r="H4293" s="239"/>
      <c r="I4293" s="239"/>
      <c r="J4293" s="240"/>
      <c r="K4293" s="241"/>
      <c r="L4293" s="242"/>
      <c r="M4293" s="242"/>
      <c r="N4293" s="243"/>
      <c r="O4293" s="8"/>
    </row>
    <row r="4294" spans="2:15" x14ac:dyDescent="0.25">
      <c r="B4294" s="40">
        <v>4289</v>
      </c>
      <c r="C4294" s="238"/>
      <c r="D4294" s="239"/>
      <c r="E4294" s="239"/>
      <c r="F4294" s="240"/>
      <c r="G4294" s="238"/>
      <c r="H4294" s="239"/>
      <c r="I4294" s="239"/>
      <c r="J4294" s="240"/>
      <c r="K4294" s="241"/>
      <c r="L4294" s="242"/>
      <c r="M4294" s="242"/>
      <c r="N4294" s="243"/>
      <c r="O4294" s="8"/>
    </row>
    <row r="4295" spans="2:15" x14ac:dyDescent="0.25">
      <c r="B4295" s="40">
        <v>4290</v>
      </c>
      <c r="C4295" s="238"/>
      <c r="D4295" s="239"/>
      <c r="E4295" s="239"/>
      <c r="F4295" s="240"/>
      <c r="G4295" s="238"/>
      <c r="H4295" s="239"/>
      <c r="I4295" s="239"/>
      <c r="J4295" s="240"/>
      <c r="K4295" s="241"/>
      <c r="L4295" s="242"/>
      <c r="M4295" s="242"/>
      <c r="N4295" s="243"/>
      <c r="O4295" s="8"/>
    </row>
    <row r="4296" spans="2:15" x14ac:dyDescent="0.25">
      <c r="B4296" s="40">
        <v>4291</v>
      </c>
      <c r="C4296" s="238"/>
      <c r="D4296" s="239"/>
      <c r="E4296" s="239"/>
      <c r="F4296" s="240"/>
      <c r="G4296" s="238"/>
      <c r="H4296" s="239"/>
      <c r="I4296" s="239"/>
      <c r="J4296" s="240"/>
      <c r="K4296" s="241"/>
      <c r="L4296" s="242"/>
      <c r="M4296" s="242"/>
      <c r="N4296" s="243"/>
      <c r="O4296" s="8"/>
    </row>
    <row r="4297" spans="2:15" x14ac:dyDescent="0.25">
      <c r="B4297" s="40">
        <v>4292</v>
      </c>
      <c r="C4297" s="238"/>
      <c r="D4297" s="239"/>
      <c r="E4297" s="239"/>
      <c r="F4297" s="240"/>
      <c r="G4297" s="238"/>
      <c r="H4297" s="239"/>
      <c r="I4297" s="239"/>
      <c r="J4297" s="240"/>
      <c r="K4297" s="241"/>
      <c r="L4297" s="242"/>
      <c r="M4297" s="242"/>
      <c r="N4297" s="243"/>
      <c r="O4297" s="8"/>
    </row>
    <row r="4298" spans="2:15" x14ac:dyDescent="0.25">
      <c r="B4298" s="40">
        <v>4293</v>
      </c>
      <c r="C4298" s="238"/>
      <c r="D4298" s="239"/>
      <c r="E4298" s="239"/>
      <c r="F4298" s="240"/>
      <c r="G4298" s="238"/>
      <c r="H4298" s="239"/>
      <c r="I4298" s="239"/>
      <c r="J4298" s="240"/>
      <c r="K4298" s="241"/>
      <c r="L4298" s="242"/>
      <c r="M4298" s="242"/>
      <c r="N4298" s="243"/>
      <c r="O4298" s="8"/>
    </row>
    <row r="4299" spans="2:15" x14ac:dyDescent="0.25">
      <c r="B4299" s="40">
        <v>4294</v>
      </c>
      <c r="C4299" s="238"/>
      <c r="D4299" s="239"/>
      <c r="E4299" s="239"/>
      <c r="F4299" s="240"/>
      <c r="G4299" s="238"/>
      <c r="H4299" s="239"/>
      <c r="I4299" s="239"/>
      <c r="J4299" s="240"/>
      <c r="K4299" s="241"/>
      <c r="L4299" s="242"/>
      <c r="M4299" s="242"/>
      <c r="N4299" s="243"/>
      <c r="O4299" s="8"/>
    </row>
    <row r="4300" spans="2:15" x14ac:dyDescent="0.25">
      <c r="B4300" s="40">
        <v>4295</v>
      </c>
      <c r="C4300" s="238"/>
      <c r="D4300" s="239"/>
      <c r="E4300" s="239"/>
      <c r="F4300" s="240"/>
      <c r="G4300" s="238"/>
      <c r="H4300" s="239"/>
      <c r="I4300" s="239"/>
      <c r="J4300" s="240"/>
      <c r="K4300" s="241"/>
      <c r="L4300" s="242"/>
      <c r="M4300" s="242"/>
      <c r="N4300" s="243"/>
      <c r="O4300" s="8"/>
    </row>
    <row r="4301" spans="2:15" x14ac:dyDescent="0.25">
      <c r="B4301" s="40">
        <v>4296</v>
      </c>
      <c r="C4301" s="238"/>
      <c r="D4301" s="239"/>
      <c r="E4301" s="239"/>
      <c r="F4301" s="240"/>
      <c r="G4301" s="238"/>
      <c r="H4301" s="239"/>
      <c r="I4301" s="239"/>
      <c r="J4301" s="240"/>
      <c r="K4301" s="241"/>
      <c r="L4301" s="242"/>
      <c r="M4301" s="242"/>
      <c r="N4301" s="243"/>
      <c r="O4301" s="8"/>
    </row>
    <row r="4302" spans="2:15" x14ac:dyDescent="0.25">
      <c r="B4302" s="40">
        <v>4297</v>
      </c>
      <c r="C4302" s="238"/>
      <c r="D4302" s="239"/>
      <c r="E4302" s="239"/>
      <c r="F4302" s="240"/>
      <c r="G4302" s="238"/>
      <c r="H4302" s="239"/>
      <c r="I4302" s="239"/>
      <c r="J4302" s="240"/>
      <c r="K4302" s="241"/>
      <c r="L4302" s="242"/>
      <c r="M4302" s="242"/>
      <c r="N4302" s="243"/>
      <c r="O4302" s="8"/>
    </row>
    <row r="4303" spans="2:15" x14ac:dyDescent="0.25">
      <c r="B4303" s="40">
        <v>4298</v>
      </c>
      <c r="C4303" s="238"/>
      <c r="D4303" s="239"/>
      <c r="E4303" s="239"/>
      <c r="F4303" s="240"/>
      <c r="G4303" s="238"/>
      <c r="H4303" s="239"/>
      <c r="I4303" s="239"/>
      <c r="J4303" s="240"/>
      <c r="K4303" s="241"/>
      <c r="L4303" s="242"/>
      <c r="M4303" s="242"/>
      <c r="N4303" s="243"/>
      <c r="O4303" s="8"/>
    </row>
    <row r="4304" spans="2:15" x14ac:dyDescent="0.25">
      <c r="B4304" s="40">
        <v>4299</v>
      </c>
      <c r="C4304" s="238"/>
      <c r="D4304" s="239"/>
      <c r="E4304" s="239"/>
      <c r="F4304" s="240"/>
      <c r="G4304" s="238"/>
      <c r="H4304" s="239"/>
      <c r="I4304" s="239"/>
      <c r="J4304" s="240"/>
      <c r="K4304" s="241"/>
      <c r="L4304" s="242"/>
      <c r="M4304" s="242"/>
      <c r="N4304" s="243"/>
      <c r="O4304" s="8"/>
    </row>
    <row r="4305" spans="2:15" x14ac:dyDescent="0.25">
      <c r="B4305" s="40">
        <v>4300</v>
      </c>
      <c r="C4305" s="238"/>
      <c r="D4305" s="239"/>
      <c r="E4305" s="239"/>
      <c r="F4305" s="240"/>
      <c r="G4305" s="238"/>
      <c r="H4305" s="239"/>
      <c r="I4305" s="239"/>
      <c r="J4305" s="240"/>
      <c r="K4305" s="241"/>
      <c r="L4305" s="242"/>
      <c r="M4305" s="242"/>
      <c r="N4305" s="243"/>
      <c r="O4305" s="8"/>
    </row>
    <row r="4306" spans="2:15" x14ac:dyDescent="0.25">
      <c r="B4306" s="40">
        <v>4301</v>
      </c>
      <c r="C4306" s="238"/>
      <c r="D4306" s="239"/>
      <c r="E4306" s="239"/>
      <c r="F4306" s="240"/>
      <c r="G4306" s="238"/>
      <c r="H4306" s="239"/>
      <c r="I4306" s="239"/>
      <c r="J4306" s="240"/>
      <c r="K4306" s="241"/>
      <c r="L4306" s="242"/>
      <c r="M4306" s="242"/>
      <c r="N4306" s="243"/>
      <c r="O4306" s="8"/>
    </row>
    <row r="4307" spans="2:15" x14ac:dyDescent="0.25">
      <c r="B4307" s="40">
        <v>4302</v>
      </c>
      <c r="C4307" s="238"/>
      <c r="D4307" s="239"/>
      <c r="E4307" s="239"/>
      <c r="F4307" s="240"/>
      <c r="G4307" s="238"/>
      <c r="H4307" s="239"/>
      <c r="I4307" s="239"/>
      <c r="J4307" s="240"/>
      <c r="K4307" s="241"/>
      <c r="L4307" s="242"/>
      <c r="M4307" s="242"/>
      <c r="N4307" s="243"/>
      <c r="O4307" s="8"/>
    </row>
    <row r="4308" spans="2:15" x14ac:dyDescent="0.25">
      <c r="B4308" s="40">
        <v>4303</v>
      </c>
      <c r="C4308" s="238"/>
      <c r="D4308" s="239"/>
      <c r="E4308" s="239"/>
      <c r="F4308" s="240"/>
      <c r="G4308" s="238"/>
      <c r="H4308" s="239"/>
      <c r="I4308" s="239"/>
      <c r="J4308" s="240"/>
      <c r="K4308" s="241"/>
      <c r="L4308" s="242"/>
      <c r="M4308" s="242"/>
      <c r="N4308" s="243"/>
      <c r="O4308" s="8"/>
    </row>
    <row r="4309" spans="2:15" x14ac:dyDescent="0.25">
      <c r="B4309" s="40">
        <v>4304</v>
      </c>
      <c r="C4309" s="238"/>
      <c r="D4309" s="239"/>
      <c r="E4309" s="239"/>
      <c r="F4309" s="240"/>
      <c r="G4309" s="238"/>
      <c r="H4309" s="239"/>
      <c r="I4309" s="239"/>
      <c r="J4309" s="240"/>
      <c r="K4309" s="241"/>
      <c r="L4309" s="242"/>
      <c r="M4309" s="242"/>
      <c r="N4309" s="243"/>
      <c r="O4309" s="8"/>
    </row>
    <row r="4310" spans="2:15" x14ac:dyDescent="0.25">
      <c r="B4310" s="40">
        <v>4305</v>
      </c>
      <c r="C4310" s="238"/>
      <c r="D4310" s="239"/>
      <c r="E4310" s="239"/>
      <c r="F4310" s="240"/>
      <c r="G4310" s="238"/>
      <c r="H4310" s="239"/>
      <c r="I4310" s="239"/>
      <c r="J4310" s="240"/>
      <c r="K4310" s="241"/>
      <c r="L4310" s="242"/>
      <c r="M4310" s="242"/>
      <c r="N4310" s="243"/>
      <c r="O4310" s="8"/>
    </row>
    <row r="4311" spans="2:15" x14ac:dyDescent="0.25">
      <c r="B4311" s="40">
        <v>4306</v>
      </c>
      <c r="C4311" s="238"/>
      <c r="D4311" s="239"/>
      <c r="E4311" s="239"/>
      <c r="F4311" s="240"/>
      <c r="G4311" s="238"/>
      <c r="H4311" s="239"/>
      <c r="I4311" s="239"/>
      <c r="J4311" s="240"/>
      <c r="K4311" s="241"/>
      <c r="L4311" s="242"/>
      <c r="M4311" s="242"/>
      <c r="N4311" s="243"/>
      <c r="O4311" s="8"/>
    </row>
    <row r="4312" spans="2:15" x14ac:dyDescent="0.25">
      <c r="B4312" s="40">
        <v>4307</v>
      </c>
      <c r="C4312" s="238"/>
      <c r="D4312" s="239"/>
      <c r="E4312" s="239"/>
      <c r="F4312" s="240"/>
      <c r="G4312" s="238"/>
      <c r="H4312" s="239"/>
      <c r="I4312" s="239"/>
      <c r="J4312" s="240"/>
      <c r="K4312" s="241"/>
      <c r="L4312" s="242"/>
      <c r="M4312" s="242"/>
      <c r="N4312" s="243"/>
      <c r="O4312" s="8"/>
    </row>
    <row r="4313" spans="2:15" x14ac:dyDescent="0.25">
      <c r="B4313" s="40">
        <v>4308</v>
      </c>
      <c r="C4313" s="238"/>
      <c r="D4313" s="239"/>
      <c r="E4313" s="239"/>
      <c r="F4313" s="240"/>
      <c r="G4313" s="238"/>
      <c r="H4313" s="239"/>
      <c r="I4313" s="239"/>
      <c r="J4313" s="240"/>
      <c r="K4313" s="241"/>
      <c r="L4313" s="242"/>
      <c r="M4313" s="242"/>
      <c r="N4313" s="243"/>
      <c r="O4313" s="8"/>
    </row>
    <row r="4314" spans="2:15" x14ac:dyDescent="0.25">
      <c r="B4314" s="40">
        <v>4309</v>
      </c>
      <c r="C4314" s="238"/>
      <c r="D4314" s="239"/>
      <c r="E4314" s="239"/>
      <c r="F4314" s="240"/>
      <c r="G4314" s="238"/>
      <c r="H4314" s="239"/>
      <c r="I4314" s="239"/>
      <c r="J4314" s="240"/>
      <c r="K4314" s="241"/>
      <c r="L4314" s="242"/>
      <c r="M4314" s="242"/>
      <c r="N4314" s="243"/>
      <c r="O4314" s="8"/>
    </row>
    <row r="4315" spans="2:15" x14ac:dyDescent="0.25">
      <c r="B4315" s="40">
        <v>4310</v>
      </c>
      <c r="C4315" s="238"/>
      <c r="D4315" s="239"/>
      <c r="E4315" s="239"/>
      <c r="F4315" s="240"/>
      <c r="G4315" s="238"/>
      <c r="H4315" s="239"/>
      <c r="I4315" s="239"/>
      <c r="J4315" s="240"/>
      <c r="K4315" s="241"/>
      <c r="L4315" s="242"/>
      <c r="M4315" s="242"/>
      <c r="N4315" s="243"/>
      <c r="O4315" s="8"/>
    </row>
    <row r="4316" spans="2:15" x14ac:dyDescent="0.25">
      <c r="B4316" s="40">
        <v>4311</v>
      </c>
      <c r="C4316" s="238"/>
      <c r="D4316" s="239"/>
      <c r="E4316" s="239"/>
      <c r="F4316" s="240"/>
      <c r="G4316" s="238"/>
      <c r="H4316" s="239"/>
      <c r="I4316" s="239"/>
      <c r="J4316" s="240"/>
      <c r="K4316" s="241"/>
      <c r="L4316" s="242"/>
      <c r="M4316" s="242"/>
      <c r="N4316" s="243"/>
      <c r="O4316" s="8"/>
    </row>
    <row r="4317" spans="2:15" x14ac:dyDescent="0.25">
      <c r="B4317" s="40">
        <v>4312</v>
      </c>
      <c r="C4317" s="238"/>
      <c r="D4317" s="239"/>
      <c r="E4317" s="239"/>
      <c r="F4317" s="240"/>
      <c r="G4317" s="238"/>
      <c r="H4317" s="239"/>
      <c r="I4317" s="239"/>
      <c r="J4317" s="240"/>
      <c r="K4317" s="241"/>
      <c r="L4317" s="242"/>
      <c r="M4317" s="242"/>
      <c r="N4317" s="243"/>
      <c r="O4317" s="8"/>
    </row>
    <row r="4318" spans="2:15" x14ac:dyDescent="0.25">
      <c r="B4318" s="40">
        <v>4313</v>
      </c>
      <c r="C4318" s="238"/>
      <c r="D4318" s="239"/>
      <c r="E4318" s="239"/>
      <c r="F4318" s="240"/>
      <c r="G4318" s="238"/>
      <c r="H4318" s="239"/>
      <c r="I4318" s="239"/>
      <c r="J4318" s="240"/>
      <c r="K4318" s="241"/>
      <c r="L4318" s="242"/>
      <c r="M4318" s="242"/>
      <c r="N4318" s="243"/>
      <c r="O4318" s="8"/>
    </row>
    <row r="4319" spans="2:15" x14ac:dyDescent="0.25">
      <c r="B4319" s="40">
        <v>4314</v>
      </c>
      <c r="C4319" s="238"/>
      <c r="D4319" s="239"/>
      <c r="E4319" s="239"/>
      <c r="F4319" s="240"/>
      <c r="G4319" s="238"/>
      <c r="H4319" s="239"/>
      <c r="I4319" s="239"/>
      <c r="J4319" s="240"/>
      <c r="K4319" s="241"/>
      <c r="L4319" s="242"/>
      <c r="M4319" s="242"/>
      <c r="N4319" s="243"/>
      <c r="O4319" s="8"/>
    </row>
    <row r="4320" spans="2:15" x14ac:dyDescent="0.25">
      <c r="B4320" s="40">
        <v>4315</v>
      </c>
      <c r="C4320" s="238"/>
      <c r="D4320" s="239"/>
      <c r="E4320" s="239"/>
      <c r="F4320" s="240"/>
      <c r="G4320" s="238"/>
      <c r="H4320" s="239"/>
      <c r="I4320" s="239"/>
      <c r="J4320" s="240"/>
      <c r="K4320" s="241"/>
      <c r="L4320" s="242"/>
      <c r="M4320" s="242"/>
      <c r="N4320" s="243"/>
      <c r="O4320" s="8"/>
    </row>
    <row r="4321" spans="2:15" x14ac:dyDescent="0.25">
      <c r="B4321" s="40">
        <v>4316</v>
      </c>
      <c r="C4321" s="238"/>
      <c r="D4321" s="239"/>
      <c r="E4321" s="239"/>
      <c r="F4321" s="240"/>
      <c r="G4321" s="238"/>
      <c r="H4321" s="239"/>
      <c r="I4321" s="239"/>
      <c r="J4321" s="240"/>
      <c r="K4321" s="241"/>
      <c r="L4321" s="242"/>
      <c r="M4321" s="242"/>
      <c r="N4321" s="243"/>
      <c r="O4321" s="8"/>
    </row>
    <row r="4322" spans="2:15" x14ac:dyDescent="0.25">
      <c r="B4322" s="40">
        <v>4317</v>
      </c>
      <c r="C4322" s="238"/>
      <c r="D4322" s="239"/>
      <c r="E4322" s="239"/>
      <c r="F4322" s="240"/>
      <c r="G4322" s="238"/>
      <c r="H4322" s="239"/>
      <c r="I4322" s="239"/>
      <c r="J4322" s="240"/>
      <c r="K4322" s="241"/>
      <c r="L4322" s="242"/>
      <c r="M4322" s="242"/>
      <c r="N4322" s="243"/>
      <c r="O4322" s="8"/>
    </row>
    <row r="4323" spans="2:15" x14ac:dyDescent="0.25">
      <c r="B4323" s="40">
        <v>4318</v>
      </c>
      <c r="C4323" s="238"/>
      <c r="D4323" s="239"/>
      <c r="E4323" s="239"/>
      <c r="F4323" s="240"/>
      <c r="G4323" s="238"/>
      <c r="H4323" s="239"/>
      <c r="I4323" s="239"/>
      <c r="J4323" s="240"/>
      <c r="K4323" s="241"/>
      <c r="L4323" s="242"/>
      <c r="M4323" s="242"/>
      <c r="N4323" s="243"/>
      <c r="O4323" s="8"/>
    </row>
    <row r="4324" spans="2:15" x14ac:dyDescent="0.25">
      <c r="B4324" s="40">
        <v>4319</v>
      </c>
      <c r="C4324" s="238"/>
      <c r="D4324" s="239"/>
      <c r="E4324" s="239"/>
      <c r="F4324" s="240"/>
      <c r="G4324" s="238"/>
      <c r="H4324" s="239"/>
      <c r="I4324" s="239"/>
      <c r="J4324" s="240"/>
      <c r="K4324" s="241"/>
      <c r="L4324" s="242"/>
      <c r="M4324" s="242"/>
      <c r="N4324" s="243"/>
      <c r="O4324" s="8"/>
    </row>
    <row r="4325" spans="2:15" x14ac:dyDescent="0.25">
      <c r="B4325" s="40">
        <v>4320</v>
      </c>
      <c r="C4325" s="238"/>
      <c r="D4325" s="239"/>
      <c r="E4325" s="239"/>
      <c r="F4325" s="240"/>
      <c r="G4325" s="238"/>
      <c r="H4325" s="239"/>
      <c r="I4325" s="239"/>
      <c r="J4325" s="240"/>
      <c r="K4325" s="241"/>
      <c r="L4325" s="242"/>
      <c r="M4325" s="242"/>
      <c r="N4325" s="243"/>
      <c r="O4325" s="8"/>
    </row>
    <row r="4326" spans="2:15" x14ac:dyDescent="0.25">
      <c r="B4326" s="40">
        <v>4321</v>
      </c>
      <c r="C4326" s="238"/>
      <c r="D4326" s="239"/>
      <c r="E4326" s="239"/>
      <c r="F4326" s="240"/>
      <c r="G4326" s="238"/>
      <c r="H4326" s="239"/>
      <c r="I4326" s="239"/>
      <c r="J4326" s="240"/>
      <c r="K4326" s="241"/>
      <c r="L4326" s="242"/>
      <c r="M4326" s="242"/>
      <c r="N4326" s="243"/>
      <c r="O4326" s="8"/>
    </row>
    <row r="4327" spans="2:15" x14ac:dyDescent="0.25">
      <c r="B4327" s="40">
        <v>4322</v>
      </c>
      <c r="C4327" s="238"/>
      <c r="D4327" s="239"/>
      <c r="E4327" s="239"/>
      <c r="F4327" s="240"/>
      <c r="G4327" s="238"/>
      <c r="H4327" s="239"/>
      <c r="I4327" s="239"/>
      <c r="J4327" s="240"/>
      <c r="K4327" s="241"/>
      <c r="L4327" s="242"/>
      <c r="M4327" s="242"/>
      <c r="N4327" s="243"/>
      <c r="O4327" s="8"/>
    </row>
    <row r="4328" spans="2:15" x14ac:dyDescent="0.25">
      <c r="B4328" s="40">
        <v>4323</v>
      </c>
      <c r="C4328" s="238"/>
      <c r="D4328" s="239"/>
      <c r="E4328" s="239"/>
      <c r="F4328" s="240"/>
      <c r="G4328" s="238"/>
      <c r="H4328" s="239"/>
      <c r="I4328" s="239"/>
      <c r="J4328" s="240"/>
      <c r="K4328" s="241"/>
      <c r="L4328" s="242"/>
      <c r="M4328" s="242"/>
      <c r="N4328" s="243"/>
      <c r="O4328" s="8"/>
    </row>
    <row r="4329" spans="2:15" x14ac:dyDescent="0.25">
      <c r="B4329" s="40">
        <v>4324</v>
      </c>
      <c r="C4329" s="238"/>
      <c r="D4329" s="239"/>
      <c r="E4329" s="239"/>
      <c r="F4329" s="240"/>
      <c r="G4329" s="238"/>
      <c r="H4329" s="239"/>
      <c r="I4329" s="239"/>
      <c r="J4329" s="240"/>
      <c r="K4329" s="241"/>
      <c r="L4329" s="242"/>
      <c r="M4329" s="242"/>
      <c r="N4329" s="243"/>
      <c r="O4329" s="8"/>
    </row>
    <row r="4330" spans="2:15" x14ac:dyDescent="0.25">
      <c r="B4330" s="40">
        <v>4325</v>
      </c>
      <c r="C4330" s="238"/>
      <c r="D4330" s="239"/>
      <c r="E4330" s="239"/>
      <c r="F4330" s="240"/>
      <c r="G4330" s="238"/>
      <c r="H4330" s="239"/>
      <c r="I4330" s="239"/>
      <c r="J4330" s="240"/>
      <c r="K4330" s="241"/>
      <c r="L4330" s="242"/>
      <c r="M4330" s="242"/>
      <c r="N4330" s="243"/>
      <c r="O4330" s="8"/>
    </row>
    <row r="4331" spans="2:15" x14ac:dyDescent="0.25">
      <c r="B4331" s="40">
        <v>4326</v>
      </c>
      <c r="C4331" s="238"/>
      <c r="D4331" s="239"/>
      <c r="E4331" s="239"/>
      <c r="F4331" s="240"/>
      <c r="G4331" s="238"/>
      <c r="H4331" s="239"/>
      <c r="I4331" s="239"/>
      <c r="J4331" s="240"/>
      <c r="K4331" s="241"/>
      <c r="L4331" s="242"/>
      <c r="M4331" s="242"/>
      <c r="N4331" s="243"/>
      <c r="O4331" s="8"/>
    </row>
    <row r="4332" spans="2:15" x14ac:dyDescent="0.25">
      <c r="B4332" s="40">
        <v>4327</v>
      </c>
      <c r="C4332" s="238"/>
      <c r="D4332" s="239"/>
      <c r="E4332" s="239"/>
      <c r="F4332" s="240"/>
      <c r="G4332" s="238"/>
      <c r="H4332" s="239"/>
      <c r="I4332" s="239"/>
      <c r="J4332" s="240"/>
      <c r="K4332" s="241"/>
      <c r="L4332" s="242"/>
      <c r="M4332" s="242"/>
      <c r="N4332" s="243"/>
      <c r="O4332" s="8"/>
    </row>
    <row r="4333" spans="2:15" x14ac:dyDescent="0.25">
      <c r="B4333" s="40">
        <v>4328</v>
      </c>
      <c r="C4333" s="238"/>
      <c r="D4333" s="239"/>
      <c r="E4333" s="239"/>
      <c r="F4333" s="240"/>
      <c r="G4333" s="238"/>
      <c r="H4333" s="239"/>
      <c r="I4333" s="239"/>
      <c r="J4333" s="240"/>
      <c r="K4333" s="241"/>
      <c r="L4333" s="242"/>
      <c r="M4333" s="242"/>
      <c r="N4333" s="243"/>
      <c r="O4333" s="8"/>
    </row>
    <row r="4334" spans="2:15" x14ac:dyDescent="0.25">
      <c r="B4334" s="40">
        <v>4329</v>
      </c>
      <c r="C4334" s="238"/>
      <c r="D4334" s="239"/>
      <c r="E4334" s="239"/>
      <c r="F4334" s="240"/>
      <c r="G4334" s="238"/>
      <c r="H4334" s="239"/>
      <c r="I4334" s="239"/>
      <c r="J4334" s="240"/>
      <c r="K4334" s="241"/>
      <c r="L4334" s="242"/>
      <c r="M4334" s="242"/>
      <c r="N4334" s="243"/>
      <c r="O4334" s="8"/>
    </row>
    <row r="4335" spans="2:15" x14ac:dyDescent="0.25">
      <c r="B4335" s="40">
        <v>4330</v>
      </c>
      <c r="C4335" s="238"/>
      <c r="D4335" s="239"/>
      <c r="E4335" s="239"/>
      <c r="F4335" s="240"/>
      <c r="G4335" s="238"/>
      <c r="H4335" s="239"/>
      <c r="I4335" s="239"/>
      <c r="J4335" s="240"/>
      <c r="K4335" s="241"/>
      <c r="L4335" s="242"/>
      <c r="M4335" s="242"/>
      <c r="N4335" s="243"/>
      <c r="O4335" s="8"/>
    </row>
    <row r="4336" spans="2:15" x14ac:dyDescent="0.25">
      <c r="B4336" s="40">
        <v>4331</v>
      </c>
      <c r="C4336" s="238"/>
      <c r="D4336" s="239"/>
      <c r="E4336" s="239"/>
      <c r="F4336" s="240"/>
      <c r="G4336" s="238"/>
      <c r="H4336" s="239"/>
      <c r="I4336" s="239"/>
      <c r="J4336" s="240"/>
      <c r="K4336" s="241"/>
      <c r="L4336" s="242"/>
      <c r="M4336" s="242"/>
      <c r="N4336" s="243"/>
      <c r="O4336" s="8"/>
    </row>
    <row r="4337" spans="2:15" x14ac:dyDescent="0.25">
      <c r="B4337" s="40">
        <v>4332</v>
      </c>
      <c r="C4337" s="238"/>
      <c r="D4337" s="239"/>
      <c r="E4337" s="239"/>
      <c r="F4337" s="240"/>
      <c r="G4337" s="238"/>
      <c r="H4337" s="239"/>
      <c r="I4337" s="239"/>
      <c r="J4337" s="240"/>
      <c r="K4337" s="241"/>
      <c r="L4337" s="242"/>
      <c r="M4337" s="242"/>
      <c r="N4337" s="243"/>
      <c r="O4337" s="8"/>
    </row>
    <row r="4338" spans="2:15" x14ac:dyDescent="0.25">
      <c r="B4338" s="40">
        <v>4333</v>
      </c>
      <c r="C4338" s="238"/>
      <c r="D4338" s="239"/>
      <c r="E4338" s="239"/>
      <c r="F4338" s="240"/>
      <c r="G4338" s="238"/>
      <c r="H4338" s="239"/>
      <c r="I4338" s="239"/>
      <c r="J4338" s="240"/>
      <c r="K4338" s="241"/>
      <c r="L4338" s="242"/>
      <c r="M4338" s="242"/>
      <c r="N4338" s="243"/>
      <c r="O4338" s="8"/>
    </row>
    <row r="4339" spans="2:15" x14ac:dyDescent="0.25">
      <c r="B4339" s="40">
        <v>4334</v>
      </c>
      <c r="C4339" s="238"/>
      <c r="D4339" s="239"/>
      <c r="E4339" s="239"/>
      <c r="F4339" s="240"/>
      <c r="G4339" s="238"/>
      <c r="H4339" s="239"/>
      <c r="I4339" s="239"/>
      <c r="J4339" s="240"/>
      <c r="K4339" s="241"/>
      <c r="L4339" s="242"/>
      <c r="M4339" s="242"/>
      <c r="N4339" s="243"/>
      <c r="O4339" s="8"/>
    </row>
    <row r="4340" spans="2:15" x14ac:dyDescent="0.25">
      <c r="B4340" s="40">
        <v>4335</v>
      </c>
      <c r="C4340" s="238"/>
      <c r="D4340" s="239"/>
      <c r="E4340" s="239"/>
      <c r="F4340" s="240"/>
      <c r="G4340" s="238"/>
      <c r="H4340" s="239"/>
      <c r="I4340" s="239"/>
      <c r="J4340" s="240"/>
      <c r="K4340" s="241"/>
      <c r="L4340" s="242"/>
      <c r="M4340" s="242"/>
      <c r="N4340" s="243"/>
      <c r="O4340" s="8"/>
    </row>
    <row r="4341" spans="2:15" x14ac:dyDescent="0.25">
      <c r="B4341" s="40">
        <v>4336</v>
      </c>
      <c r="C4341" s="238"/>
      <c r="D4341" s="239"/>
      <c r="E4341" s="239"/>
      <c r="F4341" s="240"/>
      <c r="G4341" s="238"/>
      <c r="H4341" s="239"/>
      <c r="I4341" s="239"/>
      <c r="J4341" s="240"/>
      <c r="K4341" s="241"/>
      <c r="L4341" s="242"/>
      <c r="M4341" s="242"/>
      <c r="N4341" s="243"/>
      <c r="O4341" s="8"/>
    </row>
    <row r="4342" spans="2:15" x14ac:dyDescent="0.25">
      <c r="B4342" s="40">
        <v>4337</v>
      </c>
      <c r="C4342" s="238"/>
      <c r="D4342" s="239"/>
      <c r="E4342" s="239"/>
      <c r="F4342" s="240"/>
      <c r="G4342" s="238"/>
      <c r="H4342" s="239"/>
      <c r="I4342" s="239"/>
      <c r="J4342" s="240"/>
      <c r="K4342" s="241"/>
      <c r="L4342" s="242"/>
      <c r="M4342" s="242"/>
      <c r="N4342" s="243"/>
      <c r="O4342" s="8"/>
    </row>
    <row r="4343" spans="2:15" x14ac:dyDescent="0.25">
      <c r="B4343" s="40">
        <v>4338</v>
      </c>
      <c r="C4343" s="238"/>
      <c r="D4343" s="239"/>
      <c r="E4343" s="239"/>
      <c r="F4343" s="240"/>
      <c r="G4343" s="238"/>
      <c r="H4343" s="239"/>
      <c r="I4343" s="239"/>
      <c r="J4343" s="240"/>
      <c r="K4343" s="241"/>
      <c r="L4343" s="242"/>
      <c r="M4343" s="242"/>
      <c r="N4343" s="243"/>
      <c r="O4343" s="8"/>
    </row>
    <row r="4344" spans="2:15" x14ac:dyDescent="0.25">
      <c r="B4344" s="40">
        <v>4339</v>
      </c>
      <c r="C4344" s="238"/>
      <c r="D4344" s="239"/>
      <c r="E4344" s="239"/>
      <c r="F4344" s="240"/>
      <c r="G4344" s="238"/>
      <c r="H4344" s="239"/>
      <c r="I4344" s="239"/>
      <c r="J4344" s="240"/>
      <c r="K4344" s="241"/>
      <c r="L4344" s="242"/>
      <c r="M4344" s="242"/>
      <c r="N4344" s="243"/>
      <c r="O4344" s="8"/>
    </row>
    <row r="4345" spans="2:15" x14ac:dyDescent="0.25">
      <c r="B4345" s="40">
        <v>4340</v>
      </c>
      <c r="C4345" s="238"/>
      <c r="D4345" s="239"/>
      <c r="E4345" s="239"/>
      <c r="F4345" s="240"/>
      <c r="G4345" s="238"/>
      <c r="H4345" s="239"/>
      <c r="I4345" s="239"/>
      <c r="J4345" s="240"/>
      <c r="K4345" s="241"/>
      <c r="L4345" s="242"/>
      <c r="M4345" s="242"/>
      <c r="N4345" s="243"/>
      <c r="O4345" s="8"/>
    </row>
    <row r="4346" spans="2:15" x14ac:dyDescent="0.25">
      <c r="B4346" s="40">
        <v>4341</v>
      </c>
      <c r="C4346" s="238"/>
      <c r="D4346" s="239"/>
      <c r="E4346" s="239"/>
      <c r="F4346" s="240"/>
      <c r="G4346" s="238"/>
      <c r="H4346" s="239"/>
      <c r="I4346" s="239"/>
      <c r="J4346" s="240"/>
      <c r="K4346" s="241"/>
      <c r="L4346" s="242"/>
      <c r="M4346" s="242"/>
      <c r="N4346" s="243"/>
      <c r="O4346" s="8"/>
    </row>
    <row r="4347" spans="2:15" x14ac:dyDescent="0.25">
      <c r="B4347" s="40">
        <v>4342</v>
      </c>
      <c r="C4347" s="238"/>
      <c r="D4347" s="239"/>
      <c r="E4347" s="239"/>
      <c r="F4347" s="240"/>
      <c r="G4347" s="238"/>
      <c r="H4347" s="239"/>
      <c r="I4347" s="239"/>
      <c r="J4347" s="240"/>
      <c r="K4347" s="241"/>
      <c r="L4347" s="242"/>
      <c r="M4347" s="242"/>
      <c r="N4347" s="243"/>
      <c r="O4347" s="8"/>
    </row>
    <row r="4348" spans="2:15" x14ac:dyDescent="0.25">
      <c r="B4348" s="40">
        <v>4343</v>
      </c>
      <c r="C4348" s="238"/>
      <c r="D4348" s="239"/>
      <c r="E4348" s="239"/>
      <c r="F4348" s="240"/>
      <c r="G4348" s="238"/>
      <c r="H4348" s="239"/>
      <c r="I4348" s="239"/>
      <c r="J4348" s="240"/>
      <c r="K4348" s="241"/>
      <c r="L4348" s="242"/>
      <c r="M4348" s="242"/>
      <c r="N4348" s="243"/>
      <c r="O4348" s="8"/>
    </row>
    <row r="4349" spans="2:15" x14ac:dyDescent="0.25">
      <c r="B4349" s="40">
        <v>4344</v>
      </c>
      <c r="C4349" s="238"/>
      <c r="D4349" s="239"/>
      <c r="E4349" s="239"/>
      <c r="F4349" s="240"/>
      <c r="G4349" s="238"/>
      <c r="H4349" s="239"/>
      <c r="I4349" s="239"/>
      <c r="J4349" s="240"/>
      <c r="K4349" s="241"/>
      <c r="L4349" s="242"/>
      <c r="M4349" s="242"/>
      <c r="N4349" s="243"/>
      <c r="O4349" s="8"/>
    </row>
    <row r="4350" spans="2:15" x14ac:dyDescent="0.25">
      <c r="B4350" s="40">
        <v>4345</v>
      </c>
      <c r="C4350" s="238"/>
      <c r="D4350" s="239"/>
      <c r="E4350" s="239"/>
      <c r="F4350" s="240"/>
      <c r="G4350" s="238"/>
      <c r="H4350" s="239"/>
      <c r="I4350" s="239"/>
      <c r="J4350" s="240"/>
      <c r="K4350" s="241"/>
      <c r="L4350" s="242"/>
      <c r="M4350" s="242"/>
      <c r="N4350" s="243"/>
      <c r="O4350" s="8"/>
    </row>
    <row r="4351" spans="2:15" x14ac:dyDescent="0.25">
      <c r="B4351" s="40">
        <v>4346</v>
      </c>
      <c r="C4351" s="238"/>
      <c r="D4351" s="239"/>
      <c r="E4351" s="239"/>
      <c r="F4351" s="240"/>
      <c r="G4351" s="238"/>
      <c r="H4351" s="239"/>
      <c r="I4351" s="239"/>
      <c r="J4351" s="240"/>
      <c r="K4351" s="241"/>
      <c r="L4351" s="242"/>
      <c r="M4351" s="242"/>
      <c r="N4351" s="243"/>
      <c r="O4351" s="8"/>
    </row>
    <row r="4352" spans="2:15" x14ac:dyDescent="0.25">
      <c r="B4352" s="40">
        <v>4347</v>
      </c>
      <c r="C4352" s="238"/>
      <c r="D4352" s="239"/>
      <c r="E4352" s="239"/>
      <c r="F4352" s="240"/>
      <c r="G4352" s="238"/>
      <c r="H4352" s="239"/>
      <c r="I4352" s="239"/>
      <c r="J4352" s="240"/>
      <c r="K4352" s="241"/>
      <c r="L4352" s="242"/>
      <c r="M4352" s="242"/>
      <c r="N4352" s="243"/>
      <c r="O4352" s="8"/>
    </row>
    <row r="4353" spans="2:15" x14ac:dyDescent="0.25">
      <c r="B4353" s="40">
        <v>4348</v>
      </c>
      <c r="C4353" s="238"/>
      <c r="D4353" s="239"/>
      <c r="E4353" s="239"/>
      <c r="F4353" s="240"/>
      <c r="G4353" s="238"/>
      <c r="H4353" s="239"/>
      <c r="I4353" s="239"/>
      <c r="J4353" s="240"/>
      <c r="K4353" s="241"/>
      <c r="L4353" s="242"/>
      <c r="M4353" s="242"/>
      <c r="N4353" s="243"/>
      <c r="O4353" s="8"/>
    </row>
    <row r="4354" spans="2:15" x14ac:dyDescent="0.25">
      <c r="B4354" s="40">
        <v>4349</v>
      </c>
      <c r="C4354" s="238"/>
      <c r="D4354" s="239"/>
      <c r="E4354" s="239"/>
      <c r="F4354" s="240"/>
      <c r="G4354" s="238"/>
      <c r="H4354" s="239"/>
      <c r="I4354" s="239"/>
      <c r="J4354" s="240"/>
      <c r="K4354" s="241"/>
      <c r="L4354" s="242"/>
      <c r="M4354" s="242"/>
      <c r="N4354" s="243"/>
      <c r="O4354" s="8"/>
    </row>
    <row r="4355" spans="2:15" x14ac:dyDescent="0.25">
      <c r="B4355" s="40">
        <v>4350</v>
      </c>
      <c r="C4355" s="238"/>
      <c r="D4355" s="239"/>
      <c r="E4355" s="239"/>
      <c r="F4355" s="240"/>
      <c r="G4355" s="238"/>
      <c r="H4355" s="239"/>
      <c r="I4355" s="239"/>
      <c r="J4355" s="240"/>
      <c r="K4355" s="241"/>
      <c r="L4355" s="242"/>
      <c r="M4355" s="242"/>
      <c r="N4355" s="243"/>
      <c r="O4355" s="8"/>
    </row>
    <row r="4356" spans="2:15" x14ac:dyDescent="0.25">
      <c r="B4356" s="40">
        <v>4351</v>
      </c>
      <c r="C4356" s="238"/>
      <c r="D4356" s="239"/>
      <c r="E4356" s="239"/>
      <c r="F4356" s="240"/>
      <c r="G4356" s="238"/>
      <c r="H4356" s="239"/>
      <c r="I4356" s="239"/>
      <c r="J4356" s="240"/>
      <c r="K4356" s="241"/>
      <c r="L4356" s="242"/>
      <c r="M4356" s="242"/>
      <c r="N4356" s="243"/>
      <c r="O4356" s="8"/>
    </row>
    <row r="4357" spans="2:15" x14ac:dyDescent="0.25">
      <c r="B4357" s="40">
        <v>4352</v>
      </c>
      <c r="C4357" s="238"/>
      <c r="D4357" s="239"/>
      <c r="E4357" s="239"/>
      <c r="F4357" s="240"/>
      <c r="G4357" s="238"/>
      <c r="H4357" s="239"/>
      <c r="I4357" s="239"/>
      <c r="J4357" s="240"/>
      <c r="K4357" s="241"/>
      <c r="L4357" s="242"/>
      <c r="M4357" s="242"/>
      <c r="N4357" s="243"/>
      <c r="O4357" s="8"/>
    </row>
    <row r="4358" spans="2:15" x14ac:dyDescent="0.25">
      <c r="B4358" s="40">
        <v>4353</v>
      </c>
      <c r="C4358" s="238"/>
      <c r="D4358" s="239"/>
      <c r="E4358" s="239"/>
      <c r="F4358" s="240"/>
      <c r="G4358" s="238"/>
      <c r="H4358" s="239"/>
      <c r="I4358" s="239"/>
      <c r="J4358" s="240"/>
      <c r="K4358" s="241"/>
      <c r="L4358" s="242"/>
      <c r="M4358" s="242"/>
      <c r="N4358" s="243"/>
      <c r="O4358" s="8"/>
    </row>
    <row r="4359" spans="2:15" x14ac:dyDescent="0.25">
      <c r="B4359" s="40">
        <v>4354</v>
      </c>
      <c r="C4359" s="238"/>
      <c r="D4359" s="239"/>
      <c r="E4359" s="239"/>
      <c r="F4359" s="240"/>
      <c r="G4359" s="238"/>
      <c r="H4359" s="239"/>
      <c r="I4359" s="239"/>
      <c r="J4359" s="240"/>
      <c r="K4359" s="241"/>
      <c r="L4359" s="242"/>
      <c r="M4359" s="242"/>
      <c r="N4359" s="243"/>
      <c r="O4359" s="8"/>
    </row>
    <row r="4360" spans="2:15" x14ac:dyDescent="0.25">
      <c r="B4360" s="40">
        <v>4355</v>
      </c>
      <c r="C4360" s="238"/>
      <c r="D4360" s="239"/>
      <c r="E4360" s="239"/>
      <c r="F4360" s="240"/>
      <c r="G4360" s="238"/>
      <c r="H4360" s="239"/>
      <c r="I4360" s="239"/>
      <c r="J4360" s="240"/>
      <c r="K4360" s="241"/>
      <c r="L4360" s="242"/>
      <c r="M4360" s="242"/>
      <c r="N4360" s="243"/>
      <c r="O4360" s="8"/>
    </row>
    <row r="4361" spans="2:15" x14ac:dyDescent="0.25">
      <c r="B4361" s="40">
        <v>4356</v>
      </c>
      <c r="C4361" s="238"/>
      <c r="D4361" s="239"/>
      <c r="E4361" s="239"/>
      <c r="F4361" s="240"/>
      <c r="G4361" s="238"/>
      <c r="H4361" s="239"/>
      <c r="I4361" s="239"/>
      <c r="J4361" s="240"/>
      <c r="K4361" s="241"/>
      <c r="L4361" s="242"/>
      <c r="M4361" s="242"/>
      <c r="N4361" s="243"/>
      <c r="O4361" s="8"/>
    </row>
    <row r="4362" spans="2:15" x14ac:dyDescent="0.25">
      <c r="B4362" s="40">
        <v>4357</v>
      </c>
      <c r="C4362" s="238"/>
      <c r="D4362" s="239"/>
      <c r="E4362" s="239"/>
      <c r="F4362" s="240"/>
      <c r="G4362" s="238"/>
      <c r="H4362" s="239"/>
      <c r="I4362" s="239"/>
      <c r="J4362" s="240"/>
      <c r="K4362" s="241"/>
      <c r="L4362" s="242"/>
      <c r="M4362" s="242"/>
      <c r="N4362" s="243"/>
      <c r="O4362" s="8"/>
    </row>
    <row r="4363" spans="2:15" x14ac:dyDescent="0.25">
      <c r="B4363" s="40">
        <v>4358</v>
      </c>
      <c r="C4363" s="238"/>
      <c r="D4363" s="239"/>
      <c r="E4363" s="239"/>
      <c r="F4363" s="240"/>
      <c r="G4363" s="238"/>
      <c r="H4363" s="239"/>
      <c r="I4363" s="239"/>
      <c r="J4363" s="240"/>
      <c r="K4363" s="241"/>
      <c r="L4363" s="242"/>
      <c r="M4363" s="242"/>
      <c r="N4363" s="243"/>
      <c r="O4363" s="8"/>
    </row>
    <row r="4364" spans="2:15" x14ac:dyDescent="0.25">
      <c r="B4364" s="40">
        <v>4359</v>
      </c>
      <c r="C4364" s="238"/>
      <c r="D4364" s="239"/>
      <c r="E4364" s="239"/>
      <c r="F4364" s="240"/>
      <c r="G4364" s="238"/>
      <c r="H4364" s="239"/>
      <c r="I4364" s="239"/>
      <c r="J4364" s="240"/>
      <c r="K4364" s="241"/>
      <c r="L4364" s="242"/>
      <c r="M4364" s="242"/>
      <c r="N4364" s="243"/>
      <c r="O4364" s="8"/>
    </row>
    <row r="4365" spans="2:15" x14ac:dyDescent="0.25">
      <c r="B4365" s="40">
        <v>4360</v>
      </c>
      <c r="C4365" s="238"/>
      <c r="D4365" s="239"/>
      <c r="E4365" s="239"/>
      <c r="F4365" s="240"/>
      <c r="G4365" s="238"/>
      <c r="H4365" s="239"/>
      <c r="I4365" s="239"/>
      <c r="J4365" s="240"/>
      <c r="K4365" s="241"/>
      <c r="L4365" s="242"/>
      <c r="M4365" s="242"/>
      <c r="N4365" s="243"/>
      <c r="O4365" s="8"/>
    </row>
    <row r="4366" spans="2:15" x14ac:dyDescent="0.25">
      <c r="B4366" s="40">
        <v>4361</v>
      </c>
      <c r="C4366" s="238"/>
      <c r="D4366" s="239"/>
      <c r="E4366" s="239"/>
      <c r="F4366" s="240"/>
      <c r="G4366" s="238"/>
      <c r="H4366" s="239"/>
      <c r="I4366" s="239"/>
      <c r="J4366" s="240"/>
      <c r="K4366" s="241"/>
      <c r="L4366" s="242"/>
      <c r="M4366" s="242"/>
      <c r="N4366" s="243"/>
      <c r="O4366" s="8"/>
    </row>
    <row r="4367" spans="2:15" x14ac:dyDescent="0.25">
      <c r="B4367" s="40">
        <v>4362</v>
      </c>
      <c r="C4367" s="238"/>
      <c r="D4367" s="239"/>
      <c r="E4367" s="239"/>
      <c r="F4367" s="240"/>
      <c r="G4367" s="238"/>
      <c r="H4367" s="239"/>
      <c r="I4367" s="239"/>
      <c r="J4367" s="240"/>
      <c r="K4367" s="241"/>
      <c r="L4367" s="242"/>
      <c r="M4367" s="242"/>
      <c r="N4367" s="243"/>
      <c r="O4367" s="8"/>
    </row>
    <row r="4368" spans="2:15" x14ac:dyDescent="0.25">
      <c r="B4368" s="40">
        <v>4363</v>
      </c>
      <c r="C4368" s="238"/>
      <c r="D4368" s="239"/>
      <c r="E4368" s="239"/>
      <c r="F4368" s="240"/>
      <c r="G4368" s="238"/>
      <c r="H4368" s="239"/>
      <c r="I4368" s="239"/>
      <c r="J4368" s="240"/>
      <c r="K4368" s="241"/>
      <c r="L4368" s="242"/>
      <c r="M4368" s="242"/>
      <c r="N4368" s="243"/>
      <c r="O4368" s="8"/>
    </row>
    <row r="4369" spans="2:15" x14ac:dyDescent="0.25">
      <c r="B4369" s="40">
        <v>4364</v>
      </c>
      <c r="C4369" s="238"/>
      <c r="D4369" s="239"/>
      <c r="E4369" s="239"/>
      <c r="F4369" s="240"/>
      <c r="G4369" s="238"/>
      <c r="H4369" s="239"/>
      <c r="I4369" s="239"/>
      <c r="J4369" s="240"/>
      <c r="K4369" s="241"/>
      <c r="L4369" s="242"/>
      <c r="M4369" s="242"/>
      <c r="N4369" s="243"/>
      <c r="O4369" s="8"/>
    </row>
    <row r="4370" spans="2:15" x14ac:dyDescent="0.25">
      <c r="B4370" s="40">
        <v>4365</v>
      </c>
      <c r="C4370" s="238"/>
      <c r="D4370" s="239"/>
      <c r="E4370" s="239"/>
      <c r="F4370" s="240"/>
      <c r="G4370" s="238"/>
      <c r="H4370" s="239"/>
      <c r="I4370" s="239"/>
      <c r="J4370" s="240"/>
      <c r="K4370" s="241"/>
      <c r="L4370" s="242"/>
      <c r="M4370" s="242"/>
      <c r="N4370" s="243"/>
      <c r="O4370" s="8"/>
    </row>
    <row r="4371" spans="2:15" x14ac:dyDescent="0.25">
      <c r="B4371" s="40">
        <v>4366</v>
      </c>
      <c r="C4371" s="238"/>
      <c r="D4371" s="239"/>
      <c r="E4371" s="239"/>
      <c r="F4371" s="240"/>
      <c r="G4371" s="238"/>
      <c r="H4371" s="239"/>
      <c r="I4371" s="239"/>
      <c r="J4371" s="240"/>
      <c r="K4371" s="241"/>
      <c r="L4371" s="242"/>
      <c r="M4371" s="242"/>
      <c r="N4371" s="243"/>
      <c r="O4371" s="8"/>
    </row>
    <row r="4372" spans="2:15" x14ac:dyDescent="0.25">
      <c r="B4372" s="40">
        <v>4367</v>
      </c>
      <c r="C4372" s="238"/>
      <c r="D4372" s="239"/>
      <c r="E4372" s="239"/>
      <c r="F4372" s="240"/>
      <c r="G4372" s="238"/>
      <c r="H4372" s="239"/>
      <c r="I4372" s="239"/>
      <c r="J4372" s="240"/>
      <c r="K4372" s="241"/>
      <c r="L4372" s="242"/>
      <c r="M4372" s="242"/>
      <c r="N4372" s="243"/>
      <c r="O4372" s="8"/>
    </row>
    <row r="4373" spans="2:15" x14ac:dyDescent="0.25">
      <c r="B4373" s="40">
        <v>4368</v>
      </c>
      <c r="C4373" s="238"/>
      <c r="D4373" s="239"/>
      <c r="E4373" s="239"/>
      <c r="F4373" s="240"/>
      <c r="G4373" s="238"/>
      <c r="H4373" s="239"/>
      <c r="I4373" s="239"/>
      <c r="J4373" s="240"/>
      <c r="K4373" s="241"/>
      <c r="L4373" s="242"/>
      <c r="M4373" s="242"/>
      <c r="N4373" s="243"/>
      <c r="O4373" s="8"/>
    </row>
    <row r="4374" spans="2:15" x14ac:dyDescent="0.25">
      <c r="B4374" s="40">
        <v>4369</v>
      </c>
      <c r="C4374" s="238"/>
      <c r="D4374" s="239"/>
      <c r="E4374" s="239"/>
      <c r="F4374" s="240"/>
      <c r="G4374" s="238"/>
      <c r="H4374" s="239"/>
      <c r="I4374" s="239"/>
      <c r="J4374" s="240"/>
      <c r="K4374" s="241"/>
      <c r="L4374" s="242"/>
      <c r="M4374" s="242"/>
      <c r="N4374" s="243"/>
      <c r="O4374" s="8"/>
    </row>
    <row r="4375" spans="2:15" x14ac:dyDescent="0.25">
      <c r="B4375" s="40">
        <v>4370</v>
      </c>
      <c r="C4375" s="238"/>
      <c r="D4375" s="239"/>
      <c r="E4375" s="239"/>
      <c r="F4375" s="240"/>
      <c r="G4375" s="238"/>
      <c r="H4375" s="239"/>
      <c r="I4375" s="239"/>
      <c r="J4375" s="240"/>
      <c r="K4375" s="241"/>
      <c r="L4375" s="242"/>
      <c r="M4375" s="242"/>
      <c r="N4375" s="243"/>
      <c r="O4375" s="8"/>
    </row>
    <row r="4376" spans="2:15" x14ac:dyDescent="0.25">
      <c r="B4376" s="40">
        <v>4371</v>
      </c>
      <c r="C4376" s="238"/>
      <c r="D4376" s="239"/>
      <c r="E4376" s="239"/>
      <c r="F4376" s="240"/>
      <c r="G4376" s="238"/>
      <c r="H4376" s="239"/>
      <c r="I4376" s="239"/>
      <c r="J4376" s="240"/>
      <c r="K4376" s="241"/>
      <c r="L4376" s="242"/>
      <c r="M4376" s="242"/>
      <c r="N4376" s="243"/>
      <c r="O4376" s="8"/>
    </row>
    <row r="4377" spans="2:15" x14ac:dyDescent="0.25">
      <c r="B4377" s="40">
        <v>4372</v>
      </c>
      <c r="C4377" s="238"/>
      <c r="D4377" s="239"/>
      <c r="E4377" s="239"/>
      <c r="F4377" s="240"/>
      <c r="G4377" s="238"/>
      <c r="H4377" s="239"/>
      <c r="I4377" s="239"/>
      <c r="J4377" s="240"/>
      <c r="K4377" s="241"/>
      <c r="L4377" s="242"/>
      <c r="M4377" s="242"/>
      <c r="N4377" s="243"/>
      <c r="O4377" s="8"/>
    </row>
    <row r="4378" spans="2:15" x14ac:dyDescent="0.25">
      <c r="B4378" s="40">
        <v>4373</v>
      </c>
      <c r="C4378" s="238"/>
      <c r="D4378" s="239"/>
      <c r="E4378" s="239"/>
      <c r="F4378" s="240"/>
      <c r="G4378" s="238"/>
      <c r="H4378" s="239"/>
      <c r="I4378" s="239"/>
      <c r="J4378" s="240"/>
      <c r="K4378" s="241"/>
      <c r="L4378" s="242"/>
      <c r="M4378" s="242"/>
      <c r="N4378" s="243"/>
      <c r="O4378" s="8"/>
    </row>
    <row r="4379" spans="2:15" x14ac:dyDescent="0.25">
      <c r="B4379" s="40">
        <v>4374</v>
      </c>
      <c r="C4379" s="238"/>
      <c r="D4379" s="239"/>
      <c r="E4379" s="239"/>
      <c r="F4379" s="240"/>
      <c r="G4379" s="238"/>
      <c r="H4379" s="239"/>
      <c r="I4379" s="239"/>
      <c r="J4379" s="240"/>
      <c r="K4379" s="241"/>
      <c r="L4379" s="242"/>
      <c r="M4379" s="242"/>
      <c r="N4379" s="243"/>
      <c r="O4379" s="8"/>
    </row>
    <row r="4380" spans="2:15" x14ac:dyDescent="0.25">
      <c r="B4380" s="40">
        <v>4375</v>
      </c>
      <c r="C4380" s="238"/>
      <c r="D4380" s="239"/>
      <c r="E4380" s="239"/>
      <c r="F4380" s="240"/>
      <c r="G4380" s="238"/>
      <c r="H4380" s="239"/>
      <c r="I4380" s="239"/>
      <c r="J4380" s="240"/>
      <c r="K4380" s="241"/>
      <c r="L4380" s="242"/>
      <c r="M4380" s="242"/>
      <c r="N4380" s="243"/>
      <c r="O4380" s="8"/>
    </row>
    <row r="4381" spans="2:15" x14ac:dyDescent="0.25">
      <c r="B4381" s="40">
        <v>4376</v>
      </c>
      <c r="C4381" s="238"/>
      <c r="D4381" s="239"/>
      <c r="E4381" s="239"/>
      <c r="F4381" s="240"/>
      <c r="G4381" s="238"/>
      <c r="H4381" s="239"/>
      <c r="I4381" s="239"/>
      <c r="J4381" s="240"/>
      <c r="K4381" s="241"/>
      <c r="L4381" s="242"/>
      <c r="M4381" s="242"/>
      <c r="N4381" s="243"/>
      <c r="O4381" s="8"/>
    </row>
    <row r="4382" spans="2:15" x14ac:dyDescent="0.25">
      <c r="B4382" s="40">
        <v>4377</v>
      </c>
      <c r="C4382" s="238"/>
      <c r="D4382" s="239"/>
      <c r="E4382" s="239"/>
      <c r="F4382" s="240"/>
      <c r="G4382" s="238"/>
      <c r="H4382" s="239"/>
      <c r="I4382" s="239"/>
      <c r="J4382" s="240"/>
      <c r="K4382" s="241"/>
      <c r="L4382" s="242"/>
      <c r="M4382" s="242"/>
      <c r="N4382" s="243"/>
      <c r="O4382" s="8"/>
    </row>
    <row r="4383" spans="2:15" x14ac:dyDescent="0.25">
      <c r="B4383" s="40">
        <v>4378</v>
      </c>
      <c r="C4383" s="238"/>
      <c r="D4383" s="239"/>
      <c r="E4383" s="239"/>
      <c r="F4383" s="240"/>
      <c r="G4383" s="238"/>
      <c r="H4383" s="239"/>
      <c r="I4383" s="239"/>
      <c r="J4383" s="240"/>
      <c r="K4383" s="241"/>
      <c r="L4383" s="242"/>
      <c r="M4383" s="242"/>
      <c r="N4383" s="243"/>
      <c r="O4383" s="8"/>
    </row>
    <row r="4384" spans="2:15" x14ac:dyDescent="0.25">
      <c r="B4384" s="40">
        <v>4379</v>
      </c>
      <c r="C4384" s="238"/>
      <c r="D4384" s="239"/>
      <c r="E4384" s="239"/>
      <c r="F4384" s="240"/>
      <c r="G4384" s="238"/>
      <c r="H4384" s="239"/>
      <c r="I4384" s="239"/>
      <c r="J4384" s="240"/>
      <c r="K4384" s="241"/>
      <c r="L4384" s="242"/>
      <c r="M4384" s="242"/>
      <c r="N4384" s="243"/>
      <c r="O4384" s="8"/>
    </row>
    <row r="4385" spans="2:15" x14ac:dyDescent="0.25">
      <c r="B4385" s="40">
        <v>4380</v>
      </c>
      <c r="C4385" s="238"/>
      <c r="D4385" s="239"/>
      <c r="E4385" s="239"/>
      <c r="F4385" s="240"/>
      <c r="G4385" s="238"/>
      <c r="H4385" s="239"/>
      <c r="I4385" s="239"/>
      <c r="J4385" s="240"/>
      <c r="K4385" s="241"/>
      <c r="L4385" s="242"/>
      <c r="M4385" s="242"/>
      <c r="N4385" s="243"/>
      <c r="O4385" s="8"/>
    </row>
    <row r="4386" spans="2:15" x14ac:dyDescent="0.25">
      <c r="B4386" s="40">
        <v>4381</v>
      </c>
      <c r="C4386" s="238"/>
      <c r="D4386" s="239"/>
      <c r="E4386" s="239"/>
      <c r="F4386" s="240"/>
      <c r="G4386" s="238"/>
      <c r="H4386" s="239"/>
      <c r="I4386" s="239"/>
      <c r="J4386" s="240"/>
      <c r="K4386" s="241"/>
      <c r="L4386" s="242"/>
      <c r="M4386" s="242"/>
      <c r="N4386" s="243"/>
      <c r="O4386" s="8"/>
    </row>
    <row r="4387" spans="2:15" x14ac:dyDescent="0.25">
      <c r="B4387" s="40">
        <v>4382</v>
      </c>
      <c r="C4387" s="238"/>
      <c r="D4387" s="239"/>
      <c r="E4387" s="239"/>
      <c r="F4387" s="240"/>
      <c r="G4387" s="238"/>
      <c r="H4387" s="239"/>
      <c r="I4387" s="239"/>
      <c r="J4387" s="240"/>
      <c r="K4387" s="241"/>
      <c r="L4387" s="242"/>
      <c r="M4387" s="242"/>
      <c r="N4387" s="243"/>
      <c r="O4387" s="8"/>
    </row>
    <row r="4388" spans="2:15" x14ac:dyDescent="0.25">
      <c r="B4388" s="40">
        <v>4383</v>
      </c>
      <c r="C4388" s="238"/>
      <c r="D4388" s="239"/>
      <c r="E4388" s="239"/>
      <c r="F4388" s="240"/>
      <c r="G4388" s="238"/>
      <c r="H4388" s="239"/>
      <c r="I4388" s="239"/>
      <c r="J4388" s="240"/>
      <c r="K4388" s="241"/>
      <c r="L4388" s="242"/>
      <c r="M4388" s="242"/>
      <c r="N4388" s="243"/>
      <c r="O4388" s="8"/>
    </row>
    <row r="4389" spans="2:15" x14ac:dyDescent="0.25">
      <c r="B4389" s="40">
        <v>4384</v>
      </c>
      <c r="C4389" s="238"/>
      <c r="D4389" s="239"/>
      <c r="E4389" s="239"/>
      <c r="F4389" s="240"/>
      <c r="G4389" s="238"/>
      <c r="H4389" s="239"/>
      <c r="I4389" s="239"/>
      <c r="J4389" s="240"/>
      <c r="K4389" s="241"/>
      <c r="L4389" s="242"/>
      <c r="M4389" s="242"/>
      <c r="N4389" s="243"/>
      <c r="O4389" s="8"/>
    </row>
    <row r="4390" spans="2:15" x14ac:dyDescent="0.25">
      <c r="B4390" s="40">
        <v>4385</v>
      </c>
      <c r="C4390" s="238"/>
      <c r="D4390" s="239"/>
      <c r="E4390" s="239"/>
      <c r="F4390" s="240"/>
      <c r="G4390" s="238"/>
      <c r="H4390" s="239"/>
      <c r="I4390" s="239"/>
      <c r="J4390" s="240"/>
      <c r="K4390" s="241"/>
      <c r="L4390" s="242"/>
      <c r="M4390" s="242"/>
      <c r="N4390" s="243"/>
      <c r="O4390" s="8"/>
    </row>
    <row r="4391" spans="2:15" x14ac:dyDescent="0.25">
      <c r="B4391" s="40">
        <v>4386</v>
      </c>
      <c r="C4391" s="238"/>
      <c r="D4391" s="239"/>
      <c r="E4391" s="239"/>
      <c r="F4391" s="240"/>
      <c r="G4391" s="238"/>
      <c r="H4391" s="239"/>
      <c r="I4391" s="239"/>
      <c r="J4391" s="240"/>
      <c r="K4391" s="241"/>
      <c r="L4391" s="242"/>
      <c r="M4391" s="242"/>
      <c r="N4391" s="243"/>
      <c r="O4391" s="8"/>
    </row>
    <row r="4392" spans="2:15" x14ac:dyDescent="0.25">
      <c r="B4392" s="40">
        <v>4387</v>
      </c>
      <c r="C4392" s="238"/>
      <c r="D4392" s="239"/>
      <c r="E4392" s="239"/>
      <c r="F4392" s="240"/>
      <c r="G4392" s="238"/>
      <c r="H4392" s="239"/>
      <c r="I4392" s="239"/>
      <c r="J4392" s="240"/>
      <c r="K4392" s="241"/>
      <c r="L4392" s="242"/>
      <c r="M4392" s="242"/>
      <c r="N4392" s="243"/>
      <c r="O4392" s="8"/>
    </row>
    <row r="4393" spans="2:15" x14ac:dyDescent="0.25">
      <c r="B4393" s="40">
        <v>4388</v>
      </c>
      <c r="C4393" s="238"/>
      <c r="D4393" s="239"/>
      <c r="E4393" s="239"/>
      <c r="F4393" s="240"/>
      <c r="G4393" s="238"/>
      <c r="H4393" s="239"/>
      <c r="I4393" s="239"/>
      <c r="J4393" s="240"/>
      <c r="K4393" s="241"/>
      <c r="L4393" s="242"/>
      <c r="M4393" s="242"/>
      <c r="N4393" s="243"/>
      <c r="O4393" s="8"/>
    </row>
    <row r="4394" spans="2:15" x14ac:dyDescent="0.25">
      <c r="B4394" s="40">
        <v>4389</v>
      </c>
      <c r="C4394" s="238"/>
      <c r="D4394" s="239"/>
      <c r="E4394" s="239"/>
      <c r="F4394" s="240"/>
      <c r="G4394" s="238"/>
      <c r="H4394" s="239"/>
      <c r="I4394" s="239"/>
      <c r="J4394" s="240"/>
      <c r="K4394" s="241"/>
      <c r="L4394" s="242"/>
      <c r="M4394" s="242"/>
      <c r="N4394" s="243"/>
      <c r="O4394" s="8"/>
    </row>
    <row r="4395" spans="2:15" x14ac:dyDescent="0.25">
      <c r="B4395" s="40">
        <v>4390</v>
      </c>
      <c r="C4395" s="238"/>
      <c r="D4395" s="239"/>
      <c r="E4395" s="239"/>
      <c r="F4395" s="240"/>
      <c r="G4395" s="238"/>
      <c r="H4395" s="239"/>
      <c r="I4395" s="239"/>
      <c r="J4395" s="240"/>
      <c r="K4395" s="241"/>
      <c r="L4395" s="242"/>
      <c r="M4395" s="242"/>
      <c r="N4395" s="243"/>
      <c r="O4395" s="8"/>
    </row>
    <row r="4396" spans="2:15" x14ac:dyDescent="0.25">
      <c r="B4396" s="40">
        <v>4391</v>
      </c>
      <c r="C4396" s="238"/>
      <c r="D4396" s="239"/>
      <c r="E4396" s="239"/>
      <c r="F4396" s="240"/>
      <c r="G4396" s="238"/>
      <c r="H4396" s="239"/>
      <c r="I4396" s="239"/>
      <c r="J4396" s="240"/>
      <c r="K4396" s="241"/>
      <c r="L4396" s="242"/>
      <c r="M4396" s="242"/>
      <c r="N4396" s="243"/>
      <c r="O4396" s="8"/>
    </row>
    <row r="4397" spans="2:15" x14ac:dyDescent="0.25">
      <c r="B4397" s="40">
        <v>4392</v>
      </c>
      <c r="C4397" s="238"/>
      <c r="D4397" s="239"/>
      <c r="E4397" s="239"/>
      <c r="F4397" s="240"/>
      <c r="G4397" s="238"/>
      <c r="H4397" s="239"/>
      <c r="I4397" s="239"/>
      <c r="J4397" s="240"/>
      <c r="K4397" s="241"/>
      <c r="L4397" s="242"/>
      <c r="M4397" s="242"/>
      <c r="N4397" s="243"/>
      <c r="O4397" s="8"/>
    </row>
    <row r="4398" spans="2:15" x14ac:dyDescent="0.25">
      <c r="B4398" s="40">
        <v>4393</v>
      </c>
      <c r="C4398" s="238"/>
      <c r="D4398" s="239"/>
      <c r="E4398" s="239"/>
      <c r="F4398" s="240"/>
      <c r="G4398" s="238"/>
      <c r="H4398" s="239"/>
      <c r="I4398" s="239"/>
      <c r="J4398" s="240"/>
      <c r="K4398" s="241"/>
      <c r="L4398" s="242"/>
      <c r="M4398" s="242"/>
      <c r="N4398" s="243"/>
      <c r="O4398" s="8"/>
    </row>
    <row r="4399" spans="2:15" x14ac:dyDescent="0.25">
      <c r="B4399" s="40">
        <v>4394</v>
      </c>
      <c r="C4399" s="238"/>
      <c r="D4399" s="239"/>
      <c r="E4399" s="239"/>
      <c r="F4399" s="240"/>
      <c r="G4399" s="238"/>
      <c r="H4399" s="239"/>
      <c r="I4399" s="239"/>
      <c r="J4399" s="240"/>
      <c r="K4399" s="241"/>
      <c r="L4399" s="242"/>
      <c r="M4399" s="242"/>
      <c r="N4399" s="243"/>
      <c r="O4399" s="8"/>
    </row>
    <row r="4400" spans="2:15" x14ac:dyDescent="0.25">
      <c r="B4400" s="40">
        <v>4395</v>
      </c>
      <c r="C4400" s="238"/>
      <c r="D4400" s="239"/>
      <c r="E4400" s="239"/>
      <c r="F4400" s="240"/>
      <c r="G4400" s="238"/>
      <c r="H4400" s="239"/>
      <c r="I4400" s="239"/>
      <c r="J4400" s="240"/>
      <c r="K4400" s="241"/>
      <c r="L4400" s="242"/>
      <c r="M4400" s="242"/>
      <c r="N4400" s="243"/>
      <c r="O4400" s="8"/>
    </row>
    <row r="4401" spans="2:15" x14ac:dyDescent="0.25">
      <c r="B4401" s="40">
        <v>4396</v>
      </c>
      <c r="C4401" s="238"/>
      <c r="D4401" s="239"/>
      <c r="E4401" s="239"/>
      <c r="F4401" s="240"/>
      <c r="G4401" s="238"/>
      <c r="H4401" s="239"/>
      <c r="I4401" s="239"/>
      <c r="J4401" s="240"/>
      <c r="K4401" s="241"/>
      <c r="L4401" s="242"/>
      <c r="M4401" s="242"/>
      <c r="N4401" s="243"/>
      <c r="O4401" s="8"/>
    </row>
    <row r="4402" spans="2:15" x14ac:dyDescent="0.25">
      <c r="B4402" s="40">
        <v>4397</v>
      </c>
      <c r="C4402" s="238"/>
      <c r="D4402" s="239"/>
      <c r="E4402" s="239"/>
      <c r="F4402" s="240"/>
      <c r="G4402" s="238"/>
      <c r="H4402" s="239"/>
      <c r="I4402" s="239"/>
      <c r="J4402" s="240"/>
      <c r="K4402" s="241"/>
      <c r="L4402" s="242"/>
      <c r="M4402" s="242"/>
      <c r="N4402" s="243"/>
      <c r="O4402" s="8"/>
    </row>
    <row r="4403" spans="2:15" x14ac:dyDescent="0.25">
      <c r="B4403" s="40">
        <v>4398</v>
      </c>
      <c r="C4403" s="238"/>
      <c r="D4403" s="239"/>
      <c r="E4403" s="239"/>
      <c r="F4403" s="240"/>
      <c r="G4403" s="238"/>
      <c r="H4403" s="239"/>
      <c r="I4403" s="239"/>
      <c r="J4403" s="240"/>
      <c r="K4403" s="241"/>
      <c r="L4403" s="242"/>
      <c r="M4403" s="242"/>
      <c r="N4403" s="243"/>
      <c r="O4403" s="8"/>
    </row>
    <row r="4404" spans="2:15" x14ac:dyDescent="0.25">
      <c r="B4404" s="40">
        <v>4399</v>
      </c>
      <c r="C4404" s="238"/>
      <c r="D4404" s="239"/>
      <c r="E4404" s="239"/>
      <c r="F4404" s="240"/>
      <c r="G4404" s="238"/>
      <c r="H4404" s="239"/>
      <c r="I4404" s="239"/>
      <c r="J4404" s="240"/>
      <c r="K4404" s="241"/>
      <c r="L4404" s="242"/>
      <c r="M4404" s="242"/>
      <c r="N4404" s="243"/>
      <c r="O4404" s="8"/>
    </row>
    <row r="4405" spans="2:15" x14ac:dyDescent="0.25">
      <c r="B4405" s="40">
        <v>4400</v>
      </c>
      <c r="C4405" s="238"/>
      <c r="D4405" s="239"/>
      <c r="E4405" s="239"/>
      <c r="F4405" s="240"/>
      <c r="G4405" s="238"/>
      <c r="H4405" s="239"/>
      <c r="I4405" s="239"/>
      <c r="J4405" s="240"/>
      <c r="K4405" s="241"/>
      <c r="L4405" s="242"/>
      <c r="M4405" s="242"/>
      <c r="N4405" s="243"/>
      <c r="O4405" s="8"/>
    </row>
    <row r="4406" spans="2:15" x14ac:dyDescent="0.25">
      <c r="B4406" s="40">
        <v>4401</v>
      </c>
      <c r="C4406" s="238"/>
      <c r="D4406" s="239"/>
      <c r="E4406" s="239"/>
      <c r="F4406" s="240"/>
      <c r="G4406" s="238"/>
      <c r="H4406" s="239"/>
      <c r="I4406" s="239"/>
      <c r="J4406" s="240"/>
      <c r="K4406" s="241"/>
      <c r="L4406" s="242"/>
      <c r="M4406" s="242"/>
      <c r="N4406" s="243"/>
      <c r="O4406" s="8"/>
    </row>
    <row r="4407" spans="2:15" x14ac:dyDescent="0.25">
      <c r="B4407" s="40">
        <v>4402</v>
      </c>
      <c r="C4407" s="238"/>
      <c r="D4407" s="239"/>
      <c r="E4407" s="239"/>
      <c r="F4407" s="240"/>
      <c r="G4407" s="238"/>
      <c r="H4407" s="239"/>
      <c r="I4407" s="239"/>
      <c r="J4407" s="240"/>
      <c r="K4407" s="241"/>
      <c r="L4407" s="242"/>
      <c r="M4407" s="242"/>
      <c r="N4407" s="243"/>
      <c r="O4407" s="8"/>
    </row>
    <row r="4408" spans="2:15" x14ac:dyDescent="0.25">
      <c r="B4408" s="40">
        <v>4403</v>
      </c>
      <c r="C4408" s="238"/>
      <c r="D4408" s="239"/>
      <c r="E4408" s="239"/>
      <c r="F4408" s="240"/>
      <c r="G4408" s="238"/>
      <c r="H4408" s="239"/>
      <c r="I4408" s="239"/>
      <c r="J4408" s="240"/>
      <c r="K4408" s="241"/>
      <c r="L4408" s="242"/>
      <c r="M4408" s="242"/>
      <c r="N4408" s="243"/>
      <c r="O4408" s="8"/>
    </row>
    <row r="4409" spans="2:15" x14ac:dyDescent="0.25">
      <c r="B4409" s="40">
        <v>4404</v>
      </c>
      <c r="C4409" s="238"/>
      <c r="D4409" s="239"/>
      <c r="E4409" s="239"/>
      <c r="F4409" s="240"/>
      <c r="G4409" s="238"/>
      <c r="H4409" s="239"/>
      <c r="I4409" s="239"/>
      <c r="J4409" s="240"/>
      <c r="K4409" s="241"/>
      <c r="L4409" s="242"/>
      <c r="M4409" s="242"/>
      <c r="N4409" s="243"/>
      <c r="O4409" s="8"/>
    </row>
    <row r="4410" spans="2:15" x14ac:dyDescent="0.25">
      <c r="B4410" s="40">
        <v>4405</v>
      </c>
      <c r="C4410" s="238"/>
      <c r="D4410" s="239"/>
      <c r="E4410" s="239"/>
      <c r="F4410" s="240"/>
      <c r="G4410" s="238"/>
      <c r="H4410" s="239"/>
      <c r="I4410" s="239"/>
      <c r="J4410" s="240"/>
      <c r="K4410" s="241"/>
      <c r="L4410" s="242"/>
      <c r="M4410" s="242"/>
      <c r="N4410" s="243"/>
      <c r="O4410" s="8"/>
    </row>
    <row r="4411" spans="2:15" x14ac:dyDescent="0.25">
      <c r="B4411" s="40">
        <v>4406</v>
      </c>
      <c r="C4411" s="238"/>
      <c r="D4411" s="239"/>
      <c r="E4411" s="239"/>
      <c r="F4411" s="240"/>
      <c r="G4411" s="238"/>
      <c r="H4411" s="239"/>
      <c r="I4411" s="239"/>
      <c r="J4411" s="240"/>
      <c r="K4411" s="241"/>
      <c r="L4411" s="242"/>
      <c r="M4411" s="242"/>
      <c r="N4411" s="243"/>
      <c r="O4411" s="8"/>
    </row>
    <row r="4412" spans="2:15" x14ac:dyDescent="0.25">
      <c r="B4412" s="40">
        <v>4407</v>
      </c>
      <c r="C4412" s="238"/>
      <c r="D4412" s="239"/>
      <c r="E4412" s="239"/>
      <c r="F4412" s="240"/>
      <c r="G4412" s="238"/>
      <c r="H4412" s="239"/>
      <c r="I4412" s="239"/>
      <c r="J4412" s="240"/>
      <c r="K4412" s="241"/>
      <c r="L4412" s="242"/>
      <c r="M4412" s="242"/>
      <c r="N4412" s="243"/>
      <c r="O4412" s="8"/>
    </row>
    <row r="4413" spans="2:15" x14ac:dyDescent="0.25">
      <c r="B4413" s="40">
        <v>4408</v>
      </c>
      <c r="C4413" s="238"/>
      <c r="D4413" s="239"/>
      <c r="E4413" s="239"/>
      <c r="F4413" s="240"/>
      <c r="G4413" s="238"/>
      <c r="H4413" s="239"/>
      <c r="I4413" s="239"/>
      <c r="J4413" s="240"/>
      <c r="K4413" s="241"/>
      <c r="L4413" s="242"/>
      <c r="M4413" s="242"/>
      <c r="N4413" s="243"/>
      <c r="O4413" s="8"/>
    </row>
    <row r="4414" spans="2:15" x14ac:dyDescent="0.25">
      <c r="B4414" s="40">
        <v>4409</v>
      </c>
      <c r="C4414" s="238"/>
      <c r="D4414" s="239"/>
      <c r="E4414" s="239"/>
      <c r="F4414" s="240"/>
      <c r="G4414" s="238"/>
      <c r="H4414" s="239"/>
      <c r="I4414" s="239"/>
      <c r="J4414" s="240"/>
      <c r="K4414" s="241"/>
      <c r="L4414" s="242"/>
      <c r="M4414" s="242"/>
      <c r="N4414" s="243"/>
      <c r="O4414" s="8"/>
    </row>
    <row r="4415" spans="2:15" x14ac:dyDescent="0.25">
      <c r="B4415" s="40">
        <v>4410</v>
      </c>
      <c r="C4415" s="238"/>
      <c r="D4415" s="239"/>
      <c r="E4415" s="239"/>
      <c r="F4415" s="240"/>
      <c r="G4415" s="238"/>
      <c r="H4415" s="239"/>
      <c r="I4415" s="239"/>
      <c r="J4415" s="240"/>
      <c r="K4415" s="241"/>
      <c r="L4415" s="242"/>
      <c r="M4415" s="242"/>
      <c r="N4415" s="243"/>
      <c r="O4415" s="8"/>
    </row>
    <row r="4416" spans="2:15" x14ac:dyDescent="0.25">
      <c r="B4416" s="40">
        <v>4411</v>
      </c>
      <c r="C4416" s="238"/>
      <c r="D4416" s="239"/>
      <c r="E4416" s="239"/>
      <c r="F4416" s="240"/>
      <c r="G4416" s="238"/>
      <c r="H4416" s="239"/>
      <c r="I4416" s="239"/>
      <c r="J4416" s="240"/>
      <c r="K4416" s="241"/>
      <c r="L4416" s="242"/>
      <c r="M4416" s="242"/>
      <c r="N4416" s="243"/>
      <c r="O4416" s="8"/>
    </row>
    <row r="4417" spans="2:15" x14ac:dyDescent="0.25">
      <c r="B4417" s="40">
        <v>4412</v>
      </c>
      <c r="C4417" s="238"/>
      <c r="D4417" s="239"/>
      <c r="E4417" s="239"/>
      <c r="F4417" s="240"/>
      <c r="G4417" s="238"/>
      <c r="H4417" s="239"/>
      <c r="I4417" s="239"/>
      <c r="J4417" s="240"/>
      <c r="K4417" s="241"/>
      <c r="L4417" s="242"/>
      <c r="M4417" s="242"/>
      <c r="N4417" s="243"/>
      <c r="O4417" s="8"/>
    </row>
    <row r="4418" spans="2:15" x14ac:dyDescent="0.25">
      <c r="B4418" s="40">
        <v>4413</v>
      </c>
      <c r="C4418" s="238"/>
      <c r="D4418" s="239"/>
      <c r="E4418" s="239"/>
      <c r="F4418" s="240"/>
      <c r="G4418" s="238"/>
      <c r="H4418" s="239"/>
      <c r="I4418" s="239"/>
      <c r="J4418" s="240"/>
      <c r="K4418" s="241"/>
      <c r="L4418" s="242"/>
      <c r="M4418" s="242"/>
      <c r="N4418" s="243"/>
      <c r="O4418" s="8"/>
    </row>
    <row r="4419" spans="2:15" x14ac:dyDescent="0.25">
      <c r="B4419" s="40">
        <v>4414</v>
      </c>
      <c r="C4419" s="238"/>
      <c r="D4419" s="239"/>
      <c r="E4419" s="239"/>
      <c r="F4419" s="240"/>
      <c r="G4419" s="238"/>
      <c r="H4419" s="239"/>
      <c r="I4419" s="239"/>
      <c r="J4419" s="240"/>
      <c r="K4419" s="241"/>
      <c r="L4419" s="242"/>
      <c r="M4419" s="242"/>
      <c r="N4419" s="243"/>
      <c r="O4419" s="8"/>
    </row>
    <row r="4420" spans="2:15" x14ac:dyDescent="0.25">
      <c r="B4420" s="40">
        <v>4415</v>
      </c>
      <c r="C4420" s="238"/>
      <c r="D4420" s="239"/>
      <c r="E4420" s="239"/>
      <c r="F4420" s="240"/>
      <c r="G4420" s="238"/>
      <c r="H4420" s="239"/>
      <c r="I4420" s="239"/>
      <c r="J4420" s="240"/>
      <c r="K4420" s="241"/>
      <c r="L4420" s="242"/>
      <c r="M4420" s="242"/>
      <c r="N4420" s="243"/>
      <c r="O4420" s="8"/>
    </row>
    <row r="4421" spans="2:15" x14ac:dyDescent="0.25">
      <c r="B4421" s="40">
        <v>4416</v>
      </c>
      <c r="C4421" s="238"/>
      <c r="D4421" s="239"/>
      <c r="E4421" s="239"/>
      <c r="F4421" s="240"/>
      <c r="G4421" s="238"/>
      <c r="H4421" s="239"/>
      <c r="I4421" s="239"/>
      <c r="J4421" s="240"/>
      <c r="K4421" s="241"/>
      <c r="L4421" s="242"/>
      <c r="M4421" s="242"/>
      <c r="N4421" s="243"/>
      <c r="O4421" s="8"/>
    </row>
    <row r="4422" spans="2:15" x14ac:dyDescent="0.25">
      <c r="B4422" s="40">
        <v>4417</v>
      </c>
      <c r="C4422" s="238"/>
      <c r="D4422" s="239"/>
      <c r="E4422" s="239"/>
      <c r="F4422" s="240"/>
      <c r="G4422" s="238"/>
      <c r="H4422" s="239"/>
      <c r="I4422" s="239"/>
      <c r="J4422" s="240"/>
      <c r="K4422" s="241"/>
      <c r="L4422" s="242"/>
      <c r="M4422" s="242"/>
      <c r="N4422" s="243"/>
      <c r="O4422" s="8"/>
    </row>
    <row r="4423" spans="2:15" x14ac:dyDescent="0.25">
      <c r="B4423" s="40">
        <v>4418</v>
      </c>
      <c r="C4423" s="238"/>
      <c r="D4423" s="239"/>
      <c r="E4423" s="239"/>
      <c r="F4423" s="240"/>
      <c r="G4423" s="238"/>
      <c r="H4423" s="239"/>
      <c r="I4423" s="239"/>
      <c r="J4423" s="240"/>
      <c r="K4423" s="241"/>
      <c r="L4423" s="242"/>
      <c r="M4423" s="242"/>
      <c r="N4423" s="243"/>
      <c r="O4423" s="8"/>
    </row>
    <row r="4424" spans="2:15" x14ac:dyDescent="0.25">
      <c r="B4424" s="40">
        <v>4419</v>
      </c>
      <c r="C4424" s="238"/>
      <c r="D4424" s="239"/>
      <c r="E4424" s="239"/>
      <c r="F4424" s="240"/>
      <c r="G4424" s="238"/>
      <c r="H4424" s="239"/>
      <c r="I4424" s="239"/>
      <c r="J4424" s="240"/>
      <c r="K4424" s="241"/>
      <c r="L4424" s="242"/>
      <c r="M4424" s="242"/>
      <c r="N4424" s="243"/>
      <c r="O4424" s="8"/>
    </row>
    <row r="4425" spans="2:15" x14ac:dyDescent="0.25">
      <c r="B4425" s="40">
        <v>4420</v>
      </c>
      <c r="C4425" s="238"/>
      <c r="D4425" s="239"/>
      <c r="E4425" s="239"/>
      <c r="F4425" s="240"/>
      <c r="G4425" s="238"/>
      <c r="H4425" s="239"/>
      <c r="I4425" s="239"/>
      <c r="J4425" s="240"/>
      <c r="K4425" s="241"/>
      <c r="L4425" s="242"/>
      <c r="M4425" s="242"/>
      <c r="N4425" s="243"/>
      <c r="O4425" s="8"/>
    </row>
    <row r="4426" spans="2:15" x14ac:dyDescent="0.25">
      <c r="B4426" s="40">
        <v>4421</v>
      </c>
      <c r="C4426" s="238"/>
      <c r="D4426" s="239"/>
      <c r="E4426" s="239"/>
      <c r="F4426" s="240"/>
      <c r="G4426" s="238"/>
      <c r="H4426" s="239"/>
      <c r="I4426" s="239"/>
      <c r="J4426" s="240"/>
      <c r="K4426" s="241"/>
      <c r="L4426" s="242"/>
      <c r="M4426" s="242"/>
      <c r="N4426" s="243"/>
      <c r="O4426" s="8"/>
    </row>
    <row r="4427" spans="2:15" x14ac:dyDescent="0.25">
      <c r="B4427" s="40">
        <v>4422</v>
      </c>
      <c r="C4427" s="238"/>
      <c r="D4427" s="239"/>
      <c r="E4427" s="239"/>
      <c r="F4427" s="240"/>
      <c r="G4427" s="238"/>
      <c r="H4427" s="239"/>
      <c r="I4427" s="239"/>
      <c r="J4427" s="240"/>
      <c r="K4427" s="241"/>
      <c r="L4427" s="242"/>
      <c r="M4427" s="242"/>
      <c r="N4427" s="243"/>
      <c r="O4427" s="8"/>
    </row>
    <row r="4428" spans="2:15" x14ac:dyDescent="0.25">
      <c r="B4428" s="40">
        <v>4423</v>
      </c>
      <c r="C4428" s="238"/>
      <c r="D4428" s="239"/>
      <c r="E4428" s="239"/>
      <c r="F4428" s="240"/>
      <c r="G4428" s="238"/>
      <c r="H4428" s="239"/>
      <c r="I4428" s="239"/>
      <c r="J4428" s="240"/>
      <c r="K4428" s="241"/>
      <c r="L4428" s="242"/>
      <c r="M4428" s="242"/>
      <c r="N4428" s="243"/>
      <c r="O4428" s="8"/>
    </row>
    <row r="4429" spans="2:15" x14ac:dyDescent="0.25">
      <c r="B4429" s="40">
        <v>4424</v>
      </c>
      <c r="C4429" s="238"/>
      <c r="D4429" s="239"/>
      <c r="E4429" s="239"/>
      <c r="F4429" s="240"/>
      <c r="G4429" s="238"/>
      <c r="H4429" s="239"/>
      <c r="I4429" s="239"/>
      <c r="J4429" s="240"/>
      <c r="K4429" s="241"/>
      <c r="L4429" s="242"/>
      <c r="M4429" s="242"/>
      <c r="N4429" s="243"/>
      <c r="O4429" s="8"/>
    </row>
    <row r="4430" spans="2:15" x14ac:dyDescent="0.25">
      <c r="B4430" s="40">
        <v>4425</v>
      </c>
      <c r="C4430" s="238"/>
      <c r="D4430" s="239"/>
      <c r="E4430" s="239"/>
      <c r="F4430" s="240"/>
      <c r="G4430" s="238"/>
      <c r="H4430" s="239"/>
      <c r="I4430" s="239"/>
      <c r="J4430" s="240"/>
      <c r="K4430" s="241"/>
      <c r="L4430" s="242"/>
      <c r="M4430" s="242"/>
      <c r="N4430" s="243"/>
      <c r="O4430" s="8"/>
    </row>
    <row r="4431" spans="2:15" x14ac:dyDescent="0.25">
      <c r="B4431" s="40">
        <v>4426</v>
      </c>
      <c r="C4431" s="238"/>
      <c r="D4431" s="239"/>
      <c r="E4431" s="239"/>
      <c r="F4431" s="240"/>
      <c r="G4431" s="238"/>
      <c r="H4431" s="239"/>
      <c r="I4431" s="239"/>
      <c r="J4431" s="240"/>
      <c r="K4431" s="241"/>
      <c r="L4431" s="242"/>
      <c r="M4431" s="242"/>
      <c r="N4431" s="243"/>
      <c r="O4431" s="8"/>
    </row>
    <row r="4432" spans="2:15" x14ac:dyDescent="0.25">
      <c r="B4432" s="40">
        <v>4427</v>
      </c>
      <c r="C4432" s="238"/>
      <c r="D4432" s="239"/>
      <c r="E4432" s="239"/>
      <c r="F4432" s="240"/>
      <c r="G4432" s="238"/>
      <c r="H4432" s="239"/>
      <c r="I4432" s="239"/>
      <c r="J4432" s="240"/>
      <c r="K4432" s="241"/>
      <c r="L4432" s="242"/>
      <c r="M4432" s="242"/>
      <c r="N4432" s="243"/>
      <c r="O4432" s="8"/>
    </row>
    <row r="4433" spans="2:15" x14ac:dyDescent="0.25">
      <c r="B4433" s="40">
        <v>4428</v>
      </c>
      <c r="C4433" s="238"/>
      <c r="D4433" s="239"/>
      <c r="E4433" s="239"/>
      <c r="F4433" s="240"/>
      <c r="G4433" s="238"/>
      <c r="H4433" s="239"/>
      <c r="I4433" s="239"/>
      <c r="J4433" s="240"/>
      <c r="K4433" s="241"/>
      <c r="L4433" s="242"/>
      <c r="M4433" s="242"/>
      <c r="N4433" s="243"/>
      <c r="O4433" s="8"/>
    </row>
    <row r="4434" spans="2:15" x14ac:dyDescent="0.25">
      <c r="B4434" s="40">
        <v>4429</v>
      </c>
      <c r="C4434" s="238"/>
      <c r="D4434" s="239"/>
      <c r="E4434" s="239"/>
      <c r="F4434" s="240"/>
      <c r="G4434" s="238"/>
      <c r="H4434" s="239"/>
      <c r="I4434" s="239"/>
      <c r="J4434" s="240"/>
      <c r="K4434" s="241"/>
      <c r="L4434" s="242"/>
      <c r="M4434" s="242"/>
      <c r="N4434" s="243"/>
      <c r="O4434" s="8"/>
    </row>
    <row r="4435" spans="2:15" x14ac:dyDescent="0.25">
      <c r="B4435" s="40">
        <v>4430</v>
      </c>
      <c r="C4435" s="238"/>
      <c r="D4435" s="239"/>
      <c r="E4435" s="239"/>
      <c r="F4435" s="240"/>
      <c r="G4435" s="238"/>
      <c r="H4435" s="239"/>
      <c r="I4435" s="239"/>
      <c r="J4435" s="240"/>
      <c r="K4435" s="241"/>
      <c r="L4435" s="242"/>
      <c r="M4435" s="242"/>
      <c r="N4435" s="243"/>
      <c r="O4435" s="8"/>
    </row>
    <row r="4436" spans="2:15" x14ac:dyDescent="0.25">
      <c r="B4436" s="40">
        <v>4431</v>
      </c>
      <c r="C4436" s="238"/>
      <c r="D4436" s="239"/>
      <c r="E4436" s="239"/>
      <c r="F4436" s="240"/>
      <c r="G4436" s="238"/>
      <c r="H4436" s="239"/>
      <c r="I4436" s="239"/>
      <c r="J4436" s="240"/>
      <c r="K4436" s="241"/>
      <c r="L4436" s="242"/>
      <c r="M4436" s="242"/>
      <c r="N4436" s="243"/>
      <c r="O4436" s="8"/>
    </row>
    <row r="4437" spans="2:15" x14ac:dyDescent="0.25">
      <c r="B4437" s="40">
        <v>4432</v>
      </c>
      <c r="C4437" s="238"/>
      <c r="D4437" s="239"/>
      <c r="E4437" s="239"/>
      <c r="F4437" s="240"/>
      <c r="G4437" s="238"/>
      <c r="H4437" s="239"/>
      <c r="I4437" s="239"/>
      <c r="J4437" s="240"/>
      <c r="K4437" s="241"/>
      <c r="L4437" s="242"/>
      <c r="M4437" s="242"/>
      <c r="N4437" s="243"/>
      <c r="O4437" s="8"/>
    </row>
    <row r="4438" spans="2:15" x14ac:dyDescent="0.25">
      <c r="B4438" s="40">
        <v>4433</v>
      </c>
      <c r="C4438" s="238"/>
      <c r="D4438" s="239"/>
      <c r="E4438" s="239"/>
      <c r="F4438" s="240"/>
      <c r="G4438" s="238"/>
      <c r="H4438" s="239"/>
      <c r="I4438" s="239"/>
      <c r="J4438" s="240"/>
      <c r="K4438" s="241"/>
      <c r="L4438" s="242"/>
      <c r="M4438" s="242"/>
      <c r="N4438" s="243"/>
      <c r="O4438" s="8"/>
    </row>
    <row r="4439" spans="2:15" x14ac:dyDescent="0.25">
      <c r="B4439" s="40">
        <v>4434</v>
      </c>
      <c r="C4439" s="238"/>
      <c r="D4439" s="239"/>
      <c r="E4439" s="239"/>
      <c r="F4439" s="240"/>
      <c r="G4439" s="238"/>
      <c r="H4439" s="239"/>
      <c r="I4439" s="239"/>
      <c r="J4439" s="240"/>
      <c r="K4439" s="241"/>
      <c r="L4439" s="242"/>
      <c r="M4439" s="242"/>
      <c r="N4439" s="243"/>
      <c r="O4439" s="8"/>
    </row>
    <row r="4440" spans="2:15" x14ac:dyDescent="0.25">
      <c r="B4440" s="40">
        <v>4435</v>
      </c>
      <c r="C4440" s="238"/>
      <c r="D4440" s="239"/>
      <c r="E4440" s="239"/>
      <c r="F4440" s="240"/>
      <c r="G4440" s="238"/>
      <c r="H4440" s="239"/>
      <c r="I4440" s="239"/>
      <c r="J4440" s="240"/>
      <c r="K4440" s="241"/>
      <c r="L4440" s="242"/>
      <c r="M4440" s="242"/>
      <c r="N4440" s="243"/>
      <c r="O4440" s="8"/>
    </row>
    <row r="4441" spans="2:15" x14ac:dyDescent="0.25">
      <c r="B4441" s="40">
        <v>4436</v>
      </c>
      <c r="C4441" s="238"/>
      <c r="D4441" s="239"/>
      <c r="E4441" s="239"/>
      <c r="F4441" s="240"/>
      <c r="G4441" s="238"/>
      <c r="H4441" s="239"/>
      <c r="I4441" s="239"/>
      <c r="J4441" s="240"/>
      <c r="K4441" s="241"/>
      <c r="L4441" s="242"/>
      <c r="M4441" s="242"/>
      <c r="N4441" s="243"/>
      <c r="O4441" s="8"/>
    </row>
    <row r="4442" spans="2:15" x14ac:dyDescent="0.25">
      <c r="B4442" s="40">
        <v>4437</v>
      </c>
      <c r="C4442" s="238"/>
      <c r="D4442" s="239"/>
      <c r="E4442" s="239"/>
      <c r="F4442" s="240"/>
      <c r="G4442" s="238"/>
      <c r="H4442" s="239"/>
      <c r="I4442" s="239"/>
      <c r="J4442" s="240"/>
      <c r="K4442" s="241"/>
      <c r="L4442" s="242"/>
      <c r="M4442" s="242"/>
      <c r="N4442" s="243"/>
      <c r="O4442" s="8"/>
    </row>
    <row r="4443" spans="2:15" x14ac:dyDescent="0.25">
      <c r="B4443" s="40">
        <v>4438</v>
      </c>
      <c r="C4443" s="238"/>
      <c r="D4443" s="239"/>
      <c r="E4443" s="239"/>
      <c r="F4443" s="240"/>
      <c r="G4443" s="238"/>
      <c r="H4443" s="239"/>
      <c r="I4443" s="239"/>
      <c r="J4443" s="240"/>
      <c r="K4443" s="241"/>
      <c r="L4443" s="242"/>
      <c r="M4443" s="242"/>
      <c r="N4443" s="243"/>
      <c r="O4443" s="8"/>
    </row>
    <row r="4444" spans="2:15" x14ac:dyDescent="0.25">
      <c r="B4444" s="40">
        <v>4439</v>
      </c>
      <c r="C4444" s="238"/>
      <c r="D4444" s="239"/>
      <c r="E4444" s="239"/>
      <c r="F4444" s="240"/>
      <c r="G4444" s="238"/>
      <c r="H4444" s="239"/>
      <c r="I4444" s="239"/>
      <c r="J4444" s="240"/>
      <c r="K4444" s="241"/>
      <c r="L4444" s="242"/>
      <c r="M4444" s="242"/>
      <c r="N4444" s="243"/>
      <c r="O4444" s="8"/>
    </row>
    <row r="4445" spans="2:15" x14ac:dyDescent="0.25">
      <c r="B4445" s="40">
        <v>4440</v>
      </c>
      <c r="C4445" s="238"/>
      <c r="D4445" s="239"/>
      <c r="E4445" s="239"/>
      <c r="F4445" s="240"/>
      <c r="G4445" s="238"/>
      <c r="H4445" s="239"/>
      <c r="I4445" s="239"/>
      <c r="J4445" s="240"/>
      <c r="K4445" s="241"/>
      <c r="L4445" s="242"/>
      <c r="M4445" s="242"/>
      <c r="N4445" s="243"/>
      <c r="O4445" s="8"/>
    </row>
    <row r="4446" spans="2:15" x14ac:dyDescent="0.25">
      <c r="B4446" s="40">
        <v>4441</v>
      </c>
      <c r="C4446" s="238"/>
      <c r="D4446" s="239"/>
      <c r="E4446" s="239"/>
      <c r="F4446" s="240"/>
      <c r="G4446" s="238"/>
      <c r="H4446" s="239"/>
      <c r="I4446" s="239"/>
      <c r="J4446" s="240"/>
      <c r="K4446" s="241"/>
      <c r="L4446" s="242"/>
      <c r="M4446" s="242"/>
      <c r="N4446" s="243"/>
      <c r="O4446" s="8"/>
    </row>
    <row r="4447" spans="2:15" x14ac:dyDescent="0.25">
      <c r="B4447" s="40">
        <v>4442</v>
      </c>
      <c r="C4447" s="238"/>
      <c r="D4447" s="239"/>
      <c r="E4447" s="239"/>
      <c r="F4447" s="240"/>
      <c r="G4447" s="238"/>
      <c r="H4447" s="239"/>
      <c r="I4447" s="239"/>
      <c r="J4447" s="240"/>
      <c r="K4447" s="241"/>
      <c r="L4447" s="242"/>
      <c r="M4447" s="242"/>
      <c r="N4447" s="243"/>
      <c r="O4447" s="8"/>
    </row>
    <row r="4448" spans="2:15" x14ac:dyDescent="0.25">
      <c r="B4448" s="40">
        <v>4443</v>
      </c>
      <c r="C4448" s="238"/>
      <c r="D4448" s="239"/>
      <c r="E4448" s="239"/>
      <c r="F4448" s="240"/>
      <c r="G4448" s="238"/>
      <c r="H4448" s="239"/>
      <c r="I4448" s="239"/>
      <c r="J4448" s="240"/>
      <c r="K4448" s="241"/>
      <c r="L4448" s="242"/>
      <c r="M4448" s="242"/>
      <c r="N4448" s="243"/>
      <c r="O4448" s="8"/>
    </row>
    <row r="4449" spans="2:15" x14ac:dyDescent="0.25">
      <c r="B4449" s="40">
        <v>4444</v>
      </c>
      <c r="C4449" s="238"/>
      <c r="D4449" s="239"/>
      <c r="E4449" s="239"/>
      <c r="F4449" s="240"/>
      <c r="G4449" s="238"/>
      <c r="H4449" s="239"/>
      <c r="I4449" s="239"/>
      <c r="J4449" s="240"/>
      <c r="K4449" s="241"/>
      <c r="L4449" s="242"/>
      <c r="M4449" s="242"/>
      <c r="N4449" s="243"/>
      <c r="O4449" s="8"/>
    </row>
    <row r="4450" spans="2:15" x14ac:dyDescent="0.25">
      <c r="B4450" s="40">
        <v>4445</v>
      </c>
      <c r="C4450" s="238"/>
      <c r="D4450" s="239"/>
      <c r="E4450" s="239"/>
      <c r="F4450" s="240"/>
      <c r="G4450" s="238"/>
      <c r="H4450" s="239"/>
      <c r="I4450" s="239"/>
      <c r="J4450" s="240"/>
      <c r="K4450" s="241"/>
      <c r="L4450" s="242"/>
      <c r="M4450" s="242"/>
      <c r="N4450" s="243"/>
      <c r="O4450" s="8"/>
    </row>
    <row r="4451" spans="2:15" x14ac:dyDescent="0.25">
      <c r="B4451" s="40">
        <v>4446</v>
      </c>
      <c r="C4451" s="238"/>
      <c r="D4451" s="239"/>
      <c r="E4451" s="239"/>
      <c r="F4451" s="240"/>
      <c r="G4451" s="238"/>
      <c r="H4451" s="239"/>
      <c r="I4451" s="239"/>
      <c r="J4451" s="240"/>
      <c r="K4451" s="241"/>
      <c r="L4451" s="242"/>
      <c r="M4451" s="242"/>
      <c r="N4451" s="243"/>
      <c r="O4451" s="8"/>
    </row>
    <row r="4452" spans="2:15" x14ac:dyDescent="0.25">
      <c r="B4452" s="40">
        <v>4447</v>
      </c>
      <c r="C4452" s="238"/>
      <c r="D4452" s="239"/>
      <c r="E4452" s="239"/>
      <c r="F4452" s="240"/>
      <c r="G4452" s="238"/>
      <c r="H4452" s="239"/>
      <c r="I4452" s="239"/>
      <c r="J4452" s="240"/>
      <c r="K4452" s="241"/>
      <c r="L4452" s="242"/>
      <c r="M4452" s="242"/>
      <c r="N4452" s="243"/>
      <c r="O4452" s="8"/>
    </row>
    <row r="4453" spans="2:15" x14ac:dyDescent="0.25">
      <c r="B4453" s="40">
        <v>4448</v>
      </c>
      <c r="C4453" s="238"/>
      <c r="D4453" s="239"/>
      <c r="E4453" s="239"/>
      <c r="F4453" s="240"/>
      <c r="G4453" s="238"/>
      <c r="H4453" s="239"/>
      <c r="I4453" s="239"/>
      <c r="J4453" s="240"/>
      <c r="K4453" s="241"/>
      <c r="L4453" s="242"/>
      <c r="M4453" s="242"/>
      <c r="N4453" s="243"/>
      <c r="O4453" s="8"/>
    </row>
    <row r="4454" spans="2:15" x14ac:dyDescent="0.25">
      <c r="B4454" s="40">
        <v>4449</v>
      </c>
      <c r="C4454" s="238"/>
      <c r="D4454" s="239"/>
      <c r="E4454" s="239"/>
      <c r="F4454" s="240"/>
      <c r="G4454" s="238"/>
      <c r="H4454" s="239"/>
      <c r="I4454" s="239"/>
      <c r="J4454" s="240"/>
      <c r="K4454" s="241"/>
      <c r="L4454" s="242"/>
      <c r="M4454" s="242"/>
      <c r="N4454" s="243"/>
      <c r="O4454" s="8"/>
    </row>
    <row r="4455" spans="2:15" x14ac:dyDescent="0.25">
      <c r="B4455" s="40">
        <v>4450</v>
      </c>
      <c r="C4455" s="238"/>
      <c r="D4455" s="239"/>
      <c r="E4455" s="239"/>
      <c r="F4455" s="240"/>
      <c r="G4455" s="238"/>
      <c r="H4455" s="239"/>
      <c r="I4455" s="239"/>
      <c r="J4455" s="240"/>
      <c r="K4455" s="241"/>
      <c r="L4455" s="242"/>
      <c r="M4455" s="242"/>
      <c r="N4455" s="243"/>
      <c r="O4455" s="8"/>
    </row>
    <row r="4456" spans="2:15" x14ac:dyDescent="0.25">
      <c r="B4456" s="40">
        <v>4451</v>
      </c>
      <c r="C4456" s="238"/>
      <c r="D4456" s="239"/>
      <c r="E4456" s="239"/>
      <c r="F4456" s="240"/>
      <c r="G4456" s="238"/>
      <c r="H4456" s="239"/>
      <c r="I4456" s="239"/>
      <c r="J4456" s="240"/>
      <c r="K4456" s="241"/>
      <c r="L4456" s="242"/>
      <c r="M4456" s="242"/>
      <c r="N4456" s="243"/>
      <c r="O4456" s="8"/>
    </row>
    <row r="4457" spans="2:15" x14ac:dyDescent="0.25">
      <c r="B4457" s="40">
        <v>4452</v>
      </c>
      <c r="C4457" s="238"/>
      <c r="D4457" s="239"/>
      <c r="E4457" s="239"/>
      <c r="F4457" s="240"/>
      <c r="G4457" s="238"/>
      <c r="H4457" s="239"/>
      <c r="I4457" s="239"/>
      <c r="J4457" s="240"/>
      <c r="K4457" s="241"/>
      <c r="L4457" s="242"/>
      <c r="M4457" s="242"/>
      <c r="N4457" s="243"/>
      <c r="O4457" s="8"/>
    </row>
    <row r="4458" spans="2:15" x14ac:dyDescent="0.25">
      <c r="B4458" s="40">
        <v>4453</v>
      </c>
      <c r="C4458" s="238"/>
      <c r="D4458" s="239"/>
      <c r="E4458" s="239"/>
      <c r="F4458" s="240"/>
      <c r="G4458" s="238"/>
      <c r="H4458" s="239"/>
      <c r="I4458" s="239"/>
      <c r="J4458" s="240"/>
      <c r="K4458" s="241"/>
      <c r="L4458" s="242"/>
      <c r="M4458" s="242"/>
      <c r="N4458" s="243"/>
      <c r="O4458" s="8"/>
    </row>
    <row r="4459" spans="2:15" x14ac:dyDescent="0.25">
      <c r="B4459" s="40">
        <v>4454</v>
      </c>
      <c r="C4459" s="238"/>
      <c r="D4459" s="239"/>
      <c r="E4459" s="239"/>
      <c r="F4459" s="240"/>
      <c r="G4459" s="238"/>
      <c r="H4459" s="239"/>
      <c r="I4459" s="239"/>
      <c r="J4459" s="240"/>
      <c r="K4459" s="241"/>
      <c r="L4459" s="242"/>
      <c r="M4459" s="242"/>
      <c r="N4459" s="243"/>
      <c r="O4459" s="8"/>
    </row>
    <row r="4460" spans="2:15" x14ac:dyDescent="0.25">
      <c r="B4460" s="40">
        <v>4455</v>
      </c>
      <c r="C4460" s="238"/>
      <c r="D4460" s="239"/>
      <c r="E4460" s="239"/>
      <c r="F4460" s="240"/>
      <c r="G4460" s="238"/>
      <c r="H4460" s="239"/>
      <c r="I4460" s="239"/>
      <c r="J4460" s="240"/>
      <c r="K4460" s="241"/>
      <c r="L4460" s="242"/>
      <c r="M4460" s="242"/>
      <c r="N4460" s="243"/>
      <c r="O4460" s="8"/>
    </row>
    <row r="4461" spans="2:15" x14ac:dyDescent="0.25">
      <c r="B4461" s="40">
        <v>4456</v>
      </c>
      <c r="C4461" s="238"/>
      <c r="D4461" s="239"/>
      <c r="E4461" s="239"/>
      <c r="F4461" s="240"/>
      <c r="G4461" s="238"/>
      <c r="H4461" s="239"/>
      <c r="I4461" s="239"/>
      <c r="J4461" s="240"/>
      <c r="K4461" s="241"/>
      <c r="L4461" s="242"/>
      <c r="M4461" s="242"/>
      <c r="N4461" s="243"/>
      <c r="O4461" s="8"/>
    </row>
    <row r="4462" spans="2:15" x14ac:dyDescent="0.25">
      <c r="B4462" s="40">
        <v>4457</v>
      </c>
      <c r="C4462" s="238"/>
      <c r="D4462" s="239"/>
      <c r="E4462" s="239"/>
      <c r="F4462" s="240"/>
      <c r="G4462" s="238"/>
      <c r="H4462" s="239"/>
      <c r="I4462" s="239"/>
      <c r="J4462" s="240"/>
      <c r="K4462" s="241"/>
      <c r="L4462" s="242"/>
      <c r="M4462" s="242"/>
      <c r="N4462" s="243"/>
      <c r="O4462" s="8"/>
    </row>
    <row r="4463" spans="2:15" x14ac:dyDescent="0.25">
      <c r="B4463" s="40">
        <v>4458</v>
      </c>
      <c r="C4463" s="238"/>
      <c r="D4463" s="239"/>
      <c r="E4463" s="239"/>
      <c r="F4463" s="240"/>
      <c r="G4463" s="238"/>
      <c r="H4463" s="239"/>
      <c r="I4463" s="239"/>
      <c r="J4463" s="240"/>
      <c r="K4463" s="241"/>
      <c r="L4463" s="242"/>
      <c r="M4463" s="242"/>
      <c r="N4463" s="243"/>
      <c r="O4463" s="8"/>
    </row>
    <row r="4464" spans="2:15" x14ac:dyDescent="0.25">
      <c r="B4464" s="40">
        <v>4459</v>
      </c>
      <c r="C4464" s="238"/>
      <c r="D4464" s="239"/>
      <c r="E4464" s="239"/>
      <c r="F4464" s="240"/>
      <c r="G4464" s="238"/>
      <c r="H4464" s="239"/>
      <c r="I4464" s="239"/>
      <c r="J4464" s="240"/>
      <c r="K4464" s="241"/>
      <c r="L4464" s="242"/>
      <c r="M4464" s="242"/>
      <c r="N4464" s="243"/>
      <c r="O4464" s="8"/>
    </row>
    <row r="4465" spans="2:15" x14ac:dyDescent="0.25">
      <c r="B4465" s="40">
        <v>4460</v>
      </c>
      <c r="C4465" s="238"/>
      <c r="D4465" s="239"/>
      <c r="E4465" s="239"/>
      <c r="F4465" s="240"/>
      <c r="G4465" s="238"/>
      <c r="H4465" s="239"/>
      <c r="I4465" s="239"/>
      <c r="J4465" s="240"/>
      <c r="K4465" s="241"/>
      <c r="L4465" s="242"/>
      <c r="M4465" s="242"/>
      <c r="N4465" s="243"/>
      <c r="O4465" s="8"/>
    </row>
    <row r="4466" spans="2:15" x14ac:dyDescent="0.25">
      <c r="B4466" s="40">
        <v>4461</v>
      </c>
      <c r="C4466" s="238"/>
      <c r="D4466" s="239"/>
      <c r="E4466" s="239"/>
      <c r="F4466" s="240"/>
      <c r="G4466" s="238"/>
      <c r="H4466" s="239"/>
      <c r="I4466" s="239"/>
      <c r="J4466" s="240"/>
      <c r="K4466" s="241"/>
      <c r="L4466" s="242"/>
      <c r="M4466" s="242"/>
      <c r="N4466" s="243"/>
      <c r="O4466" s="8"/>
    </row>
    <row r="4467" spans="2:15" x14ac:dyDescent="0.25">
      <c r="B4467" s="40">
        <v>4462</v>
      </c>
      <c r="C4467" s="238"/>
      <c r="D4467" s="239"/>
      <c r="E4467" s="239"/>
      <c r="F4467" s="240"/>
      <c r="G4467" s="238"/>
      <c r="H4467" s="239"/>
      <c r="I4467" s="239"/>
      <c r="J4467" s="240"/>
      <c r="K4467" s="241"/>
      <c r="L4467" s="242"/>
      <c r="M4467" s="242"/>
      <c r="N4467" s="243"/>
      <c r="O4467" s="8"/>
    </row>
    <row r="4468" spans="2:15" x14ac:dyDescent="0.25">
      <c r="B4468" s="40">
        <v>4463</v>
      </c>
      <c r="C4468" s="238"/>
      <c r="D4468" s="239"/>
      <c r="E4468" s="239"/>
      <c r="F4468" s="240"/>
      <c r="G4468" s="238"/>
      <c r="H4468" s="239"/>
      <c r="I4468" s="239"/>
      <c r="J4468" s="240"/>
      <c r="K4468" s="241"/>
      <c r="L4468" s="242"/>
      <c r="M4468" s="242"/>
      <c r="N4468" s="243"/>
      <c r="O4468" s="8"/>
    </row>
    <row r="4469" spans="2:15" x14ac:dyDescent="0.25">
      <c r="B4469" s="40">
        <v>4464</v>
      </c>
      <c r="C4469" s="238"/>
      <c r="D4469" s="239"/>
      <c r="E4469" s="239"/>
      <c r="F4469" s="240"/>
      <c r="G4469" s="238"/>
      <c r="H4469" s="239"/>
      <c r="I4469" s="239"/>
      <c r="J4469" s="240"/>
      <c r="K4469" s="241"/>
      <c r="L4469" s="242"/>
      <c r="M4469" s="242"/>
      <c r="N4469" s="243"/>
      <c r="O4469" s="8"/>
    </row>
    <row r="4470" spans="2:15" x14ac:dyDescent="0.25">
      <c r="B4470" s="40">
        <v>4465</v>
      </c>
      <c r="C4470" s="238"/>
      <c r="D4470" s="239"/>
      <c r="E4470" s="239"/>
      <c r="F4470" s="240"/>
      <c r="G4470" s="238"/>
      <c r="H4470" s="239"/>
      <c r="I4470" s="239"/>
      <c r="J4470" s="240"/>
      <c r="K4470" s="241"/>
      <c r="L4470" s="242"/>
      <c r="M4470" s="242"/>
      <c r="N4470" s="243"/>
      <c r="O4470" s="8"/>
    </row>
    <row r="4471" spans="2:15" x14ac:dyDescent="0.25">
      <c r="B4471" s="40">
        <v>4466</v>
      </c>
      <c r="C4471" s="238"/>
      <c r="D4471" s="239"/>
      <c r="E4471" s="239"/>
      <c r="F4471" s="240"/>
      <c r="G4471" s="238"/>
      <c r="H4471" s="239"/>
      <c r="I4471" s="239"/>
      <c r="J4471" s="240"/>
      <c r="K4471" s="241"/>
      <c r="L4471" s="242"/>
      <c r="M4471" s="242"/>
      <c r="N4471" s="243"/>
      <c r="O4471" s="8"/>
    </row>
    <row r="4472" spans="2:15" x14ac:dyDescent="0.25">
      <c r="B4472" s="40">
        <v>4467</v>
      </c>
      <c r="C4472" s="238"/>
      <c r="D4472" s="239"/>
      <c r="E4472" s="239"/>
      <c r="F4472" s="240"/>
      <c r="G4472" s="238"/>
      <c r="H4472" s="239"/>
      <c r="I4472" s="239"/>
      <c r="J4472" s="240"/>
      <c r="K4472" s="241"/>
      <c r="L4472" s="242"/>
      <c r="M4472" s="242"/>
      <c r="N4472" s="243"/>
      <c r="O4472" s="8"/>
    </row>
    <row r="4473" spans="2:15" x14ac:dyDescent="0.25">
      <c r="B4473" s="40">
        <v>4468</v>
      </c>
      <c r="C4473" s="238"/>
      <c r="D4473" s="239"/>
      <c r="E4473" s="239"/>
      <c r="F4473" s="240"/>
      <c r="G4473" s="238"/>
      <c r="H4473" s="239"/>
      <c r="I4473" s="239"/>
      <c r="J4473" s="240"/>
      <c r="K4473" s="241"/>
      <c r="L4473" s="242"/>
      <c r="M4473" s="242"/>
      <c r="N4473" s="243"/>
      <c r="O4473" s="8"/>
    </row>
    <row r="4474" spans="2:15" x14ac:dyDescent="0.25">
      <c r="B4474" s="40">
        <v>4469</v>
      </c>
      <c r="C4474" s="238"/>
      <c r="D4474" s="239"/>
      <c r="E4474" s="239"/>
      <c r="F4474" s="240"/>
      <c r="G4474" s="238"/>
      <c r="H4474" s="239"/>
      <c r="I4474" s="239"/>
      <c r="J4474" s="240"/>
      <c r="K4474" s="241"/>
      <c r="L4474" s="242"/>
      <c r="M4474" s="242"/>
      <c r="N4474" s="243"/>
      <c r="O4474" s="8"/>
    </row>
    <row r="4475" spans="2:15" x14ac:dyDescent="0.25">
      <c r="B4475" s="40">
        <v>4470</v>
      </c>
      <c r="C4475" s="238"/>
      <c r="D4475" s="239"/>
      <c r="E4475" s="239"/>
      <c r="F4475" s="240"/>
      <c r="G4475" s="238"/>
      <c r="H4475" s="239"/>
      <c r="I4475" s="239"/>
      <c r="J4475" s="240"/>
      <c r="K4475" s="241"/>
      <c r="L4475" s="242"/>
      <c r="M4475" s="242"/>
      <c r="N4475" s="243"/>
      <c r="O4475" s="8"/>
    </row>
    <row r="4476" spans="2:15" x14ac:dyDescent="0.25">
      <c r="B4476" s="40">
        <v>4471</v>
      </c>
      <c r="C4476" s="238"/>
      <c r="D4476" s="239"/>
      <c r="E4476" s="239"/>
      <c r="F4476" s="240"/>
      <c r="G4476" s="238"/>
      <c r="H4476" s="239"/>
      <c r="I4476" s="239"/>
      <c r="J4476" s="240"/>
      <c r="K4476" s="241"/>
      <c r="L4476" s="242"/>
      <c r="M4476" s="242"/>
      <c r="N4476" s="243"/>
      <c r="O4476" s="8"/>
    </row>
    <row r="4477" spans="2:15" x14ac:dyDescent="0.25">
      <c r="B4477" s="40">
        <v>4472</v>
      </c>
      <c r="C4477" s="238"/>
      <c r="D4477" s="239"/>
      <c r="E4477" s="239"/>
      <c r="F4477" s="240"/>
      <c r="G4477" s="238"/>
      <c r="H4477" s="239"/>
      <c r="I4477" s="239"/>
      <c r="J4477" s="240"/>
      <c r="K4477" s="241"/>
      <c r="L4477" s="242"/>
      <c r="M4477" s="242"/>
      <c r="N4477" s="243"/>
      <c r="O4477" s="8"/>
    </row>
    <row r="4478" spans="2:15" x14ac:dyDescent="0.25">
      <c r="B4478" s="40">
        <v>4473</v>
      </c>
      <c r="C4478" s="238"/>
      <c r="D4478" s="239"/>
      <c r="E4478" s="239"/>
      <c r="F4478" s="240"/>
      <c r="G4478" s="238"/>
      <c r="H4478" s="239"/>
      <c r="I4478" s="239"/>
      <c r="J4478" s="240"/>
      <c r="K4478" s="241"/>
      <c r="L4478" s="242"/>
      <c r="M4478" s="242"/>
      <c r="N4478" s="243"/>
      <c r="O4478" s="8"/>
    </row>
    <row r="4479" spans="2:15" x14ac:dyDescent="0.25">
      <c r="B4479" s="40">
        <v>4474</v>
      </c>
      <c r="C4479" s="238"/>
      <c r="D4479" s="239"/>
      <c r="E4479" s="239"/>
      <c r="F4479" s="240"/>
      <c r="G4479" s="238"/>
      <c r="H4479" s="239"/>
      <c r="I4479" s="239"/>
      <c r="J4479" s="240"/>
      <c r="K4479" s="241"/>
      <c r="L4479" s="242"/>
      <c r="M4479" s="242"/>
      <c r="N4479" s="243"/>
      <c r="O4479" s="8"/>
    </row>
    <row r="4480" spans="2:15" x14ac:dyDescent="0.25">
      <c r="B4480" s="40">
        <v>4475</v>
      </c>
      <c r="C4480" s="238"/>
      <c r="D4480" s="239"/>
      <c r="E4480" s="239"/>
      <c r="F4480" s="240"/>
      <c r="G4480" s="238"/>
      <c r="H4480" s="239"/>
      <c r="I4480" s="239"/>
      <c r="J4480" s="240"/>
      <c r="K4480" s="241"/>
      <c r="L4480" s="242"/>
      <c r="M4480" s="242"/>
      <c r="N4480" s="243"/>
      <c r="O4480" s="8"/>
    </row>
    <row r="4481" spans="2:15" x14ac:dyDescent="0.25">
      <c r="B4481" s="40">
        <v>4476</v>
      </c>
      <c r="C4481" s="238"/>
      <c r="D4481" s="239"/>
      <c r="E4481" s="239"/>
      <c r="F4481" s="240"/>
      <c r="G4481" s="238"/>
      <c r="H4481" s="239"/>
      <c r="I4481" s="239"/>
      <c r="J4481" s="240"/>
      <c r="K4481" s="241"/>
      <c r="L4481" s="242"/>
      <c r="M4481" s="242"/>
      <c r="N4481" s="243"/>
      <c r="O4481" s="8"/>
    </row>
    <row r="4482" spans="2:15" x14ac:dyDescent="0.25">
      <c r="B4482" s="40">
        <v>4477</v>
      </c>
      <c r="C4482" s="238"/>
      <c r="D4482" s="239"/>
      <c r="E4482" s="239"/>
      <c r="F4482" s="240"/>
      <c r="G4482" s="238"/>
      <c r="H4482" s="239"/>
      <c r="I4482" s="239"/>
      <c r="J4482" s="240"/>
      <c r="K4482" s="241"/>
      <c r="L4482" s="242"/>
      <c r="M4482" s="242"/>
      <c r="N4482" s="243"/>
      <c r="O4482" s="8"/>
    </row>
    <row r="4483" spans="2:15" x14ac:dyDescent="0.25">
      <c r="B4483" s="40">
        <v>4478</v>
      </c>
      <c r="C4483" s="238"/>
      <c r="D4483" s="239"/>
      <c r="E4483" s="239"/>
      <c r="F4483" s="240"/>
      <c r="G4483" s="238"/>
      <c r="H4483" s="239"/>
      <c r="I4483" s="239"/>
      <c r="J4483" s="240"/>
      <c r="K4483" s="241"/>
      <c r="L4483" s="242"/>
      <c r="M4483" s="242"/>
      <c r="N4483" s="243"/>
      <c r="O4483" s="8"/>
    </row>
    <row r="4484" spans="2:15" x14ac:dyDescent="0.25">
      <c r="B4484" s="40">
        <v>4479</v>
      </c>
      <c r="C4484" s="238"/>
      <c r="D4484" s="239"/>
      <c r="E4484" s="239"/>
      <c r="F4484" s="240"/>
      <c r="G4484" s="238"/>
      <c r="H4484" s="239"/>
      <c r="I4484" s="239"/>
      <c r="J4484" s="240"/>
      <c r="K4484" s="241"/>
      <c r="L4484" s="242"/>
      <c r="M4484" s="242"/>
      <c r="N4484" s="243"/>
      <c r="O4484" s="8"/>
    </row>
    <row r="4485" spans="2:15" x14ac:dyDescent="0.25">
      <c r="B4485" s="40">
        <v>4480</v>
      </c>
      <c r="C4485" s="238"/>
      <c r="D4485" s="239"/>
      <c r="E4485" s="239"/>
      <c r="F4485" s="240"/>
      <c r="G4485" s="238"/>
      <c r="H4485" s="239"/>
      <c r="I4485" s="239"/>
      <c r="J4485" s="240"/>
      <c r="K4485" s="241"/>
      <c r="L4485" s="242"/>
      <c r="M4485" s="242"/>
      <c r="N4485" s="243"/>
      <c r="O4485" s="8"/>
    </row>
    <row r="4486" spans="2:15" x14ac:dyDescent="0.25">
      <c r="B4486" s="40">
        <v>4481</v>
      </c>
      <c r="C4486" s="238"/>
      <c r="D4486" s="239"/>
      <c r="E4486" s="239"/>
      <c r="F4486" s="240"/>
      <c r="G4486" s="238"/>
      <c r="H4486" s="239"/>
      <c r="I4486" s="239"/>
      <c r="J4486" s="240"/>
      <c r="K4486" s="241"/>
      <c r="L4486" s="242"/>
      <c r="M4486" s="242"/>
      <c r="N4486" s="243"/>
      <c r="O4486" s="8"/>
    </row>
    <row r="4487" spans="2:15" x14ac:dyDescent="0.25">
      <c r="B4487" s="40">
        <v>4482</v>
      </c>
      <c r="C4487" s="238"/>
      <c r="D4487" s="239"/>
      <c r="E4487" s="239"/>
      <c r="F4487" s="240"/>
      <c r="G4487" s="238"/>
      <c r="H4487" s="239"/>
      <c r="I4487" s="239"/>
      <c r="J4487" s="240"/>
      <c r="K4487" s="241"/>
      <c r="L4487" s="242"/>
      <c r="M4487" s="242"/>
      <c r="N4487" s="243"/>
      <c r="O4487" s="8"/>
    </row>
    <row r="4488" spans="2:15" x14ac:dyDescent="0.25">
      <c r="B4488" s="40">
        <v>4483</v>
      </c>
      <c r="C4488" s="238"/>
      <c r="D4488" s="239"/>
      <c r="E4488" s="239"/>
      <c r="F4488" s="240"/>
      <c r="G4488" s="238"/>
      <c r="H4488" s="239"/>
      <c r="I4488" s="239"/>
      <c r="J4488" s="240"/>
      <c r="K4488" s="241"/>
      <c r="L4488" s="242"/>
      <c r="M4488" s="242"/>
      <c r="N4488" s="243"/>
      <c r="O4488" s="8"/>
    </row>
    <row r="4489" spans="2:15" x14ac:dyDescent="0.25">
      <c r="B4489" s="40">
        <v>4484</v>
      </c>
      <c r="C4489" s="238"/>
      <c r="D4489" s="239"/>
      <c r="E4489" s="239"/>
      <c r="F4489" s="240"/>
      <c r="G4489" s="238"/>
      <c r="H4489" s="239"/>
      <c r="I4489" s="239"/>
      <c r="J4489" s="240"/>
      <c r="K4489" s="241"/>
      <c r="L4489" s="242"/>
      <c r="M4489" s="242"/>
      <c r="N4489" s="243"/>
      <c r="O4489" s="8"/>
    </row>
    <row r="4490" spans="2:15" x14ac:dyDescent="0.25">
      <c r="B4490" s="40">
        <v>4485</v>
      </c>
      <c r="C4490" s="238"/>
      <c r="D4490" s="239"/>
      <c r="E4490" s="239"/>
      <c r="F4490" s="240"/>
      <c r="G4490" s="238"/>
      <c r="H4490" s="239"/>
      <c r="I4490" s="239"/>
      <c r="J4490" s="240"/>
      <c r="K4490" s="241"/>
      <c r="L4490" s="242"/>
      <c r="M4490" s="242"/>
      <c r="N4490" s="243"/>
      <c r="O4490" s="8"/>
    </row>
    <row r="4491" spans="2:15" x14ac:dyDescent="0.25">
      <c r="B4491" s="40">
        <v>4486</v>
      </c>
      <c r="C4491" s="238"/>
      <c r="D4491" s="239"/>
      <c r="E4491" s="239"/>
      <c r="F4491" s="240"/>
      <c r="G4491" s="238"/>
      <c r="H4491" s="239"/>
      <c r="I4491" s="239"/>
      <c r="J4491" s="240"/>
      <c r="K4491" s="241"/>
      <c r="L4491" s="242"/>
      <c r="M4491" s="242"/>
      <c r="N4491" s="243"/>
      <c r="O4491" s="8"/>
    </row>
    <row r="4492" spans="2:15" x14ac:dyDescent="0.25">
      <c r="B4492" s="40">
        <v>4487</v>
      </c>
      <c r="C4492" s="238"/>
      <c r="D4492" s="239"/>
      <c r="E4492" s="239"/>
      <c r="F4492" s="240"/>
      <c r="G4492" s="238"/>
      <c r="H4492" s="239"/>
      <c r="I4492" s="239"/>
      <c r="J4492" s="240"/>
      <c r="K4492" s="241"/>
      <c r="L4492" s="242"/>
      <c r="M4492" s="242"/>
      <c r="N4492" s="243"/>
      <c r="O4492" s="8"/>
    </row>
    <row r="4493" spans="2:15" x14ac:dyDescent="0.25">
      <c r="B4493" s="40">
        <v>4488</v>
      </c>
      <c r="C4493" s="238"/>
      <c r="D4493" s="239"/>
      <c r="E4493" s="239"/>
      <c r="F4493" s="240"/>
      <c r="G4493" s="238"/>
      <c r="H4493" s="239"/>
      <c r="I4493" s="239"/>
      <c r="J4493" s="240"/>
      <c r="K4493" s="241"/>
      <c r="L4493" s="242"/>
      <c r="M4493" s="242"/>
      <c r="N4493" s="243"/>
      <c r="O4493" s="8"/>
    </row>
    <row r="4494" spans="2:15" x14ac:dyDescent="0.25">
      <c r="B4494" s="40">
        <v>4489</v>
      </c>
      <c r="C4494" s="238"/>
      <c r="D4494" s="239"/>
      <c r="E4494" s="239"/>
      <c r="F4494" s="240"/>
      <c r="G4494" s="238"/>
      <c r="H4494" s="239"/>
      <c r="I4494" s="239"/>
      <c r="J4494" s="240"/>
      <c r="K4494" s="241"/>
      <c r="L4494" s="242"/>
      <c r="M4494" s="242"/>
      <c r="N4494" s="243"/>
      <c r="O4494" s="8"/>
    </row>
    <row r="4495" spans="2:15" x14ac:dyDescent="0.25">
      <c r="B4495" s="40">
        <v>4490</v>
      </c>
      <c r="C4495" s="238"/>
      <c r="D4495" s="239"/>
      <c r="E4495" s="239"/>
      <c r="F4495" s="240"/>
      <c r="G4495" s="238"/>
      <c r="H4495" s="239"/>
      <c r="I4495" s="239"/>
      <c r="J4495" s="240"/>
      <c r="K4495" s="241"/>
      <c r="L4495" s="242"/>
      <c r="M4495" s="242"/>
      <c r="N4495" s="243"/>
      <c r="O4495" s="8"/>
    </row>
    <row r="4496" spans="2:15" x14ac:dyDescent="0.25">
      <c r="B4496" s="40">
        <v>4491</v>
      </c>
      <c r="C4496" s="238"/>
      <c r="D4496" s="239"/>
      <c r="E4496" s="239"/>
      <c r="F4496" s="240"/>
      <c r="G4496" s="238"/>
      <c r="H4496" s="239"/>
      <c r="I4496" s="239"/>
      <c r="J4496" s="240"/>
      <c r="K4496" s="241"/>
      <c r="L4496" s="242"/>
      <c r="M4496" s="242"/>
      <c r="N4496" s="243"/>
      <c r="O4496" s="8"/>
    </row>
    <row r="4497" spans="2:15" x14ac:dyDescent="0.25">
      <c r="B4497" s="40">
        <v>4492</v>
      </c>
      <c r="C4497" s="238"/>
      <c r="D4497" s="239"/>
      <c r="E4497" s="239"/>
      <c r="F4497" s="240"/>
      <c r="G4497" s="238"/>
      <c r="H4497" s="239"/>
      <c r="I4497" s="239"/>
      <c r="J4497" s="240"/>
      <c r="K4497" s="241"/>
      <c r="L4497" s="242"/>
      <c r="M4497" s="242"/>
      <c r="N4497" s="243"/>
      <c r="O4497" s="8"/>
    </row>
    <row r="4498" spans="2:15" x14ac:dyDescent="0.25">
      <c r="B4498" s="40">
        <v>4493</v>
      </c>
      <c r="C4498" s="238"/>
      <c r="D4498" s="239"/>
      <c r="E4498" s="239"/>
      <c r="F4498" s="240"/>
      <c r="G4498" s="238"/>
      <c r="H4498" s="239"/>
      <c r="I4498" s="239"/>
      <c r="J4498" s="240"/>
      <c r="K4498" s="241"/>
      <c r="L4498" s="242"/>
      <c r="M4498" s="242"/>
      <c r="N4498" s="243"/>
      <c r="O4498" s="8"/>
    </row>
    <row r="4499" spans="2:15" x14ac:dyDescent="0.25">
      <c r="B4499" s="40">
        <v>4494</v>
      </c>
      <c r="C4499" s="238"/>
      <c r="D4499" s="239"/>
      <c r="E4499" s="239"/>
      <c r="F4499" s="240"/>
      <c r="G4499" s="238"/>
      <c r="H4499" s="239"/>
      <c r="I4499" s="239"/>
      <c r="J4499" s="240"/>
      <c r="K4499" s="241"/>
      <c r="L4499" s="242"/>
      <c r="M4499" s="242"/>
      <c r="N4499" s="243"/>
      <c r="O4499" s="8"/>
    </row>
    <row r="4500" spans="2:15" x14ac:dyDescent="0.25">
      <c r="B4500" s="40">
        <v>4495</v>
      </c>
      <c r="C4500" s="238"/>
      <c r="D4500" s="239"/>
      <c r="E4500" s="239"/>
      <c r="F4500" s="240"/>
      <c r="G4500" s="238"/>
      <c r="H4500" s="239"/>
      <c r="I4500" s="239"/>
      <c r="J4500" s="240"/>
      <c r="K4500" s="241"/>
      <c r="L4500" s="242"/>
      <c r="M4500" s="242"/>
      <c r="N4500" s="243"/>
      <c r="O4500" s="8"/>
    </row>
    <row r="4501" spans="2:15" x14ac:dyDescent="0.25">
      <c r="B4501" s="40">
        <v>4496</v>
      </c>
      <c r="C4501" s="238"/>
      <c r="D4501" s="239"/>
      <c r="E4501" s="239"/>
      <c r="F4501" s="240"/>
      <c r="G4501" s="238"/>
      <c r="H4501" s="239"/>
      <c r="I4501" s="239"/>
      <c r="J4501" s="240"/>
      <c r="K4501" s="241"/>
      <c r="L4501" s="242"/>
      <c r="M4501" s="242"/>
      <c r="N4501" s="243"/>
      <c r="O4501" s="8"/>
    </row>
    <row r="4502" spans="2:15" x14ac:dyDescent="0.25">
      <c r="B4502" s="40">
        <v>4497</v>
      </c>
      <c r="C4502" s="238"/>
      <c r="D4502" s="239"/>
      <c r="E4502" s="239"/>
      <c r="F4502" s="240"/>
      <c r="G4502" s="238"/>
      <c r="H4502" s="239"/>
      <c r="I4502" s="239"/>
      <c r="J4502" s="240"/>
      <c r="K4502" s="241"/>
      <c r="L4502" s="242"/>
      <c r="M4502" s="242"/>
      <c r="N4502" s="243"/>
      <c r="O4502" s="8"/>
    </row>
    <row r="4503" spans="2:15" x14ac:dyDescent="0.25">
      <c r="B4503" s="40">
        <v>4498</v>
      </c>
      <c r="C4503" s="238"/>
      <c r="D4503" s="239"/>
      <c r="E4503" s="239"/>
      <c r="F4503" s="240"/>
      <c r="G4503" s="238"/>
      <c r="H4503" s="239"/>
      <c r="I4503" s="239"/>
      <c r="J4503" s="240"/>
      <c r="K4503" s="241"/>
      <c r="L4503" s="242"/>
      <c r="M4503" s="242"/>
      <c r="N4503" s="243"/>
      <c r="O4503" s="8"/>
    </row>
    <row r="4504" spans="2:15" x14ac:dyDescent="0.25">
      <c r="B4504" s="40">
        <v>4499</v>
      </c>
      <c r="C4504" s="238"/>
      <c r="D4504" s="239"/>
      <c r="E4504" s="239"/>
      <c r="F4504" s="240"/>
      <c r="G4504" s="238"/>
      <c r="H4504" s="239"/>
      <c r="I4504" s="239"/>
      <c r="J4504" s="240"/>
      <c r="K4504" s="241"/>
      <c r="L4504" s="242"/>
      <c r="M4504" s="242"/>
      <c r="N4504" s="243"/>
      <c r="O4504" s="8"/>
    </row>
    <row r="4505" spans="2:15" x14ac:dyDescent="0.25">
      <c r="B4505" s="40">
        <v>4500</v>
      </c>
      <c r="C4505" s="238"/>
      <c r="D4505" s="239"/>
      <c r="E4505" s="239"/>
      <c r="F4505" s="240"/>
      <c r="G4505" s="238"/>
      <c r="H4505" s="239"/>
      <c r="I4505" s="239"/>
      <c r="J4505" s="240"/>
      <c r="K4505" s="241"/>
      <c r="L4505" s="242"/>
      <c r="M4505" s="242"/>
      <c r="N4505" s="243"/>
      <c r="O4505" s="8"/>
    </row>
    <row r="4506" spans="2:15" x14ac:dyDescent="0.25">
      <c r="B4506" s="40">
        <v>4501</v>
      </c>
      <c r="C4506" s="238"/>
      <c r="D4506" s="239"/>
      <c r="E4506" s="239"/>
      <c r="F4506" s="240"/>
      <c r="G4506" s="238"/>
      <c r="H4506" s="239"/>
      <c r="I4506" s="239"/>
      <c r="J4506" s="240"/>
      <c r="K4506" s="241"/>
      <c r="L4506" s="242"/>
      <c r="M4506" s="242"/>
      <c r="N4506" s="243"/>
      <c r="O4506" s="8"/>
    </row>
    <row r="4507" spans="2:15" x14ac:dyDescent="0.25">
      <c r="B4507" s="40">
        <v>4502</v>
      </c>
      <c r="C4507" s="238"/>
      <c r="D4507" s="239"/>
      <c r="E4507" s="239"/>
      <c r="F4507" s="240"/>
      <c r="G4507" s="238"/>
      <c r="H4507" s="239"/>
      <c r="I4507" s="239"/>
      <c r="J4507" s="240"/>
      <c r="K4507" s="241"/>
      <c r="L4507" s="242"/>
      <c r="M4507" s="242"/>
      <c r="N4507" s="243"/>
      <c r="O4507" s="8"/>
    </row>
    <row r="4508" spans="2:15" x14ac:dyDescent="0.25">
      <c r="B4508" s="40">
        <v>4503</v>
      </c>
      <c r="C4508" s="238"/>
      <c r="D4508" s="239"/>
      <c r="E4508" s="239"/>
      <c r="F4508" s="240"/>
      <c r="G4508" s="238"/>
      <c r="H4508" s="239"/>
      <c r="I4508" s="239"/>
      <c r="J4508" s="240"/>
      <c r="K4508" s="241"/>
      <c r="L4508" s="242"/>
      <c r="M4508" s="242"/>
      <c r="N4508" s="243"/>
      <c r="O4508" s="8"/>
    </row>
    <row r="4509" spans="2:15" x14ac:dyDescent="0.25">
      <c r="B4509" s="40">
        <v>4504</v>
      </c>
      <c r="C4509" s="238"/>
      <c r="D4509" s="239"/>
      <c r="E4509" s="239"/>
      <c r="F4509" s="240"/>
      <c r="G4509" s="238"/>
      <c r="H4509" s="239"/>
      <c r="I4509" s="239"/>
      <c r="J4509" s="240"/>
      <c r="K4509" s="241"/>
      <c r="L4509" s="242"/>
      <c r="M4509" s="242"/>
      <c r="N4509" s="243"/>
      <c r="O4509" s="8"/>
    </row>
    <row r="4510" spans="2:15" x14ac:dyDescent="0.25">
      <c r="B4510" s="40">
        <v>4505</v>
      </c>
      <c r="C4510" s="238"/>
      <c r="D4510" s="239"/>
      <c r="E4510" s="239"/>
      <c r="F4510" s="240"/>
      <c r="G4510" s="238"/>
      <c r="H4510" s="239"/>
      <c r="I4510" s="239"/>
      <c r="J4510" s="240"/>
      <c r="K4510" s="241"/>
      <c r="L4510" s="242"/>
      <c r="M4510" s="242"/>
      <c r="N4510" s="243"/>
      <c r="O4510" s="8"/>
    </row>
    <row r="4511" spans="2:15" x14ac:dyDescent="0.25">
      <c r="B4511" s="40">
        <v>4506</v>
      </c>
      <c r="C4511" s="238"/>
      <c r="D4511" s="239"/>
      <c r="E4511" s="239"/>
      <c r="F4511" s="240"/>
      <c r="G4511" s="238"/>
      <c r="H4511" s="239"/>
      <c r="I4511" s="239"/>
      <c r="J4511" s="240"/>
      <c r="K4511" s="241"/>
      <c r="L4511" s="242"/>
      <c r="M4511" s="242"/>
      <c r="N4511" s="243"/>
      <c r="O4511" s="8"/>
    </row>
    <row r="4512" spans="2:15" x14ac:dyDescent="0.25">
      <c r="B4512" s="40">
        <v>4507</v>
      </c>
      <c r="C4512" s="238"/>
      <c r="D4512" s="239"/>
      <c r="E4512" s="239"/>
      <c r="F4512" s="240"/>
      <c r="G4512" s="238"/>
      <c r="H4512" s="239"/>
      <c r="I4512" s="239"/>
      <c r="J4512" s="240"/>
      <c r="K4512" s="241"/>
      <c r="L4512" s="242"/>
      <c r="M4512" s="242"/>
      <c r="N4512" s="243"/>
      <c r="O4512" s="8"/>
    </row>
    <row r="4513" spans="2:15" x14ac:dyDescent="0.25">
      <c r="B4513" s="40">
        <v>4508</v>
      </c>
      <c r="C4513" s="238"/>
      <c r="D4513" s="239"/>
      <c r="E4513" s="239"/>
      <c r="F4513" s="240"/>
      <c r="G4513" s="238"/>
      <c r="H4513" s="239"/>
      <c r="I4513" s="239"/>
      <c r="J4513" s="240"/>
      <c r="K4513" s="241"/>
      <c r="L4513" s="242"/>
      <c r="M4513" s="242"/>
      <c r="N4513" s="243"/>
      <c r="O4513" s="8"/>
    </row>
    <row r="4514" spans="2:15" x14ac:dyDescent="0.25">
      <c r="B4514" s="40">
        <v>4509</v>
      </c>
      <c r="C4514" s="238"/>
      <c r="D4514" s="239"/>
      <c r="E4514" s="239"/>
      <c r="F4514" s="240"/>
      <c r="G4514" s="238"/>
      <c r="H4514" s="239"/>
      <c r="I4514" s="239"/>
      <c r="J4514" s="240"/>
      <c r="K4514" s="241"/>
      <c r="L4514" s="242"/>
      <c r="M4514" s="242"/>
      <c r="N4514" s="243"/>
      <c r="O4514" s="8"/>
    </row>
    <row r="4515" spans="2:15" x14ac:dyDescent="0.25">
      <c r="B4515" s="40">
        <v>4510</v>
      </c>
      <c r="C4515" s="238"/>
      <c r="D4515" s="239"/>
      <c r="E4515" s="239"/>
      <c r="F4515" s="240"/>
      <c r="G4515" s="238"/>
      <c r="H4515" s="239"/>
      <c r="I4515" s="239"/>
      <c r="J4515" s="240"/>
      <c r="K4515" s="241"/>
      <c r="L4515" s="242"/>
      <c r="M4515" s="242"/>
      <c r="N4515" s="243"/>
      <c r="O4515" s="8"/>
    </row>
    <row r="4516" spans="2:15" x14ac:dyDescent="0.25">
      <c r="B4516" s="40">
        <v>4511</v>
      </c>
      <c r="C4516" s="238"/>
      <c r="D4516" s="239"/>
      <c r="E4516" s="239"/>
      <c r="F4516" s="240"/>
      <c r="G4516" s="238"/>
      <c r="H4516" s="239"/>
      <c r="I4516" s="239"/>
      <c r="J4516" s="240"/>
      <c r="K4516" s="241"/>
      <c r="L4516" s="242"/>
      <c r="M4516" s="242"/>
      <c r="N4516" s="243"/>
      <c r="O4516" s="8"/>
    </row>
    <row r="4517" spans="2:15" x14ac:dyDescent="0.25">
      <c r="B4517" s="40">
        <v>4512</v>
      </c>
      <c r="C4517" s="238"/>
      <c r="D4517" s="239"/>
      <c r="E4517" s="239"/>
      <c r="F4517" s="240"/>
      <c r="G4517" s="238"/>
      <c r="H4517" s="239"/>
      <c r="I4517" s="239"/>
      <c r="J4517" s="240"/>
      <c r="K4517" s="241"/>
      <c r="L4517" s="242"/>
      <c r="M4517" s="242"/>
      <c r="N4517" s="243"/>
      <c r="O4517" s="8"/>
    </row>
    <row r="4518" spans="2:15" x14ac:dyDescent="0.25">
      <c r="B4518" s="40">
        <v>4513</v>
      </c>
      <c r="C4518" s="238"/>
      <c r="D4518" s="239"/>
      <c r="E4518" s="239"/>
      <c r="F4518" s="240"/>
      <c r="G4518" s="238"/>
      <c r="H4518" s="239"/>
      <c r="I4518" s="239"/>
      <c r="J4518" s="240"/>
      <c r="K4518" s="241"/>
      <c r="L4518" s="242"/>
      <c r="M4518" s="242"/>
      <c r="N4518" s="243"/>
      <c r="O4518" s="8"/>
    </row>
    <row r="4519" spans="2:15" x14ac:dyDescent="0.25">
      <c r="B4519" s="40">
        <v>4514</v>
      </c>
      <c r="C4519" s="238"/>
      <c r="D4519" s="239"/>
      <c r="E4519" s="239"/>
      <c r="F4519" s="240"/>
      <c r="G4519" s="238"/>
      <c r="H4519" s="239"/>
      <c r="I4519" s="239"/>
      <c r="J4519" s="240"/>
      <c r="K4519" s="241"/>
      <c r="L4519" s="242"/>
      <c r="M4519" s="242"/>
      <c r="N4519" s="243"/>
      <c r="O4519" s="8"/>
    </row>
    <row r="4520" spans="2:15" x14ac:dyDescent="0.25">
      <c r="B4520" s="40">
        <v>4515</v>
      </c>
      <c r="C4520" s="238"/>
      <c r="D4520" s="239"/>
      <c r="E4520" s="239"/>
      <c r="F4520" s="240"/>
      <c r="G4520" s="238"/>
      <c r="H4520" s="239"/>
      <c r="I4520" s="239"/>
      <c r="J4520" s="240"/>
      <c r="K4520" s="241"/>
      <c r="L4520" s="242"/>
      <c r="M4520" s="242"/>
      <c r="N4520" s="243"/>
      <c r="O4520" s="8"/>
    </row>
    <row r="4521" spans="2:15" x14ac:dyDescent="0.25">
      <c r="B4521" s="40">
        <v>4516</v>
      </c>
      <c r="C4521" s="238"/>
      <c r="D4521" s="239"/>
      <c r="E4521" s="239"/>
      <c r="F4521" s="240"/>
      <c r="G4521" s="238"/>
      <c r="H4521" s="239"/>
      <c r="I4521" s="239"/>
      <c r="J4521" s="240"/>
      <c r="K4521" s="241"/>
      <c r="L4521" s="242"/>
      <c r="M4521" s="242"/>
      <c r="N4521" s="243"/>
      <c r="O4521" s="8"/>
    </row>
    <row r="4522" spans="2:15" x14ac:dyDescent="0.25">
      <c r="B4522" s="40">
        <v>4517</v>
      </c>
      <c r="C4522" s="238"/>
      <c r="D4522" s="239"/>
      <c r="E4522" s="239"/>
      <c r="F4522" s="240"/>
      <c r="G4522" s="238"/>
      <c r="H4522" s="239"/>
      <c r="I4522" s="239"/>
      <c r="J4522" s="240"/>
      <c r="K4522" s="241"/>
      <c r="L4522" s="242"/>
      <c r="M4522" s="242"/>
      <c r="N4522" s="243"/>
      <c r="O4522" s="8"/>
    </row>
    <row r="4523" spans="2:15" x14ac:dyDescent="0.25">
      <c r="B4523" s="40">
        <v>4518</v>
      </c>
      <c r="C4523" s="238"/>
      <c r="D4523" s="239"/>
      <c r="E4523" s="239"/>
      <c r="F4523" s="240"/>
      <c r="G4523" s="238"/>
      <c r="H4523" s="239"/>
      <c r="I4523" s="239"/>
      <c r="J4523" s="240"/>
      <c r="K4523" s="241"/>
      <c r="L4523" s="242"/>
      <c r="M4523" s="242"/>
      <c r="N4523" s="243"/>
      <c r="O4523" s="8"/>
    </row>
    <row r="4524" spans="2:15" x14ac:dyDescent="0.25">
      <c r="B4524" s="40">
        <v>4519</v>
      </c>
      <c r="C4524" s="238"/>
      <c r="D4524" s="239"/>
      <c r="E4524" s="239"/>
      <c r="F4524" s="240"/>
      <c r="G4524" s="238"/>
      <c r="H4524" s="239"/>
      <c r="I4524" s="239"/>
      <c r="J4524" s="240"/>
      <c r="K4524" s="241"/>
      <c r="L4524" s="242"/>
      <c r="M4524" s="242"/>
      <c r="N4524" s="243"/>
      <c r="O4524" s="8"/>
    </row>
    <row r="4525" spans="2:15" x14ac:dyDescent="0.25">
      <c r="B4525" s="40">
        <v>4520</v>
      </c>
      <c r="C4525" s="238"/>
      <c r="D4525" s="239"/>
      <c r="E4525" s="239"/>
      <c r="F4525" s="240"/>
      <c r="G4525" s="238"/>
      <c r="H4525" s="239"/>
      <c r="I4525" s="239"/>
      <c r="J4525" s="240"/>
      <c r="K4525" s="241"/>
      <c r="L4525" s="242"/>
      <c r="M4525" s="242"/>
      <c r="N4525" s="243"/>
      <c r="O4525" s="8"/>
    </row>
    <row r="4526" spans="2:15" x14ac:dyDescent="0.25">
      <c r="B4526" s="40">
        <v>4521</v>
      </c>
      <c r="C4526" s="238"/>
      <c r="D4526" s="239"/>
      <c r="E4526" s="239"/>
      <c r="F4526" s="240"/>
      <c r="G4526" s="238"/>
      <c r="H4526" s="239"/>
      <c r="I4526" s="239"/>
      <c r="J4526" s="240"/>
      <c r="K4526" s="241"/>
      <c r="L4526" s="242"/>
      <c r="M4526" s="242"/>
      <c r="N4526" s="243"/>
      <c r="O4526" s="8"/>
    </row>
    <row r="4527" spans="2:15" x14ac:dyDescent="0.25">
      <c r="B4527" s="40">
        <v>4522</v>
      </c>
      <c r="C4527" s="238"/>
      <c r="D4527" s="239"/>
      <c r="E4527" s="239"/>
      <c r="F4527" s="240"/>
      <c r="G4527" s="238"/>
      <c r="H4527" s="239"/>
      <c r="I4527" s="239"/>
      <c r="J4527" s="240"/>
      <c r="K4527" s="241"/>
      <c r="L4527" s="242"/>
      <c r="M4527" s="242"/>
      <c r="N4527" s="243"/>
      <c r="O4527" s="8"/>
    </row>
    <row r="4528" spans="2:15" x14ac:dyDescent="0.25">
      <c r="B4528" s="40">
        <v>4523</v>
      </c>
      <c r="C4528" s="238"/>
      <c r="D4528" s="239"/>
      <c r="E4528" s="239"/>
      <c r="F4528" s="240"/>
      <c r="G4528" s="238"/>
      <c r="H4528" s="239"/>
      <c r="I4528" s="239"/>
      <c r="J4528" s="240"/>
      <c r="K4528" s="241"/>
      <c r="L4528" s="242"/>
      <c r="M4528" s="242"/>
      <c r="N4528" s="243"/>
      <c r="O4528" s="8"/>
    </row>
    <row r="4529" spans="2:15" x14ac:dyDescent="0.25">
      <c r="B4529" s="40">
        <v>4524</v>
      </c>
      <c r="C4529" s="238"/>
      <c r="D4529" s="239"/>
      <c r="E4529" s="239"/>
      <c r="F4529" s="240"/>
      <c r="G4529" s="238"/>
      <c r="H4529" s="239"/>
      <c r="I4529" s="239"/>
      <c r="J4529" s="240"/>
      <c r="K4529" s="241"/>
      <c r="L4529" s="242"/>
      <c r="M4529" s="242"/>
      <c r="N4529" s="243"/>
      <c r="O4529" s="8"/>
    </row>
    <row r="4530" spans="2:15" x14ac:dyDescent="0.25">
      <c r="B4530" s="40">
        <v>4525</v>
      </c>
      <c r="C4530" s="238"/>
      <c r="D4530" s="239"/>
      <c r="E4530" s="239"/>
      <c r="F4530" s="240"/>
      <c r="G4530" s="238"/>
      <c r="H4530" s="239"/>
      <c r="I4530" s="239"/>
      <c r="J4530" s="240"/>
      <c r="K4530" s="241"/>
      <c r="L4530" s="242"/>
      <c r="M4530" s="242"/>
      <c r="N4530" s="243"/>
      <c r="O4530" s="8"/>
    </row>
    <row r="4531" spans="2:15" x14ac:dyDescent="0.25">
      <c r="B4531" s="40">
        <v>4526</v>
      </c>
      <c r="C4531" s="238"/>
      <c r="D4531" s="239"/>
      <c r="E4531" s="239"/>
      <c r="F4531" s="240"/>
      <c r="G4531" s="238"/>
      <c r="H4531" s="239"/>
      <c r="I4531" s="239"/>
      <c r="J4531" s="240"/>
      <c r="K4531" s="241"/>
      <c r="L4531" s="242"/>
      <c r="M4531" s="242"/>
      <c r="N4531" s="243"/>
      <c r="O4531" s="8"/>
    </row>
    <row r="4532" spans="2:15" x14ac:dyDescent="0.25">
      <c r="B4532" s="40">
        <v>4527</v>
      </c>
      <c r="C4532" s="238"/>
      <c r="D4532" s="239"/>
      <c r="E4532" s="239"/>
      <c r="F4532" s="240"/>
      <c r="G4532" s="238"/>
      <c r="H4532" s="239"/>
      <c r="I4532" s="239"/>
      <c r="J4532" s="240"/>
      <c r="K4532" s="241"/>
      <c r="L4532" s="242"/>
      <c r="M4532" s="242"/>
      <c r="N4532" s="243"/>
      <c r="O4532" s="8"/>
    </row>
    <row r="4533" spans="2:15" x14ac:dyDescent="0.25">
      <c r="B4533" s="40">
        <v>4528</v>
      </c>
      <c r="C4533" s="238"/>
      <c r="D4533" s="239"/>
      <c r="E4533" s="239"/>
      <c r="F4533" s="240"/>
      <c r="G4533" s="238"/>
      <c r="H4533" s="239"/>
      <c r="I4533" s="239"/>
      <c r="J4533" s="240"/>
      <c r="K4533" s="241"/>
      <c r="L4533" s="242"/>
      <c r="M4533" s="242"/>
      <c r="N4533" s="243"/>
      <c r="O4533" s="8"/>
    </row>
    <row r="4534" spans="2:15" x14ac:dyDescent="0.25">
      <c r="B4534" s="40">
        <v>4529</v>
      </c>
      <c r="C4534" s="238"/>
      <c r="D4534" s="239"/>
      <c r="E4534" s="239"/>
      <c r="F4534" s="240"/>
      <c r="G4534" s="238"/>
      <c r="H4534" s="239"/>
      <c r="I4534" s="239"/>
      <c r="J4534" s="240"/>
      <c r="K4534" s="241"/>
      <c r="L4534" s="242"/>
      <c r="M4534" s="242"/>
      <c r="N4534" s="243"/>
      <c r="O4534" s="8"/>
    </row>
    <row r="4535" spans="2:15" x14ac:dyDescent="0.25">
      <c r="B4535" s="40">
        <v>4530</v>
      </c>
      <c r="C4535" s="238"/>
      <c r="D4535" s="239"/>
      <c r="E4535" s="239"/>
      <c r="F4535" s="240"/>
      <c r="G4535" s="238"/>
      <c r="H4535" s="239"/>
      <c r="I4535" s="239"/>
      <c r="J4535" s="240"/>
      <c r="K4535" s="241"/>
      <c r="L4535" s="242"/>
      <c r="M4535" s="242"/>
      <c r="N4535" s="243"/>
      <c r="O4535" s="8"/>
    </row>
    <row r="4536" spans="2:15" x14ac:dyDescent="0.25">
      <c r="B4536" s="40">
        <v>4531</v>
      </c>
      <c r="C4536" s="238"/>
      <c r="D4536" s="239"/>
      <c r="E4536" s="239"/>
      <c r="F4536" s="240"/>
      <c r="G4536" s="238"/>
      <c r="H4536" s="239"/>
      <c r="I4536" s="239"/>
      <c r="J4536" s="240"/>
      <c r="K4536" s="241"/>
      <c r="L4536" s="242"/>
      <c r="M4536" s="242"/>
      <c r="N4536" s="243"/>
      <c r="O4536" s="8"/>
    </row>
    <row r="4537" spans="2:15" x14ac:dyDescent="0.25">
      <c r="B4537" s="40">
        <v>4532</v>
      </c>
      <c r="C4537" s="238"/>
      <c r="D4537" s="239"/>
      <c r="E4537" s="239"/>
      <c r="F4537" s="240"/>
      <c r="G4537" s="238"/>
      <c r="H4537" s="239"/>
      <c r="I4537" s="239"/>
      <c r="J4537" s="240"/>
      <c r="K4537" s="241"/>
      <c r="L4537" s="242"/>
      <c r="M4537" s="242"/>
      <c r="N4537" s="243"/>
      <c r="O4537" s="8"/>
    </row>
    <row r="4538" spans="2:15" x14ac:dyDescent="0.25">
      <c r="B4538" s="40">
        <v>4533</v>
      </c>
      <c r="C4538" s="238"/>
      <c r="D4538" s="239"/>
      <c r="E4538" s="239"/>
      <c r="F4538" s="240"/>
      <c r="G4538" s="238"/>
      <c r="H4538" s="239"/>
      <c r="I4538" s="239"/>
      <c r="J4538" s="240"/>
      <c r="K4538" s="241"/>
      <c r="L4538" s="242"/>
      <c r="M4538" s="242"/>
      <c r="N4538" s="243"/>
      <c r="O4538" s="8"/>
    </row>
    <row r="4539" spans="2:15" x14ac:dyDescent="0.25">
      <c r="B4539" s="40">
        <v>4534</v>
      </c>
      <c r="C4539" s="238"/>
      <c r="D4539" s="239"/>
      <c r="E4539" s="239"/>
      <c r="F4539" s="240"/>
      <c r="G4539" s="238"/>
      <c r="H4539" s="239"/>
      <c r="I4539" s="239"/>
      <c r="J4539" s="240"/>
      <c r="K4539" s="241"/>
      <c r="L4539" s="242"/>
      <c r="M4539" s="242"/>
      <c r="N4539" s="243"/>
      <c r="O4539" s="8"/>
    </row>
    <row r="4540" spans="2:15" x14ac:dyDescent="0.25">
      <c r="B4540" s="40">
        <v>4535</v>
      </c>
      <c r="C4540" s="238"/>
      <c r="D4540" s="239"/>
      <c r="E4540" s="239"/>
      <c r="F4540" s="240"/>
      <c r="G4540" s="238"/>
      <c r="H4540" s="239"/>
      <c r="I4540" s="239"/>
      <c r="J4540" s="240"/>
      <c r="K4540" s="241"/>
      <c r="L4540" s="242"/>
      <c r="M4540" s="242"/>
      <c r="N4540" s="243"/>
      <c r="O4540" s="8"/>
    </row>
    <row r="4541" spans="2:15" x14ac:dyDescent="0.25">
      <c r="B4541" s="40">
        <v>4536</v>
      </c>
      <c r="C4541" s="238"/>
      <c r="D4541" s="239"/>
      <c r="E4541" s="239"/>
      <c r="F4541" s="240"/>
      <c r="G4541" s="238"/>
      <c r="H4541" s="239"/>
      <c r="I4541" s="239"/>
      <c r="J4541" s="240"/>
      <c r="K4541" s="241"/>
      <c r="L4541" s="242"/>
      <c r="M4541" s="242"/>
      <c r="N4541" s="243"/>
      <c r="O4541" s="8"/>
    </row>
    <row r="4542" spans="2:15" x14ac:dyDescent="0.25">
      <c r="B4542" s="40">
        <v>4537</v>
      </c>
      <c r="C4542" s="238"/>
      <c r="D4542" s="239"/>
      <c r="E4542" s="239"/>
      <c r="F4542" s="240"/>
      <c r="G4542" s="238"/>
      <c r="H4542" s="239"/>
      <c r="I4542" s="239"/>
      <c r="J4542" s="240"/>
      <c r="K4542" s="241"/>
      <c r="L4542" s="242"/>
      <c r="M4542" s="242"/>
      <c r="N4542" s="243"/>
      <c r="O4542" s="8"/>
    </row>
    <row r="4543" spans="2:15" x14ac:dyDescent="0.25">
      <c r="B4543" s="40">
        <v>4538</v>
      </c>
      <c r="C4543" s="238"/>
      <c r="D4543" s="239"/>
      <c r="E4543" s="239"/>
      <c r="F4543" s="240"/>
      <c r="G4543" s="238"/>
      <c r="H4543" s="239"/>
      <c r="I4543" s="239"/>
      <c r="J4543" s="240"/>
      <c r="K4543" s="241"/>
      <c r="L4543" s="242"/>
      <c r="M4543" s="242"/>
      <c r="N4543" s="243"/>
      <c r="O4543" s="8"/>
    </row>
    <row r="4544" spans="2:15" x14ac:dyDescent="0.25">
      <c r="B4544" s="40">
        <v>4539</v>
      </c>
      <c r="C4544" s="238"/>
      <c r="D4544" s="239"/>
      <c r="E4544" s="239"/>
      <c r="F4544" s="240"/>
      <c r="G4544" s="238"/>
      <c r="H4544" s="239"/>
      <c r="I4544" s="239"/>
      <c r="J4544" s="240"/>
      <c r="K4544" s="241"/>
      <c r="L4544" s="242"/>
      <c r="M4544" s="242"/>
      <c r="N4544" s="243"/>
      <c r="O4544" s="8"/>
    </row>
    <row r="4545" spans="2:15" x14ac:dyDescent="0.25">
      <c r="B4545" s="40">
        <v>4540</v>
      </c>
      <c r="C4545" s="238"/>
      <c r="D4545" s="239"/>
      <c r="E4545" s="239"/>
      <c r="F4545" s="240"/>
      <c r="G4545" s="238"/>
      <c r="H4545" s="239"/>
      <c r="I4545" s="239"/>
      <c r="J4545" s="240"/>
      <c r="K4545" s="241"/>
      <c r="L4545" s="242"/>
      <c r="M4545" s="242"/>
      <c r="N4545" s="243"/>
      <c r="O4545" s="8"/>
    </row>
    <row r="4546" spans="2:15" x14ac:dyDescent="0.25">
      <c r="B4546" s="40">
        <v>4541</v>
      </c>
      <c r="C4546" s="238"/>
      <c r="D4546" s="239"/>
      <c r="E4546" s="239"/>
      <c r="F4546" s="240"/>
      <c r="G4546" s="238"/>
      <c r="H4546" s="239"/>
      <c r="I4546" s="239"/>
      <c r="J4546" s="240"/>
      <c r="K4546" s="241"/>
      <c r="L4546" s="242"/>
      <c r="M4546" s="242"/>
      <c r="N4546" s="243"/>
      <c r="O4546" s="8"/>
    </row>
    <row r="4547" spans="2:15" x14ac:dyDescent="0.25">
      <c r="B4547" s="40">
        <v>4542</v>
      </c>
      <c r="C4547" s="238"/>
      <c r="D4547" s="239"/>
      <c r="E4547" s="239"/>
      <c r="F4547" s="240"/>
      <c r="G4547" s="238"/>
      <c r="H4547" s="239"/>
      <c r="I4547" s="239"/>
      <c r="J4547" s="240"/>
      <c r="K4547" s="241"/>
      <c r="L4547" s="242"/>
      <c r="M4547" s="242"/>
      <c r="N4547" s="243"/>
      <c r="O4547" s="8"/>
    </row>
    <row r="4548" spans="2:15" x14ac:dyDescent="0.25">
      <c r="B4548" s="40">
        <v>4543</v>
      </c>
      <c r="C4548" s="238"/>
      <c r="D4548" s="239"/>
      <c r="E4548" s="239"/>
      <c r="F4548" s="240"/>
      <c r="G4548" s="238"/>
      <c r="H4548" s="239"/>
      <c r="I4548" s="239"/>
      <c r="J4548" s="240"/>
      <c r="K4548" s="241"/>
      <c r="L4548" s="242"/>
      <c r="M4548" s="242"/>
      <c r="N4548" s="243"/>
      <c r="O4548" s="8"/>
    </row>
    <row r="4549" spans="2:15" x14ac:dyDescent="0.25">
      <c r="B4549" s="40">
        <v>4544</v>
      </c>
      <c r="C4549" s="238"/>
      <c r="D4549" s="239"/>
      <c r="E4549" s="239"/>
      <c r="F4549" s="240"/>
      <c r="G4549" s="238"/>
      <c r="H4549" s="239"/>
      <c r="I4549" s="239"/>
      <c r="J4549" s="240"/>
      <c r="K4549" s="241"/>
      <c r="L4549" s="242"/>
      <c r="M4549" s="242"/>
      <c r="N4549" s="243"/>
      <c r="O4549" s="8"/>
    </row>
    <row r="4550" spans="2:15" x14ac:dyDescent="0.25">
      <c r="B4550" s="40">
        <v>4545</v>
      </c>
      <c r="C4550" s="238"/>
      <c r="D4550" s="239"/>
      <c r="E4550" s="239"/>
      <c r="F4550" s="240"/>
      <c r="G4550" s="238"/>
      <c r="H4550" s="239"/>
      <c r="I4550" s="239"/>
      <c r="J4550" s="240"/>
      <c r="K4550" s="241"/>
      <c r="L4550" s="242"/>
      <c r="M4550" s="242"/>
      <c r="N4550" s="243"/>
      <c r="O4550" s="8"/>
    </row>
    <row r="4551" spans="2:15" x14ac:dyDescent="0.25">
      <c r="B4551" s="40">
        <v>4546</v>
      </c>
      <c r="C4551" s="238"/>
      <c r="D4551" s="239"/>
      <c r="E4551" s="239"/>
      <c r="F4551" s="240"/>
      <c r="G4551" s="238"/>
      <c r="H4551" s="239"/>
      <c r="I4551" s="239"/>
      <c r="J4551" s="240"/>
      <c r="K4551" s="241"/>
      <c r="L4551" s="242"/>
      <c r="M4551" s="242"/>
      <c r="N4551" s="243"/>
      <c r="O4551" s="8"/>
    </row>
    <row r="4552" spans="2:15" x14ac:dyDescent="0.25">
      <c r="B4552" s="40">
        <v>4547</v>
      </c>
      <c r="C4552" s="238"/>
      <c r="D4552" s="239"/>
      <c r="E4552" s="239"/>
      <c r="F4552" s="240"/>
      <c r="G4552" s="238"/>
      <c r="H4552" s="239"/>
      <c r="I4552" s="239"/>
      <c r="J4552" s="240"/>
      <c r="K4552" s="241"/>
      <c r="L4552" s="242"/>
      <c r="M4552" s="242"/>
      <c r="N4552" s="243"/>
      <c r="O4552" s="8"/>
    </row>
    <row r="4553" spans="2:15" x14ac:dyDescent="0.25">
      <c r="B4553" s="40">
        <v>4548</v>
      </c>
      <c r="C4553" s="238"/>
      <c r="D4553" s="239"/>
      <c r="E4553" s="239"/>
      <c r="F4553" s="240"/>
      <c r="G4553" s="238"/>
      <c r="H4553" s="239"/>
      <c r="I4553" s="239"/>
      <c r="J4553" s="240"/>
      <c r="K4553" s="241"/>
      <c r="L4553" s="242"/>
      <c r="M4553" s="242"/>
      <c r="N4553" s="243"/>
      <c r="O4553" s="8"/>
    </row>
    <row r="4554" spans="2:15" x14ac:dyDescent="0.25">
      <c r="B4554" s="40">
        <v>4549</v>
      </c>
      <c r="C4554" s="238"/>
      <c r="D4554" s="239"/>
      <c r="E4554" s="239"/>
      <c r="F4554" s="240"/>
      <c r="G4554" s="238"/>
      <c r="H4554" s="239"/>
      <c r="I4554" s="239"/>
      <c r="J4554" s="240"/>
      <c r="K4554" s="241"/>
      <c r="L4554" s="242"/>
      <c r="M4554" s="242"/>
      <c r="N4554" s="243"/>
      <c r="O4554" s="8"/>
    </row>
    <row r="4555" spans="2:15" x14ac:dyDescent="0.25">
      <c r="B4555" s="40">
        <v>4550</v>
      </c>
      <c r="C4555" s="238"/>
      <c r="D4555" s="239"/>
      <c r="E4555" s="239"/>
      <c r="F4555" s="240"/>
      <c r="G4555" s="238"/>
      <c r="H4555" s="239"/>
      <c r="I4555" s="239"/>
      <c r="J4555" s="240"/>
      <c r="K4555" s="241"/>
      <c r="L4555" s="242"/>
      <c r="M4555" s="242"/>
      <c r="N4555" s="243"/>
      <c r="O4555" s="8"/>
    </row>
    <row r="4556" spans="2:15" x14ac:dyDescent="0.25">
      <c r="B4556" s="40">
        <v>4551</v>
      </c>
      <c r="C4556" s="238"/>
      <c r="D4556" s="239"/>
      <c r="E4556" s="239"/>
      <c r="F4556" s="240"/>
      <c r="G4556" s="238"/>
      <c r="H4556" s="239"/>
      <c r="I4556" s="239"/>
      <c r="J4556" s="240"/>
      <c r="K4556" s="241"/>
      <c r="L4556" s="242"/>
      <c r="M4556" s="242"/>
      <c r="N4556" s="243"/>
      <c r="O4556" s="8"/>
    </row>
    <row r="4557" spans="2:15" x14ac:dyDescent="0.25">
      <c r="B4557" s="40">
        <v>4552</v>
      </c>
      <c r="C4557" s="238"/>
      <c r="D4557" s="239"/>
      <c r="E4557" s="239"/>
      <c r="F4557" s="240"/>
      <c r="G4557" s="238"/>
      <c r="H4557" s="239"/>
      <c r="I4557" s="239"/>
      <c r="J4557" s="240"/>
      <c r="K4557" s="241"/>
      <c r="L4557" s="242"/>
      <c r="M4557" s="242"/>
      <c r="N4557" s="243"/>
      <c r="O4557" s="8"/>
    </row>
    <row r="4558" spans="2:15" x14ac:dyDescent="0.25">
      <c r="B4558" s="40">
        <v>4553</v>
      </c>
      <c r="C4558" s="238"/>
      <c r="D4558" s="239"/>
      <c r="E4558" s="239"/>
      <c r="F4558" s="240"/>
      <c r="G4558" s="238"/>
      <c r="H4558" s="239"/>
      <c r="I4558" s="239"/>
      <c r="J4558" s="240"/>
      <c r="K4558" s="241"/>
      <c r="L4558" s="242"/>
      <c r="M4558" s="242"/>
      <c r="N4558" s="243"/>
      <c r="O4558" s="8"/>
    </row>
    <row r="4559" spans="2:15" x14ac:dyDescent="0.25">
      <c r="B4559" s="40">
        <v>4554</v>
      </c>
      <c r="C4559" s="238"/>
      <c r="D4559" s="239"/>
      <c r="E4559" s="239"/>
      <c r="F4559" s="240"/>
      <c r="G4559" s="238"/>
      <c r="H4559" s="239"/>
      <c r="I4559" s="239"/>
      <c r="J4559" s="240"/>
      <c r="K4559" s="241"/>
      <c r="L4559" s="242"/>
      <c r="M4559" s="242"/>
      <c r="N4559" s="243"/>
      <c r="O4559" s="8"/>
    </row>
    <row r="4560" spans="2:15" x14ac:dyDescent="0.25">
      <c r="B4560" s="40">
        <v>4555</v>
      </c>
      <c r="C4560" s="238"/>
      <c r="D4560" s="239"/>
      <c r="E4560" s="239"/>
      <c r="F4560" s="240"/>
      <c r="G4560" s="238"/>
      <c r="H4560" s="239"/>
      <c r="I4560" s="239"/>
      <c r="J4560" s="240"/>
      <c r="K4560" s="241"/>
      <c r="L4560" s="242"/>
      <c r="M4560" s="242"/>
      <c r="N4560" s="243"/>
      <c r="O4560" s="8"/>
    </row>
    <row r="4561" spans="2:15" x14ac:dyDescent="0.25">
      <c r="B4561" s="40">
        <v>4556</v>
      </c>
      <c r="C4561" s="238"/>
      <c r="D4561" s="239"/>
      <c r="E4561" s="239"/>
      <c r="F4561" s="240"/>
      <c r="G4561" s="238"/>
      <c r="H4561" s="239"/>
      <c r="I4561" s="239"/>
      <c r="J4561" s="240"/>
      <c r="K4561" s="241"/>
      <c r="L4561" s="242"/>
      <c r="M4561" s="242"/>
      <c r="N4561" s="243"/>
      <c r="O4561" s="8"/>
    </row>
    <row r="4562" spans="2:15" x14ac:dyDescent="0.25">
      <c r="B4562" s="40">
        <v>4557</v>
      </c>
      <c r="C4562" s="238"/>
      <c r="D4562" s="239"/>
      <c r="E4562" s="239"/>
      <c r="F4562" s="240"/>
      <c r="G4562" s="238"/>
      <c r="H4562" s="239"/>
      <c r="I4562" s="239"/>
      <c r="J4562" s="240"/>
      <c r="K4562" s="241"/>
      <c r="L4562" s="242"/>
      <c r="M4562" s="242"/>
      <c r="N4562" s="243"/>
      <c r="O4562" s="8"/>
    </row>
    <row r="4563" spans="2:15" x14ac:dyDescent="0.25">
      <c r="B4563" s="40">
        <v>4558</v>
      </c>
      <c r="C4563" s="238"/>
      <c r="D4563" s="239"/>
      <c r="E4563" s="239"/>
      <c r="F4563" s="240"/>
      <c r="G4563" s="238"/>
      <c r="H4563" s="239"/>
      <c r="I4563" s="239"/>
      <c r="J4563" s="240"/>
      <c r="K4563" s="241"/>
      <c r="L4563" s="242"/>
      <c r="M4563" s="242"/>
      <c r="N4563" s="243"/>
      <c r="O4563" s="8"/>
    </row>
    <row r="4564" spans="2:15" x14ac:dyDescent="0.25">
      <c r="B4564" s="40">
        <v>4559</v>
      </c>
      <c r="C4564" s="238"/>
      <c r="D4564" s="239"/>
      <c r="E4564" s="239"/>
      <c r="F4564" s="240"/>
      <c r="G4564" s="238"/>
      <c r="H4564" s="239"/>
      <c r="I4564" s="239"/>
      <c r="J4564" s="240"/>
      <c r="K4564" s="241"/>
      <c r="L4564" s="242"/>
      <c r="M4564" s="242"/>
      <c r="N4564" s="243"/>
      <c r="O4564" s="8"/>
    </row>
    <row r="4565" spans="2:15" x14ac:dyDescent="0.25">
      <c r="B4565" s="40">
        <v>4560</v>
      </c>
      <c r="C4565" s="238"/>
      <c r="D4565" s="239"/>
      <c r="E4565" s="239"/>
      <c r="F4565" s="240"/>
      <c r="G4565" s="238"/>
      <c r="H4565" s="239"/>
      <c r="I4565" s="239"/>
      <c r="J4565" s="240"/>
      <c r="K4565" s="241"/>
      <c r="L4565" s="242"/>
      <c r="M4565" s="242"/>
      <c r="N4565" s="243"/>
      <c r="O4565" s="8"/>
    </row>
    <row r="4566" spans="2:15" x14ac:dyDescent="0.25">
      <c r="B4566" s="40">
        <v>4561</v>
      </c>
      <c r="C4566" s="238"/>
      <c r="D4566" s="239"/>
      <c r="E4566" s="239"/>
      <c r="F4566" s="240"/>
      <c r="G4566" s="238"/>
      <c r="H4566" s="239"/>
      <c r="I4566" s="239"/>
      <c r="J4566" s="240"/>
      <c r="K4566" s="241"/>
      <c r="L4566" s="242"/>
      <c r="M4566" s="242"/>
      <c r="N4566" s="243"/>
      <c r="O4566" s="8"/>
    </row>
    <row r="4567" spans="2:15" x14ac:dyDescent="0.25">
      <c r="B4567" s="40">
        <v>4562</v>
      </c>
      <c r="C4567" s="238"/>
      <c r="D4567" s="239"/>
      <c r="E4567" s="239"/>
      <c r="F4567" s="240"/>
      <c r="G4567" s="238"/>
      <c r="H4567" s="239"/>
      <c r="I4567" s="239"/>
      <c r="J4567" s="240"/>
      <c r="K4567" s="241"/>
      <c r="L4567" s="242"/>
      <c r="M4567" s="242"/>
      <c r="N4567" s="243"/>
      <c r="O4567" s="8"/>
    </row>
    <row r="4568" spans="2:15" x14ac:dyDescent="0.25">
      <c r="B4568" s="40">
        <v>4563</v>
      </c>
      <c r="C4568" s="238"/>
      <c r="D4568" s="239"/>
      <c r="E4568" s="239"/>
      <c r="F4568" s="240"/>
      <c r="G4568" s="238"/>
      <c r="H4568" s="239"/>
      <c r="I4568" s="239"/>
      <c r="J4568" s="240"/>
      <c r="K4568" s="241"/>
      <c r="L4568" s="242"/>
      <c r="M4568" s="242"/>
      <c r="N4568" s="243"/>
      <c r="O4568" s="8"/>
    </row>
    <row r="4569" spans="2:15" x14ac:dyDescent="0.25">
      <c r="B4569" s="40">
        <v>4564</v>
      </c>
      <c r="C4569" s="238"/>
      <c r="D4569" s="239"/>
      <c r="E4569" s="239"/>
      <c r="F4569" s="240"/>
      <c r="G4569" s="238"/>
      <c r="H4569" s="239"/>
      <c r="I4569" s="239"/>
      <c r="J4569" s="240"/>
      <c r="K4569" s="241"/>
      <c r="L4569" s="242"/>
      <c r="M4569" s="242"/>
      <c r="N4569" s="243"/>
      <c r="O4569" s="8"/>
    </row>
    <row r="4570" spans="2:15" x14ac:dyDescent="0.25">
      <c r="B4570" s="40">
        <v>4565</v>
      </c>
      <c r="C4570" s="238"/>
      <c r="D4570" s="239"/>
      <c r="E4570" s="239"/>
      <c r="F4570" s="240"/>
      <c r="G4570" s="238"/>
      <c r="H4570" s="239"/>
      <c r="I4570" s="239"/>
      <c r="J4570" s="240"/>
      <c r="K4570" s="241"/>
      <c r="L4570" s="242"/>
      <c r="M4570" s="242"/>
      <c r="N4570" s="243"/>
      <c r="O4570" s="8"/>
    </row>
    <row r="4571" spans="2:15" x14ac:dyDescent="0.25">
      <c r="B4571" s="40">
        <v>4566</v>
      </c>
      <c r="C4571" s="238"/>
      <c r="D4571" s="239"/>
      <c r="E4571" s="239"/>
      <c r="F4571" s="240"/>
      <c r="G4571" s="238"/>
      <c r="H4571" s="239"/>
      <c r="I4571" s="239"/>
      <c r="J4571" s="240"/>
      <c r="K4571" s="241"/>
      <c r="L4571" s="242"/>
      <c r="M4571" s="242"/>
      <c r="N4571" s="243"/>
      <c r="O4571" s="8"/>
    </row>
    <row r="4572" spans="2:15" x14ac:dyDescent="0.25">
      <c r="B4572" s="40">
        <v>4567</v>
      </c>
      <c r="C4572" s="238"/>
      <c r="D4572" s="239"/>
      <c r="E4572" s="239"/>
      <c r="F4572" s="240"/>
      <c r="G4572" s="238"/>
      <c r="H4572" s="239"/>
      <c r="I4572" s="239"/>
      <c r="J4572" s="240"/>
      <c r="K4572" s="241"/>
      <c r="L4572" s="242"/>
      <c r="M4572" s="242"/>
      <c r="N4572" s="243"/>
      <c r="O4572" s="8"/>
    </row>
    <row r="4573" spans="2:15" x14ac:dyDescent="0.25">
      <c r="B4573" s="40">
        <v>4568</v>
      </c>
      <c r="C4573" s="238"/>
      <c r="D4573" s="239"/>
      <c r="E4573" s="239"/>
      <c r="F4573" s="240"/>
      <c r="G4573" s="238"/>
      <c r="H4573" s="239"/>
      <c r="I4573" s="239"/>
      <c r="J4573" s="240"/>
      <c r="K4573" s="241"/>
      <c r="L4573" s="242"/>
      <c r="M4573" s="242"/>
      <c r="N4573" s="243"/>
      <c r="O4573" s="8"/>
    </row>
    <row r="4574" spans="2:15" x14ac:dyDescent="0.25">
      <c r="B4574" s="40">
        <v>4569</v>
      </c>
      <c r="C4574" s="238"/>
      <c r="D4574" s="239"/>
      <c r="E4574" s="239"/>
      <c r="F4574" s="240"/>
      <c r="G4574" s="238"/>
      <c r="H4574" s="239"/>
      <c r="I4574" s="239"/>
      <c r="J4574" s="240"/>
      <c r="K4574" s="241"/>
      <c r="L4574" s="242"/>
      <c r="M4574" s="242"/>
      <c r="N4574" s="243"/>
      <c r="O4574" s="8"/>
    </row>
    <row r="4575" spans="2:15" x14ac:dyDescent="0.25">
      <c r="B4575" s="40">
        <v>4570</v>
      </c>
      <c r="C4575" s="238"/>
      <c r="D4575" s="239"/>
      <c r="E4575" s="239"/>
      <c r="F4575" s="240"/>
      <c r="G4575" s="238"/>
      <c r="H4575" s="239"/>
      <c r="I4575" s="239"/>
      <c r="J4575" s="240"/>
      <c r="K4575" s="241"/>
      <c r="L4575" s="242"/>
      <c r="M4575" s="242"/>
      <c r="N4575" s="243"/>
      <c r="O4575" s="8"/>
    </row>
    <row r="4576" spans="2:15" x14ac:dyDescent="0.25">
      <c r="B4576" s="40">
        <v>4571</v>
      </c>
      <c r="C4576" s="238"/>
      <c r="D4576" s="239"/>
      <c r="E4576" s="239"/>
      <c r="F4576" s="240"/>
      <c r="G4576" s="238"/>
      <c r="H4576" s="239"/>
      <c r="I4576" s="239"/>
      <c r="J4576" s="240"/>
      <c r="K4576" s="241"/>
      <c r="L4576" s="242"/>
      <c r="M4576" s="242"/>
      <c r="N4576" s="243"/>
      <c r="O4576" s="8"/>
    </row>
    <row r="4577" spans="2:15" x14ac:dyDescent="0.25">
      <c r="B4577" s="40">
        <v>4572</v>
      </c>
      <c r="C4577" s="238"/>
      <c r="D4577" s="239"/>
      <c r="E4577" s="239"/>
      <c r="F4577" s="240"/>
      <c r="G4577" s="238"/>
      <c r="H4577" s="239"/>
      <c r="I4577" s="239"/>
      <c r="J4577" s="240"/>
      <c r="K4577" s="241"/>
      <c r="L4577" s="242"/>
      <c r="M4577" s="242"/>
      <c r="N4577" s="243"/>
      <c r="O4577" s="8"/>
    </row>
    <row r="4578" spans="2:15" x14ac:dyDescent="0.25">
      <c r="B4578" s="40">
        <v>4573</v>
      </c>
      <c r="C4578" s="238"/>
      <c r="D4578" s="239"/>
      <c r="E4578" s="239"/>
      <c r="F4578" s="240"/>
      <c r="G4578" s="238"/>
      <c r="H4578" s="239"/>
      <c r="I4578" s="239"/>
      <c r="J4578" s="240"/>
      <c r="K4578" s="241"/>
      <c r="L4578" s="242"/>
      <c r="M4578" s="242"/>
      <c r="N4578" s="243"/>
      <c r="O4578" s="8"/>
    </row>
    <row r="4579" spans="2:15" x14ac:dyDescent="0.25">
      <c r="B4579" s="40">
        <v>4574</v>
      </c>
      <c r="C4579" s="238"/>
      <c r="D4579" s="239"/>
      <c r="E4579" s="239"/>
      <c r="F4579" s="240"/>
      <c r="G4579" s="238"/>
      <c r="H4579" s="239"/>
      <c r="I4579" s="239"/>
      <c r="J4579" s="240"/>
      <c r="K4579" s="241"/>
      <c r="L4579" s="242"/>
      <c r="M4579" s="242"/>
      <c r="N4579" s="243"/>
      <c r="O4579" s="8"/>
    </row>
    <row r="4580" spans="2:15" x14ac:dyDescent="0.25">
      <c r="B4580" s="40">
        <v>4575</v>
      </c>
      <c r="C4580" s="238"/>
      <c r="D4580" s="239"/>
      <c r="E4580" s="239"/>
      <c r="F4580" s="240"/>
      <c r="G4580" s="238"/>
      <c r="H4580" s="239"/>
      <c r="I4580" s="239"/>
      <c r="J4580" s="240"/>
      <c r="K4580" s="241"/>
      <c r="L4580" s="242"/>
      <c r="M4580" s="242"/>
      <c r="N4580" s="243"/>
      <c r="O4580" s="8"/>
    </row>
    <row r="4581" spans="2:15" x14ac:dyDescent="0.25">
      <c r="B4581" s="40">
        <v>4576</v>
      </c>
      <c r="C4581" s="238"/>
      <c r="D4581" s="239"/>
      <c r="E4581" s="239"/>
      <c r="F4581" s="240"/>
      <c r="G4581" s="238"/>
      <c r="H4581" s="239"/>
      <c r="I4581" s="239"/>
      <c r="J4581" s="240"/>
      <c r="K4581" s="241"/>
      <c r="L4581" s="242"/>
      <c r="M4581" s="242"/>
      <c r="N4581" s="243"/>
      <c r="O4581" s="8"/>
    </row>
    <row r="4582" spans="2:15" x14ac:dyDescent="0.25">
      <c r="B4582" s="40">
        <v>4577</v>
      </c>
      <c r="C4582" s="238"/>
      <c r="D4582" s="239"/>
      <c r="E4582" s="239"/>
      <c r="F4582" s="240"/>
      <c r="G4582" s="238"/>
      <c r="H4582" s="239"/>
      <c r="I4582" s="239"/>
      <c r="J4582" s="240"/>
      <c r="K4582" s="241"/>
      <c r="L4582" s="242"/>
      <c r="M4582" s="242"/>
      <c r="N4582" s="243"/>
      <c r="O4582" s="8"/>
    </row>
    <row r="4583" spans="2:15" x14ac:dyDescent="0.25">
      <c r="B4583" s="40">
        <v>4578</v>
      </c>
      <c r="C4583" s="238"/>
      <c r="D4583" s="239"/>
      <c r="E4583" s="239"/>
      <c r="F4583" s="240"/>
      <c r="G4583" s="238"/>
      <c r="H4583" s="239"/>
      <c r="I4583" s="239"/>
      <c r="J4583" s="240"/>
      <c r="K4583" s="241"/>
      <c r="L4583" s="242"/>
      <c r="M4583" s="242"/>
      <c r="N4583" s="243"/>
      <c r="O4583" s="8"/>
    </row>
    <row r="4584" spans="2:15" x14ac:dyDescent="0.25">
      <c r="B4584" s="40">
        <v>4579</v>
      </c>
      <c r="C4584" s="238"/>
      <c r="D4584" s="239"/>
      <c r="E4584" s="239"/>
      <c r="F4584" s="240"/>
      <c r="G4584" s="238"/>
      <c r="H4584" s="239"/>
      <c r="I4584" s="239"/>
      <c r="J4584" s="240"/>
      <c r="K4584" s="241"/>
      <c r="L4584" s="242"/>
      <c r="M4584" s="242"/>
      <c r="N4584" s="243"/>
      <c r="O4584" s="8"/>
    </row>
    <row r="4585" spans="2:15" x14ac:dyDescent="0.25">
      <c r="B4585" s="40">
        <v>4580</v>
      </c>
      <c r="C4585" s="238"/>
      <c r="D4585" s="239"/>
      <c r="E4585" s="239"/>
      <c r="F4585" s="240"/>
      <c r="G4585" s="238"/>
      <c r="H4585" s="239"/>
      <c r="I4585" s="239"/>
      <c r="J4585" s="240"/>
      <c r="K4585" s="241"/>
      <c r="L4585" s="242"/>
      <c r="M4585" s="242"/>
      <c r="N4585" s="243"/>
      <c r="O4585" s="8"/>
    </row>
    <row r="4586" spans="2:15" x14ac:dyDescent="0.25">
      <c r="B4586" s="40">
        <v>4581</v>
      </c>
      <c r="C4586" s="238"/>
      <c r="D4586" s="239"/>
      <c r="E4586" s="239"/>
      <c r="F4586" s="240"/>
      <c r="G4586" s="238"/>
      <c r="H4586" s="239"/>
      <c r="I4586" s="239"/>
      <c r="J4586" s="240"/>
      <c r="K4586" s="241"/>
      <c r="L4586" s="242"/>
      <c r="M4586" s="242"/>
      <c r="N4586" s="243"/>
      <c r="O4586" s="8"/>
    </row>
    <row r="4587" spans="2:15" x14ac:dyDescent="0.25">
      <c r="B4587" s="40">
        <v>4582</v>
      </c>
      <c r="C4587" s="238"/>
      <c r="D4587" s="239"/>
      <c r="E4587" s="239"/>
      <c r="F4587" s="240"/>
      <c r="G4587" s="238"/>
      <c r="H4587" s="239"/>
      <c r="I4587" s="239"/>
      <c r="J4587" s="240"/>
      <c r="K4587" s="241"/>
      <c r="L4587" s="242"/>
      <c r="M4587" s="242"/>
      <c r="N4587" s="243"/>
      <c r="O4587" s="8"/>
    </row>
    <row r="4588" spans="2:15" x14ac:dyDescent="0.25">
      <c r="B4588" s="40">
        <v>4583</v>
      </c>
      <c r="C4588" s="238"/>
      <c r="D4588" s="239"/>
      <c r="E4588" s="239"/>
      <c r="F4588" s="240"/>
      <c r="G4588" s="238"/>
      <c r="H4588" s="239"/>
      <c r="I4588" s="239"/>
      <c r="J4588" s="240"/>
      <c r="K4588" s="241"/>
      <c r="L4588" s="242"/>
      <c r="M4588" s="242"/>
      <c r="N4588" s="243"/>
      <c r="O4588" s="8"/>
    </row>
    <row r="4589" spans="2:15" x14ac:dyDescent="0.25">
      <c r="B4589" s="40">
        <v>4584</v>
      </c>
      <c r="C4589" s="238"/>
      <c r="D4589" s="239"/>
      <c r="E4589" s="239"/>
      <c r="F4589" s="240"/>
      <c r="G4589" s="238"/>
      <c r="H4589" s="239"/>
      <c r="I4589" s="239"/>
      <c r="J4589" s="240"/>
      <c r="K4589" s="241"/>
      <c r="L4589" s="242"/>
      <c r="M4589" s="242"/>
      <c r="N4589" s="243"/>
      <c r="O4589" s="8"/>
    </row>
    <row r="4590" spans="2:15" x14ac:dyDescent="0.25">
      <c r="B4590" s="40">
        <v>4585</v>
      </c>
      <c r="C4590" s="238"/>
      <c r="D4590" s="239"/>
      <c r="E4590" s="239"/>
      <c r="F4590" s="240"/>
      <c r="G4590" s="238"/>
      <c r="H4590" s="239"/>
      <c r="I4590" s="239"/>
      <c r="J4590" s="240"/>
      <c r="K4590" s="241"/>
      <c r="L4590" s="242"/>
      <c r="M4590" s="242"/>
      <c r="N4590" s="243"/>
      <c r="O4590" s="8"/>
    </row>
    <row r="4591" spans="2:15" x14ac:dyDescent="0.25">
      <c r="B4591" s="40">
        <v>4586</v>
      </c>
      <c r="C4591" s="238"/>
      <c r="D4591" s="239"/>
      <c r="E4591" s="239"/>
      <c r="F4591" s="240"/>
      <c r="G4591" s="238"/>
      <c r="H4591" s="239"/>
      <c r="I4591" s="239"/>
      <c r="J4591" s="240"/>
      <c r="K4591" s="241"/>
      <c r="L4591" s="242"/>
      <c r="M4591" s="242"/>
      <c r="N4591" s="243"/>
      <c r="O4591" s="8"/>
    </row>
    <row r="4592" spans="2:15" x14ac:dyDescent="0.25">
      <c r="B4592" s="40">
        <v>4587</v>
      </c>
      <c r="C4592" s="238"/>
      <c r="D4592" s="239"/>
      <c r="E4592" s="239"/>
      <c r="F4592" s="240"/>
      <c r="G4592" s="238"/>
      <c r="H4592" s="239"/>
      <c r="I4592" s="239"/>
      <c r="J4592" s="240"/>
      <c r="K4592" s="241"/>
      <c r="L4592" s="242"/>
      <c r="M4592" s="242"/>
      <c r="N4592" s="243"/>
      <c r="O4592" s="8"/>
    </row>
    <row r="4593" spans="2:15" x14ac:dyDescent="0.25">
      <c r="B4593" s="40">
        <v>4588</v>
      </c>
      <c r="C4593" s="238"/>
      <c r="D4593" s="239"/>
      <c r="E4593" s="239"/>
      <c r="F4593" s="240"/>
      <c r="G4593" s="238"/>
      <c r="H4593" s="239"/>
      <c r="I4593" s="239"/>
      <c r="J4593" s="240"/>
      <c r="K4593" s="241"/>
      <c r="L4593" s="242"/>
      <c r="M4593" s="242"/>
      <c r="N4593" s="243"/>
      <c r="O4593" s="8"/>
    </row>
    <row r="4594" spans="2:15" x14ac:dyDescent="0.25">
      <c r="B4594" s="40">
        <v>4589</v>
      </c>
      <c r="C4594" s="238"/>
      <c r="D4594" s="239"/>
      <c r="E4594" s="239"/>
      <c r="F4594" s="240"/>
      <c r="G4594" s="238"/>
      <c r="H4594" s="239"/>
      <c r="I4594" s="239"/>
      <c r="J4594" s="240"/>
      <c r="K4594" s="241"/>
      <c r="L4594" s="242"/>
      <c r="M4594" s="242"/>
      <c r="N4594" s="243"/>
      <c r="O4594" s="8"/>
    </row>
    <row r="4595" spans="2:15" x14ac:dyDescent="0.25">
      <c r="B4595" s="40">
        <v>4590</v>
      </c>
      <c r="C4595" s="238"/>
      <c r="D4595" s="239"/>
      <c r="E4595" s="239"/>
      <c r="F4595" s="240"/>
      <c r="G4595" s="238"/>
      <c r="H4595" s="239"/>
      <c r="I4595" s="239"/>
      <c r="J4595" s="240"/>
      <c r="K4595" s="241"/>
      <c r="L4595" s="242"/>
      <c r="M4595" s="242"/>
      <c r="N4595" s="243"/>
      <c r="O4595" s="8"/>
    </row>
    <row r="4596" spans="2:15" x14ac:dyDescent="0.25">
      <c r="B4596" s="40">
        <v>4591</v>
      </c>
      <c r="C4596" s="238"/>
      <c r="D4596" s="239"/>
      <c r="E4596" s="239"/>
      <c r="F4596" s="240"/>
      <c r="G4596" s="238"/>
      <c r="H4596" s="239"/>
      <c r="I4596" s="239"/>
      <c r="J4596" s="240"/>
      <c r="K4596" s="241"/>
      <c r="L4596" s="242"/>
      <c r="M4596" s="242"/>
      <c r="N4596" s="243"/>
      <c r="O4596" s="8"/>
    </row>
    <row r="4597" spans="2:15" x14ac:dyDescent="0.25">
      <c r="B4597" s="40">
        <v>4592</v>
      </c>
      <c r="C4597" s="238"/>
      <c r="D4597" s="239"/>
      <c r="E4597" s="239"/>
      <c r="F4597" s="240"/>
      <c r="G4597" s="238"/>
      <c r="H4597" s="239"/>
      <c r="I4597" s="239"/>
      <c r="J4597" s="240"/>
      <c r="K4597" s="241"/>
      <c r="L4597" s="242"/>
      <c r="M4597" s="242"/>
      <c r="N4597" s="243"/>
      <c r="O4597" s="8"/>
    </row>
    <row r="4598" spans="2:15" x14ac:dyDescent="0.25">
      <c r="B4598" s="40">
        <v>4593</v>
      </c>
      <c r="C4598" s="238"/>
      <c r="D4598" s="239"/>
      <c r="E4598" s="239"/>
      <c r="F4598" s="240"/>
      <c r="G4598" s="238"/>
      <c r="H4598" s="239"/>
      <c r="I4598" s="239"/>
      <c r="J4598" s="240"/>
      <c r="K4598" s="241"/>
      <c r="L4598" s="242"/>
      <c r="M4598" s="242"/>
      <c r="N4598" s="243"/>
      <c r="O4598" s="8"/>
    </row>
    <row r="4599" spans="2:15" x14ac:dyDescent="0.25">
      <c r="B4599" s="40">
        <v>4594</v>
      </c>
      <c r="C4599" s="238"/>
      <c r="D4599" s="239"/>
      <c r="E4599" s="239"/>
      <c r="F4599" s="240"/>
      <c r="G4599" s="238"/>
      <c r="H4599" s="239"/>
      <c r="I4599" s="239"/>
      <c r="J4599" s="240"/>
      <c r="K4599" s="241"/>
      <c r="L4599" s="242"/>
      <c r="M4599" s="242"/>
      <c r="N4599" s="243"/>
      <c r="O4599" s="8"/>
    </row>
    <row r="4600" spans="2:15" x14ac:dyDescent="0.25">
      <c r="B4600" s="40">
        <v>4595</v>
      </c>
      <c r="C4600" s="238"/>
      <c r="D4600" s="239"/>
      <c r="E4600" s="239"/>
      <c r="F4600" s="240"/>
      <c r="G4600" s="238"/>
      <c r="H4600" s="239"/>
      <c r="I4600" s="239"/>
      <c r="J4600" s="240"/>
      <c r="K4600" s="241"/>
      <c r="L4600" s="242"/>
      <c r="M4600" s="242"/>
      <c r="N4600" s="243"/>
      <c r="O4600" s="8"/>
    </row>
    <row r="4601" spans="2:15" x14ac:dyDescent="0.25">
      <c r="B4601" s="40">
        <v>4596</v>
      </c>
      <c r="C4601" s="238"/>
      <c r="D4601" s="239"/>
      <c r="E4601" s="239"/>
      <c r="F4601" s="240"/>
      <c r="G4601" s="238"/>
      <c r="H4601" s="239"/>
      <c r="I4601" s="239"/>
      <c r="J4601" s="240"/>
      <c r="K4601" s="241"/>
      <c r="L4601" s="242"/>
      <c r="M4601" s="242"/>
      <c r="N4601" s="243"/>
      <c r="O4601" s="8"/>
    </row>
    <row r="4602" spans="2:15" x14ac:dyDescent="0.25">
      <c r="B4602" s="40">
        <v>4597</v>
      </c>
      <c r="C4602" s="238"/>
      <c r="D4602" s="239"/>
      <c r="E4602" s="239"/>
      <c r="F4602" s="240"/>
      <c r="G4602" s="238"/>
      <c r="H4602" s="239"/>
      <c r="I4602" s="239"/>
      <c r="J4602" s="240"/>
      <c r="K4602" s="241"/>
      <c r="L4602" s="242"/>
      <c r="M4602" s="242"/>
      <c r="N4602" s="243"/>
      <c r="O4602" s="8"/>
    </row>
    <row r="4603" spans="2:15" x14ac:dyDescent="0.25">
      <c r="B4603" s="40">
        <v>4598</v>
      </c>
      <c r="C4603" s="238"/>
      <c r="D4603" s="239"/>
      <c r="E4603" s="239"/>
      <c r="F4603" s="240"/>
      <c r="G4603" s="238"/>
      <c r="H4603" s="239"/>
      <c r="I4603" s="239"/>
      <c r="J4603" s="240"/>
      <c r="K4603" s="241"/>
      <c r="L4603" s="242"/>
      <c r="M4603" s="242"/>
      <c r="N4603" s="243"/>
      <c r="O4603" s="8"/>
    </row>
    <row r="4604" spans="2:15" x14ac:dyDescent="0.25">
      <c r="B4604" s="40">
        <v>4599</v>
      </c>
      <c r="C4604" s="238"/>
      <c r="D4604" s="239"/>
      <c r="E4604" s="239"/>
      <c r="F4604" s="240"/>
      <c r="G4604" s="238"/>
      <c r="H4604" s="239"/>
      <c r="I4604" s="239"/>
      <c r="J4604" s="240"/>
      <c r="K4604" s="241"/>
      <c r="L4604" s="242"/>
      <c r="M4604" s="242"/>
      <c r="N4604" s="243"/>
      <c r="O4604" s="8"/>
    </row>
    <row r="4605" spans="2:15" x14ac:dyDescent="0.25">
      <c r="B4605" s="40">
        <v>4600</v>
      </c>
      <c r="C4605" s="238"/>
      <c r="D4605" s="239"/>
      <c r="E4605" s="239"/>
      <c r="F4605" s="240"/>
      <c r="G4605" s="238"/>
      <c r="H4605" s="239"/>
      <c r="I4605" s="239"/>
      <c r="J4605" s="240"/>
      <c r="K4605" s="241"/>
      <c r="L4605" s="242"/>
      <c r="M4605" s="242"/>
      <c r="N4605" s="243"/>
      <c r="O4605" s="8"/>
    </row>
    <row r="4606" spans="2:15" x14ac:dyDescent="0.25">
      <c r="B4606" s="40">
        <v>4601</v>
      </c>
      <c r="C4606" s="238"/>
      <c r="D4606" s="239"/>
      <c r="E4606" s="239"/>
      <c r="F4606" s="240"/>
      <c r="G4606" s="238"/>
      <c r="H4606" s="239"/>
      <c r="I4606" s="239"/>
      <c r="J4606" s="240"/>
      <c r="K4606" s="241"/>
      <c r="L4606" s="242"/>
      <c r="M4606" s="242"/>
      <c r="N4606" s="243"/>
      <c r="O4606" s="8"/>
    </row>
    <row r="4607" spans="2:15" x14ac:dyDescent="0.25">
      <c r="B4607" s="40">
        <v>4602</v>
      </c>
      <c r="C4607" s="238"/>
      <c r="D4607" s="239"/>
      <c r="E4607" s="239"/>
      <c r="F4607" s="240"/>
      <c r="G4607" s="238"/>
      <c r="H4607" s="239"/>
      <c r="I4607" s="239"/>
      <c r="J4607" s="240"/>
      <c r="K4607" s="241"/>
      <c r="L4607" s="242"/>
      <c r="M4607" s="242"/>
      <c r="N4607" s="243"/>
      <c r="O4607" s="8"/>
    </row>
    <row r="4608" spans="2:15" x14ac:dyDescent="0.25">
      <c r="B4608" s="40">
        <v>4603</v>
      </c>
      <c r="C4608" s="238"/>
      <c r="D4608" s="239"/>
      <c r="E4608" s="239"/>
      <c r="F4608" s="240"/>
      <c r="G4608" s="238"/>
      <c r="H4608" s="239"/>
      <c r="I4608" s="239"/>
      <c r="J4608" s="240"/>
      <c r="K4608" s="241"/>
      <c r="L4608" s="242"/>
      <c r="M4608" s="242"/>
      <c r="N4608" s="243"/>
      <c r="O4608" s="8"/>
    </row>
    <row r="4609" spans="2:15" x14ac:dyDescent="0.25">
      <c r="B4609" s="40">
        <v>4604</v>
      </c>
      <c r="C4609" s="238"/>
      <c r="D4609" s="239"/>
      <c r="E4609" s="239"/>
      <c r="F4609" s="240"/>
      <c r="G4609" s="238"/>
      <c r="H4609" s="239"/>
      <c r="I4609" s="239"/>
      <c r="J4609" s="240"/>
      <c r="K4609" s="241"/>
      <c r="L4609" s="242"/>
      <c r="M4609" s="242"/>
      <c r="N4609" s="243"/>
      <c r="O4609" s="8"/>
    </row>
    <row r="4610" spans="2:15" x14ac:dyDescent="0.25">
      <c r="B4610" s="40">
        <v>4605</v>
      </c>
      <c r="C4610" s="238"/>
      <c r="D4610" s="239"/>
      <c r="E4610" s="239"/>
      <c r="F4610" s="240"/>
      <c r="G4610" s="238"/>
      <c r="H4610" s="239"/>
      <c r="I4610" s="239"/>
      <c r="J4610" s="240"/>
      <c r="K4610" s="241"/>
      <c r="L4610" s="242"/>
      <c r="M4610" s="242"/>
      <c r="N4610" s="243"/>
      <c r="O4610" s="8"/>
    </row>
    <row r="4611" spans="2:15" x14ac:dyDescent="0.25">
      <c r="B4611" s="40">
        <v>4606</v>
      </c>
      <c r="C4611" s="238"/>
      <c r="D4611" s="239"/>
      <c r="E4611" s="239"/>
      <c r="F4611" s="240"/>
      <c r="G4611" s="238"/>
      <c r="H4611" s="239"/>
      <c r="I4611" s="239"/>
      <c r="J4611" s="240"/>
      <c r="K4611" s="241"/>
      <c r="L4611" s="242"/>
      <c r="M4611" s="242"/>
      <c r="N4611" s="243"/>
      <c r="O4611" s="8"/>
    </row>
    <row r="4612" spans="2:15" x14ac:dyDescent="0.25">
      <c r="B4612" s="40">
        <v>4607</v>
      </c>
      <c r="C4612" s="238"/>
      <c r="D4612" s="239"/>
      <c r="E4612" s="239"/>
      <c r="F4612" s="240"/>
      <c r="G4612" s="238"/>
      <c r="H4612" s="239"/>
      <c r="I4612" s="239"/>
      <c r="J4612" s="240"/>
      <c r="K4612" s="241"/>
      <c r="L4612" s="242"/>
      <c r="M4612" s="242"/>
      <c r="N4612" s="243"/>
      <c r="O4612" s="8"/>
    </row>
    <row r="4613" spans="2:15" x14ac:dyDescent="0.25">
      <c r="B4613" s="40">
        <v>4608</v>
      </c>
      <c r="C4613" s="238"/>
      <c r="D4613" s="239"/>
      <c r="E4613" s="239"/>
      <c r="F4613" s="240"/>
      <c r="G4613" s="238"/>
      <c r="H4613" s="239"/>
      <c r="I4613" s="239"/>
      <c r="J4613" s="240"/>
      <c r="K4613" s="241"/>
      <c r="L4613" s="242"/>
      <c r="M4613" s="242"/>
      <c r="N4613" s="243"/>
      <c r="O4613" s="8"/>
    </row>
    <row r="4614" spans="2:15" x14ac:dyDescent="0.25">
      <c r="B4614" s="40">
        <v>4609</v>
      </c>
      <c r="C4614" s="238"/>
      <c r="D4614" s="239"/>
      <c r="E4614" s="239"/>
      <c r="F4614" s="240"/>
      <c r="G4614" s="238"/>
      <c r="H4614" s="239"/>
      <c r="I4614" s="239"/>
      <c r="J4614" s="240"/>
      <c r="K4614" s="241"/>
      <c r="L4614" s="242"/>
      <c r="M4614" s="242"/>
      <c r="N4614" s="243"/>
      <c r="O4614" s="8"/>
    </row>
    <row r="4615" spans="2:15" x14ac:dyDescent="0.25">
      <c r="B4615" s="40">
        <v>4610</v>
      </c>
      <c r="C4615" s="238"/>
      <c r="D4615" s="239"/>
      <c r="E4615" s="239"/>
      <c r="F4615" s="240"/>
      <c r="G4615" s="238"/>
      <c r="H4615" s="239"/>
      <c r="I4615" s="239"/>
      <c r="J4615" s="240"/>
      <c r="K4615" s="241"/>
      <c r="L4615" s="242"/>
      <c r="M4615" s="242"/>
      <c r="N4615" s="243"/>
      <c r="O4615" s="8"/>
    </row>
    <row r="4616" spans="2:15" x14ac:dyDescent="0.25">
      <c r="B4616" s="40">
        <v>4611</v>
      </c>
      <c r="C4616" s="238"/>
      <c r="D4616" s="239"/>
      <c r="E4616" s="239"/>
      <c r="F4616" s="240"/>
      <c r="G4616" s="238"/>
      <c r="H4616" s="239"/>
      <c r="I4616" s="239"/>
      <c r="J4616" s="240"/>
      <c r="K4616" s="241"/>
      <c r="L4616" s="242"/>
      <c r="M4616" s="242"/>
      <c r="N4616" s="243"/>
      <c r="O4616" s="8"/>
    </row>
    <row r="4617" spans="2:15" x14ac:dyDescent="0.25">
      <c r="B4617" s="40">
        <v>4612</v>
      </c>
      <c r="C4617" s="238"/>
      <c r="D4617" s="239"/>
      <c r="E4617" s="239"/>
      <c r="F4617" s="240"/>
      <c r="G4617" s="238"/>
      <c r="H4617" s="239"/>
      <c r="I4617" s="239"/>
      <c r="J4617" s="240"/>
      <c r="K4617" s="241"/>
      <c r="L4617" s="242"/>
      <c r="M4617" s="242"/>
      <c r="N4617" s="243"/>
      <c r="O4617" s="8"/>
    </row>
    <row r="4618" spans="2:15" x14ac:dyDescent="0.25">
      <c r="B4618" s="40">
        <v>4613</v>
      </c>
      <c r="C4618" s="238"/>
      <c r="D4618" s="239"/>
      <c r="E4618" s="239"/>
      <c r="F4618" s="240"/>
      <c r="G4618" s="238"/>
      <c r="H4618" s="239"/>
      <c r="I4618" s="239"/>
      <c r="J4618" s="240"/>
      <c r="K4618" s="241"/>
      <c r="L4618" s="242"/>
      <c r="M4618" s="242"/>
      <c r="N4618" s="243"/>
      <c r="O4618" s="8"/>
    </row>
    <row r="4619" spans="2:15" x14ac:dyDescent="0.25">
      <c r="B4619" s="40">
        <v>4614</v>
      </c>
      <c r="C4619" s="238"/>
      <c r="D4619" s="239"/>
      <c r="E4619" s="239"/>
      <c r="F4619" s="240"/>
      <c r="G4619" s="238"/>
      <c r="H4619" s="239"/>
      <c r="I4619" s="239"/>
      <c r="J4619" s="240"/>
      <c r="K4619" s="241"/>
      <c r="L4619" s="242"/>
      <c r="M4619" s="242"/>
      <c r="N4619" s="243"/>
      <c r="O4619" s="8"/>
    </row>
    <row r="4620" spans="2:15" x14ac:dyDescent="0.25">
      <c r="B4620" s="40">
        <v>4615</v>
      </c>
      <c r="C4620" s="238"/>
      <c r="D4620" s="239"/>
      <c r="E4620" s="239"/>
      <c r="F4620" s="240"/>
      <c r="G4620" s="238"/>
      <c r="H4620" s="239"/>
      <c r="I4620" s="239"/>
      <c r="J4620" s="240"/>
      <c r="K4620" s="241"/>
      <c r="L4620" s="242"/>
      <c r="M4620" s="242"/>
      <c r="N4620" s="243"/>
      <c r="O4620" s="8"/>
    </row>
    <row r="4621" spans="2:15" x14ac:dyDescent="0.25">
      <c r="B4621" s="40">
        <v>4616</v>
      </c>
      <c r="C4621" s="238"/>
      <c r="D4621" s="239"/>
      <c r="E4621" s="239"/>
      <c r="F4621" s="240"/>
      <c r="G4621" s="238"/>
      <c r="H4621" s="239"/>
      <c r="I4621" s="239"/>
      <c r="J4621" s="240"/>
      <c r="K4621" s="241"/>
      <c r="L4621" s="242"/>
      <c r="M4621" s="242"/>
      <c r="N4621" s="243"/>
      <c r="O4621" s="8"/>
    </row>
    <row r="4622" spans="2:15" x14ac:dyDescent="0.25">
      <c r="B4622" s="40">
        <v>4617</v>
      </c>
      <c r="C4622" s="238"/>
      <c r="D4622" s="239"/>
      <c r="E4622" s="239"/>
      <c r="F4622" s="240"/>
      <c r="G4622" s="238"/>
      <c r="H4622" s="239"/>
      <c r="I4622" s="239"/>
      <c r="J4622" s="240"/>
      <c r="K4622" s="241"/>
      <c r="L4622" s="242"/>
      <c r="M4622" s="242"/>
      <c r="N4622" s="243"/>
      <c r="O4622" s="8"/>
    </row>
    <row r="4623" spans="2:15" x14ac:dyDescent="0.25">
      <c r="B4623" s="40">
        <v>4618</v>
      </c>
      <c r="C4623" s="238"/>
      <c r="D4623" s="239"/>
      <c r="E4623" s="239"/>
      <c r="F4623" s="240"/>
      <c r="G4623" s="238"/>
      <c r="H4623" s="239"/>
      <c r="I4623" s="239"/>
      <c r="J4623" s="240"/>
      <c r="K4623" s="241"/>
      <c r="L4623" s="242"/>
      <c r="M4623" s="242"/>
      <c r="N4623" s="243"/>
      <c r="O4623" s="8"/>
    </row>
    <row r="4624" spans="2:15" x14ac:dyDescent="0.25">
      <c r="B4624" s="40">
        <v>4619</v>
      </c>
      <c r="C4624" s="238"/>
      <c r="D4624" s="239"/>
      <c r="E4624" s="239"/>
      <c r="F4624" s="240"/>
      <c r="G4624" s="238"/>
      <c r="H4624" s="239"/>
      <c r="I4624" s="239"/>
      <c r="J4624" s="240"/>
      <c r="K4624" s="241"/>
      <c r="L4624" s="242"/>
      <c r="M4624" s="242"/>
      <c r="N4624" s="243"/>
      <c r="O4624" s="8"/>
    </row>
    <row r="4625" spans="2:15" x14ac:dyDescent="0.25">
      <c r="B4625" s="40">
        <v>4620</v>
      </c>
      <c r="C4625" s="238"/>
      <c r="D4625" s="239"/>
      <c r="E4625" s="239"/>
      <c r="F4625" s="240"/>
      <c r="G4625" s="238"/>
      <c r="H4625" s="239"/>
      <c r="I4625" s="239"/>
      <c r="J4625" s="240"/>
      <c r="K4625" s="241"/>
      <c r="L4625" s="242"/>
      <c r="M4625" s="242"/>
      <c r="N4625" s="243"/>
      <c r="O4625" s="8"/>
    </row>
    <row r="4626" spans="2:15" x14ac:dyDescent="0.25">
      <c r="B4626" s="40">
        <v>4621</v>
      </c>
      <c r="C4626" s="238"/>
      <c r="D4626" s="239"/>
      <c r="E4626" s="239"/>
      <c r="F4626" s="240"/>
      <c r="G4626" s="238"/>
      <c r="H4626" s="239"/>
      <c r="I4626" s="239"/>
      <c r="J4626" s="240"/>
      <c r="K4626" s="241"/>
      <c r="L4626" s="242"/>
      <c r="M4626" s="242"/>
      <c r="N4626" s="243"/>
      <c r="O4626" s="8"/>
    </row>
    <row r="4627" spans="2:15" x14ac:dyDescent="0.25">
      <c r="B4627" s="40">
        <v>4622</v>
      </c>
      <c r="C4627" s="238"/>
      <c r="D4627" s="239"/>
      <c r="E4627" s="239"/>
      <c r="F4627" s="240"/>
      <c r="G4627" s="238"/>
      <c r="H4627" s="239"/>
      <c r="I4627" s="239"/>
      <c r="J4627" s="240"/>
      <c r="K4627" s="241"/>
      <c r="L4627" s="242"/>
      <c r="M4627" s="242"/>
      <c r="N4627" s="243"/>
      <c r="O4627" s="8"/>
    </row>
    <row r="4628" spans="2:15" x14ac:dyDescent="0.25">
      <c r="B4628" s="40">
        <v>4623</v>
      </c>
      <c r="C4628" s="238"/>
      <c r="D4628" s="239"/>
      <c r="E4628" s="239"/>
      <c r="F4628" s="240"/>
      <c r="G4628" s="238"/>
      <c r="H4628" s="239"/>
      <c r="I4628" s="239"/>
      <c r="J4628" s="240"/>
      <c r="K4628" s="241"/>
      <c r="L4628" s="242"/>
      <c r="M4628" s="242"/>
      <c r="N4628" s="243"/>
      <c r="O4628" s="8"/>
    </row>
    <row r="4629" spans="2:15" x14ac:dyDescent="0.25">
      <c r="B4629" s="40">
        <v>4624</v>
      </c>
      <c r="C4629" s="238"/>
      <c r="D4629" s="239"/>
      <c r="E4629" s="239"/>
      <c r="F4629" s="240"/>
      <c r="G4629" s="238"/>
      <c r="H4629" s="239"/>
      <c r="I4629" s="239"/>
      <c r="J4629" s="240"/>
      <c r="K4629" s="241"/>
      <c r="L4629" s="242"/>
      <c r="M4629" s="242"/>
      <c r="N4629" s="243"/>
      <c r="O4629" s="8"/>
    </row>
    <row r="4630" spans="2:15" x14ac:dyDescent="0.25">
      <c r="B4630" s="40">
        <v>4625</v>
      </c>
      <c r="C4630" s="238"/>
      <c r="D4630" s="239"/>
      <c r="E4630" s="239"/>
      <c r="F4630" s="240"/>
      <c r="G4630" s="238"/>
      <c r="H4630" s="239"/>
      <c r="I4630" s="239"/>
      <c r="J4630" s="240"/>
      <c r="K4630" s="241"/>
      <c r="L4630" s="242"/>
      <c r="M4630" s="242"/>
      <c r="N4630" s="243"/>
      <c r="O4630" s="8"/>
    </row>
    <row r="4631" spans="2:15" x14ac:dyDescent="0.25">
      <c r="B4631" s="40">
        <v>4626</v>
      </c>
      <c r="C4631" s="238"/>
      <c r="D4631" s="239"/>
      <c r="E4631" s="239"/>
      <c r="F4631" s="240"/>
      <c r="G4631" s="238"/>
      <c r="H4631" s="239"/>
      <c r="I4631" s="239"/>
      <c r="J4631" s="240"/>
      <c r="K4631" s="241"/>
      <c r="L4631" s="242"/>
      <c r="M4631" s="242"/>
      <c r="N4631" s="243"/>
      <c r="O4631" s="8"/>
    </row>
    <row r="4632" spans="2:15" x14ac:dyDescent="0.25">
      <c r="B4632" s="40">
        <v>4627</v>
      </c>
      <c r="C4632" s="238"/>
      <c r="D4632" s="239"/>
      <c r="E4632" s="239"/>
      <c r="F4632" s="240"/>
      <c r="G4632" s="238"/>
      <c r="H4632" s="239"/>
      <c r="I4632" s="239"/>
      <c r="J4632" s="240"/>
      <c r="K4632" s="241"/>
      <c r="L4632" s="242"/>
      <c r="M4632" s="242"/>
      <c r="N4632" s="243"/>
      <c r="O4632" s="8"/>
    </row>
    <row r="4633" spans="2:15" x14ac:dyDescent="0.25">
      <c r="B4633" s="40">
        <v>4628</v>
      </c>
      <c r="C4633" s="238"/>
      <c r="D4633" s="239"/>
      <c r="E4633" s="239"/>
      <c r="F4633" s="240"/>
      <c r="G4633" s="238"/>
      <c r="H4633" s="239"/>
      <c r="I4633" s="239"/>
      <c r="J4633" s="240"/>
      <c r="K4633" s="241"/>
      <c r="L4633" s="242"/>
      <c r="M4633" s="242"/>
      <c r="N4633" s="243"/>
      <c r="O4633" s="8"/>
    </row>
    <row r="4634" spans="2:15" x14ac:dyDescent="0.25">
      <c r="B4634" s="40">
        <v>4629</v>
      </c>
      <c r="C4634" s="238"/>
      <c r="D4634" s="239"/>
      <c r="E4634" s="239"/>
      <c r="F4634" s="240"/>
      <c r="G4634" s="238"/>
      <c r="H4634" s="239"/>
      <c r="I4634" s="239"/>
      <c r="J4634" s="240"/>
      <c r="K4634" s="241"/>
      <c r="L4634" s="242"/>
      <c r="M4634" s="242"/>
      <c r="N4634" s="243"/>
      <c r="O4634" s="8"/>
    </row>
    <row r="4635" spans="2:15" x14ac:dyDescent="0.25">
      <c r="B4635" s="40">
        <v>4630</v>
      </c>
      <c r="C4635" s="238"/>
      <c r="D4635" s="239"/>
      <c r="E4635" s="239"/>
      <c r="F4635" s="240"/>
      <c r="G4635" s="238"/>
      <c r="H4635" s="239"/>
      <c r="I4635" s="239"/>
      <c r="J4635" s="240"/>
      <c r="K4635" s="241"/>
      <c r="L4635" s="242"/>
      <c r="M4635" s="242"/>
      <c r="N4635" s="243"/>
      <c r="O4635" s="8"/>
    </row>
    <row r="4636" spans="2:15" x14ac:dyDescent="0.25">
      <c r="B4636" s="40">
        <v>4631</v>
      </c>
      <c r="C4636" s="238"/>
      <c r="D4636" s="239"/>
      <c r="E4636" s="239"/>
      <c r="F4636" s="240"/>
      <c r="G4636" s="238"/>
      <c r="H4636" s="239"/>
      <c r="I4636" s="239"/>
      <c r="J4636" s="240"/>
      <c r="K4636" s="241"/>
      <c r="L4636" s="242"/>
      <c r="M4636" s="242"/>
      <c r="N4636" s="243"/>
      <c r="O4636" s="8"/>
    </row>
    <row r="4637" spans="2:15" x14ac:dyDescent="0.25">
      <c r="B4637" s="40">
        <v>4632</v>
      </c>
      <c r="C4637" s="238"/>
      <c r="D4637" s="239"/>
      <c r="E4637" s="239"/>
      <c r="F4637" s="240"/>
      <c r="G4637" s="238"/>
      <c r="H4637" s="239"/>
      <c r="I4637" s="239"/>
      <c r="J4637" s="240"/>
      <c r="K4637" s="241"/>
      <c r="L4637" s="242"/>
      <c r="M4637" s="242"/>
      <c r="N4637" s="243"/>
      <c r="O4637" s="8"/>
    </row>
    <row r="4638" spans="2:15" x14ac:dyDescent="0.25">
      <c r="B4638" s="40">
        <v>4633</v>
      </c>
      <c r="C4638" s="238"/>
      <c r="D4638" s="239"/>
      <c r="E4638" s="239"/>
      <c r="F4638" s="240"/>
      <c r="G4638" s="238"/>
      <c r="H4638" s="239"/>
      <c r="I4638" s="239"/>
      <c r="J4638" s="240"/>
      <c r="K4638" s="241"/>
      <c r="L4638" s="242"/>
      <c r="M4638" s="242"/>
      <c r="N4638" s="243"/>
      <c r="O4638" s="8"/>
    </row>
    <row r="4639" spans="2:15" x14ac:dyDescent="0.25">
      <c r="B4639" s="40">
        <v>4634</v>
      </c>
      <c r="C4639" s="238"/>
      <c r="D4639" s="239"/>
      <c r="E4639" s="239"/>
      <c r="F4639" s="240"/>
      <c r="G4639" s="238"/>
      <c r="H4639" s="239"/>
      <c r="I4639" s="239"/>
      <c r="J4639" s="240"/>
      <c r="K4639" s="241"/>
      <c r="L4639" s="242"/>
      <c r="M4639" s="242"/>
      <c r="N4639" s="243"/>
      <c r="O4639" s="8"/>
    </row>
    <row r="4640" spans="2:15" x14ac:dyDescent="0.25">
      <c r="B4640" s="40">
        <v>4635</v>
      </c>
      <c r="C4640" s="238"/>
      <c r="D4640" s="239"/>
      <c r="E4640" s="239"/>
      <c r="F4640" s="240"/>
      <c r="G4640" s="238"/>
      <c r="H4640" s="239"/>
      <c r="I4640" s="239"/>
      <c r="J4640" s="240"/>
      <c r="K4640" s="241"/>
      <c r="L4640" s="242"/>
      <c r="M4640" s="242"/>
      <c r="N4640" s="243"/>
      <c r="O4640" s="8"/>
    </row>
    <row r="4641" spans="2:15" x14ac:dyDescent="0.25">
      <c r="B4641" s="40">
        <v>4636</v>
      </c>
      <c r="C4641" s="238"/>
      <c r="D4641" s="239"/>
      <c r="E4641" s="239"/>
      <c r="F4641" s="240"/>
      <c r="G4641" s="238"/>
      <c r="H4641" s="239"/>
      <c r="I4641" s="239"/>
      <c r="J4641" s="240"/>
      <c r="K4641" s="241"/>
      <c r="L4641" s="242"/>
      <c r="M4641" s="242"/>
      <c r="N4641" s="243"/>
      <c r="O4641" s="8"/>
    </row>
    <row r="4642" spans="2:15" x14ac:dyDescent="0.25">
      <c r="B4642" s="40">
        <v>4637</v>
      </c>
      <c r="C4642" s="238"/>
      <c r="D4642" s="239"/>
      <c r="E4642" s="239"/>
      <c r="F4642" s="240"/>
      <c r="G4642" s="238"/>
      <c r="H4642" s="239"/>
      <c r="I4642" s="239"/>
      <c r="J4642" s="240"/>
      <c r="K4642" s="241"/>
      <c r="L4642" s="242"/>
      <c r="M4642" s="242"/>
      <c r="N4642" s="243"/>
      <c r="O4642" s="8"/>
    </row>
    <row r="4643" spans="2:15" x14ac:dyDescent="0.25">
      <c r="B4643" s="40">
        <v>4638</v>
      </c>
      <c r="C4643" s="238"/>
      <c r="D4643" s="239"/>
      <c r="E4643" s="239"/>
      <c r="F4643" s="240"/>
      <c r="G4643" s="238"/>
      <c r="H4643" s="239"/>
      <c r="I4643" s="239"/>
      <c r="J4643" s="240"/>
      <c r="K4643" s="241"/>
      <c r="L4643" s="242"/>
      <c r="M4643" s="242"/>
      <c r="N4643" s="243"/>
      <c r="O4643" s="8"/>
    </row>
    <row r="4644" spans="2:15" x14ac:dyDescent="0.25">
      <c r="B4644" s="40">
        <v>4639</v>
      </c>
      <c r="C4644" s="238"/>
      <c r="D4644" s="239"/>
      <c r="E4644" s="239"/>
      <c r="F4644" s="240"/>
      <c r="G4644" s="238"/>
      <c r="H4644" s="239"/>
      <c r="I4644" s="239"/>
      <c r="J4644" s="240"/>
      <c r="K4644" s="241"/>
      <c r="L4644" s="242"/>
      <c r="M4644" s="242"/>
      <c r="N4644" s="243"/>
      <c r="O4644" s="8"/>
    </row>
    <row r="4645" spans="2:15" x14ac:dyDescent="0.25">
      <c r="B4645" s="40">
        <v>4640</v>
      </c>
      <c r="C4645" s="238"/>
      <c r="D4645" s="239"/>
      <c r="E4645" s="239"/>
      <c r="F4645" s="240"/>
      <c r="G4645" s="238"/>
      <c r="H4645" s="239"/>
      <c r="I4645" s="239"/>
      <c r="J4645" s="240"/>
      <c r="K4645" s="241"/>
      <c r="L4645" s="242"/>
      <c r="M4645" s="242"/>
      <c r="N4645" s="243"/>
      <c r="O4645" s="8"/>
    </row>
    <row r="4646" spans="2:15" x14ac:dyDescent="0.25">
      <c r="B4646" s="40">
        <v>4641</v>
      </c>
      <c r="C4646" s="238"/>
      <c r="D4646" s="239"/>
      <c r="E4646" s="239"/>
      <c r="F4646" s="240"/>
      <c r="G4646" s="238"/>
      <c r="H4646" s="239"/>
      <c r="I4646" s="239"/>
      <c r="J4646" s="240"/>
      <c r="K4646" s="241"/>
      <c r="L4646" s="242"/>
      <c r="M4646" s="242"/>
      <c r="N4646" s="243"/>
      <c r="O4646" s="8"/>
    </row>
    <row r="4647" spans="2:15" x14ac:dyDescent="0.25">
      <c r="B4647" s="40">
        <v>4642</v>
      </c>
      <c r="C4647" s="238"/>
      <c r="D4647" s="239"/>
      <c r="E4647" s="239"/>
      <c r="F4647" s="240"/>
      <c r="G4647" s="238"/>
      <c r="H4647" s="239"/>
      <c r="I4647" s="239"/>
      <c r="J4647" s="240"/>
      <c r="K4647" s="241"/>
      <c r="L4647" s="242"/>
      <c r="M4647" s="242"/>
      <c r="N4647" s="243"/>
      <c r="O4647" s="8"/>
    </row>
    <row r="4648" spans="2:15" x14ac:dyDescent="0.25">
      <c r="B4648" s="40">
        <v>4643</v>
      </c>
      <c r="C4648" s="238"/>
      <c r="D4648" s="239"/>
      <c r="E4648" s="239"/>
      <c r="F4648" s="240"/>
      <c r="G4648" s="238"/>
      <c r="H4648" s="239"/>
      <c r="I4648" s="239"/>
      <c r="J4648" s="240"/>
      <c r="K4648" s="241"/>
      <c r="L4648" s="242"/>
      <c r="M4648" s="242"/>
      <c r="N4648" s="243"/>
      <c r="O4648" s="8"/>
    </row>
    <row r="4649" spans="2:15" x14ac:dyDescent="0.25">
      <c r="B4649" s="40">
        <v>4644</v>
      </c>
      <c r="C4649" s="238"/>
      <c r="D4649" s="239"/>
      <c r="E4649" s="239"/>
      <c r="F4649" s="240"/>
      <c r="G4649" s="238"/>
      <c r="H4649" s="239"/>
      <c r="I4649" s="239"/>
      <c r="J4649" s="240"/>
      <c r="K4649" s="241"/>
      <c r="L4649" s="242"/>
      <c r="M4649" s="242"/>
      <c r="N4649" s="243"/>
      <c r="O4649" s="8"/>
    </row>
    <row r="4650" spans="2:15" x14ac:dyDescent="0.25">
      <c r="B4650" s="40">
        <v>4645</v>
      </c>
      <c r="C4650" s="238"/>
      <c r="D4650" s="239"/>
      <c r="E4650" s="239"/>
      <c r="F4650" s="240"/>
      <c r="G4650" s="238"/>
      <c r="H4650" s="239"/>
      <c r="I4650" s="239"/>
      <c r="J4650" s="240"/>
      <c r="K4650" s="241"/>
      <c r="L4650" s="242"/>
      <c r="M4650" s="242"/>
      <c r="N4650" s="243"/>
      <c r="O4650" s="8"/>
    </row>
    <row r="4651" spans="2:15" x14ac:dyDescent="0.25">
      <c r="B4651" s="40">
        <v>4646</v>
      </c>
      <c r="C4651" s="238"/>
      <c r="D4651" s="239"/>
      <c r="E4651" s="239"/>
      <c r="F4651" s="240"/>
      <c r="G4651" s="238"/>
      <c r="H4651" s="239"/>
      <c r="I4651" s="239"/>
      <c r="J4651" s="240"/>
      <c r="K4651" s="241"/>
      <c r="L4651" s="242"/>
      <c r="M4651" s="242"/>
      <c r="N4651" s="243"/>
      <c r="O4651" s="8"/>
    </row>
    <row r="4652" spans="2:15" x14ac:dyDescent="0.25">
      <c r="B4652" s="40">
        <v>4647</v>
      </c>
      <c r="C4652" s="238"/>
      <c r="D4652" s="239"/>
      <c r="E4652" s="239"/>
      <c r="F4652" s="240"/>
      <c r="G4652" s="238"/>
      <c r="H4652" s="239"/>
      <c r="I4652" s="239"/>
      <c r="J4652" s="240"/>
      <c r="K4652" s="241"/>
      <c r="L4652" s="242"/>
      <c r="M4652" s="242"/>
      <c r="N4652" s="243"/>
      <c r="O4652" s="8"/>
    </row>
    <row r="4653" spans="2:15" x14ac:dyDescent="0.25">
      <c r="B4653" s="40">
        <v>4648</v>
      </c>
      <c r="C4653" s="238"/>
      <c r="D4653" s="239"/>
      <c r="E4653" s="239"/>
      <c r="F4653" s="240"/>
      <c r="G4653" s="238"/>
      <c r="H4653" s="239"/>
      <c r="I4653" s="239"/>
      <c r="J4653" s="240"/>
      <c r="K4653" s="241"/>
      <c r="L4653" s="242"/>
      <c r="M4653" s="242"/>
      <c r="N4653" s="243"/>
      <c r="O4653" s="8"/>
    </row>
    <row r="4654" spans="2:15" x14ac:dyDescent="0.25">
      <c r="B4654" s="40">
        <v>4649</v>
      </c>
      <c r="C4654" s="238"/>
      <c r="D4654" s="239"/>
      <c r="E4654" s="239"/>
      <c r="F4654" s="240"/>
      <c r="G4654" s="238"/>
      <c r="H4654" s="239"/>
      <c r="I4654" s="239"/>
      <c r="J4654" s="240"/>
      <c r="K4654" s="241"/>
      <c r="L4654" s="242"/>
      <c r="M4654" s="242"/>
      <c r="N4654" s="243"/>
      <c r="O4654" s="8"/>
    </row>
    <row r="4655" spans="2:15" x14ac:dyDescent="0.25">
      <c r="B4655" s="40">
        <v>4650</v>
      </c>
      <c r="C4655" s="238"/>
      <c r="D4655" s="239"/>
      <c r="E4655" s="239"/>
      <c r="F4655" s="240"/>
      <c r="G4655" s="238"/>
      <c r="H4655" s="239"/>
      <c r="I4655" s="239"/>
      <c r="J4655" s="240"/>
      <c r="K4655" s="241"/>
      <c r="L4655" s="242"/>
      <c r="M4655" s="242"/>
      <c r="N4655" s="243"/>
      <c r="O4655" s="8"/>
    </row>
    <row r="4656" spans="2:15" x14ac:dyDescent="0.25">
      <c r="B4656" s="40">
        <v>4651</v>
      </c>
      <c r="C4656" s="238"/>
      <c r="D4656" s="239"/>
      <c r="E4656" s="239"/>
      <c r="F4656" s="240"/>
      <c r="G4656" s="238"/>
      <c r="H4656" s="239"/>
      <c r="I4656" s="239"/>
      <c r="J4656" s="240"/>
      <c r="K4656" s="241"/>
      <c r="L4656" s="242"/>
      <c r="M4656" s="242"/>
      <c r="N4656" s="243"/>
      <c r="O4656" s="8"/>
    </row>
    <row r="4657" spans="2:15" x14ac:dyDescent="0.25">
      <c r="B4657" s="40">
        <v>4652</v>
      </c>
      <c r="C4657" s="238"/>
      <c r="D4657" s="239"/>
      <c r="E4657" s="239"/>
      <c r="F4657" s="240"/>
      <c r="G4657" s="238"/>
      <c r="H4657" s="239"/>
      <c r="I4657" s="239"/>
      <c r="J4657" s="240"/>
      <c r="K4657" s="241"/>
      <c r="L4657" s="242"/>
      <c r="M4657" s="242"/>
      <c r="N4657" s="243"/>
      <c r="O4657" s="8"/>
    </row>
    <row r="4658" spans="2:15" x14ac:dyDescent="0.25">
      <c r="B4658" s="40">
        <v>4653</v>
      </c>
      <c r="C4658" s="238"/>
      <c r="D4658" s="239"/>
      <c r="E4658" s="239"/>
      <c r="F4658" s="240"/>
      <c r="G4658" s="238"/>
      <c r="H4658" s="239"/>
      <c r="I4658" s="239"/>
      <c r="J4658" s="240"/>
      <c r="K4658" s="241"/>
      <c r="L4658" s="242"/>
      <c r="M4658" s="242"/>
      <c r="N4658" s="243"/>
      <c r="O4658" s="8"/>
    </row>
    <row r="4659" spans="2:15" x14ac:dyDescent="0.25">
      <c r="B4659" s="40">
        <v>4654</v>
      </c>
      <c r="C4659" s="238"/>
      <c r="D4659" s="239"/>
      <c r="E4659" s="239"/>
      <c r="F4659" s="240"/>
      <c r="G4659" s="238"/>
      <c r="H4659" s="239"/>
      <c r="I4659" s="239"/>
      <c r="J4659" s="240"/>
      <c r="K4659" s="241"/>
      <c r="L4659" s="242"/>
      <c r="M4659" s="242"/>
      <c r="N4659" s="243"/>
      <c r="O4659" s="8"/>
    </row>
    <row r="4660" spans="2:15" x14ac:dyDescent="0.25">
      <c r="B4660" s="40">
        <v>4655</v>
      </c>
      <c r="C4660" s="238"/>
      <c r="D4660" s="239"/>
      <c r="E4660" s="239"/>
      <c r="F4660" s="240"/>
      <c r="G4660" s="238"/>
      <c r="H4660" s="239"/>
      <c r="I4660" s="239"/>
      <c r="J4660" s="240"/>
      <c r="K4660" s="241"/>
      <c r="L4660" s="242"/>
      <c r="M4660" s="242"/>
      <c r="N4660" s="243"/>
      <c r="O4660" s="8"/>
    </row>
    <row r="4661" spans="2:15" x14ac:dyDescent="0.25">
      <c r="B4661" s="40">
        <v>4656</v>
      </c>
      <c r="C4661" s="238"/>
      <c r="D4661" s="239"/>
      <c r="E4661" s="239"/>
      <c r="F4661" s="240"/>
      <c r="G4661" s="238"/>
      <c r="H4661" s="239"/>
      <c r="I4661" s="239"/>
      <c r="J4661" s="240"/>
      <c r="K4661" s="241"/>
      <c r="L4661" s="242"/>
      <c r="M4661" s="242"/>
      <c r="N4661" s="243"/>
      <c r="O4661" s="8"/>
    </row>
    <row r="4662" spans="2:15" x14ac:dyDescent="0.25">
      <c r="B4662" s="40">
        <v>4657</v>
      </c>
      <c r="C4662" s="238"/>
      <c r="D4662" s="239"/>
      <c r="E4662" s="239"/>
      <c r="F4662" s="240"/>
      <c r="G4662" s="238"/>
      <c r="H4662" s="239"/>
      <c r="I4662" s="239"/>
      <c r="J4662" s="240"/>
      <c r="K4662" s="241"/>
      <c r="L4662" s="242"/>
      <c r="M4662" s="242"/>
      <c r="N4662" s="243"/>
      <c r="O4662" s="8"/>
    </row>
    <row r="4663" spans="2:15" x14ac:dyDescent="0.25">
      <c r="B4663" s="40">
        <v>4658</v>
      </c>
      <c r="C4663" s="238"/>
      <c r="D4663" s="239"/>
      <c r="E4663" s="239"/>
      <c r="F4663" s="240"/>
      <c r="G4663" s="238"/>
      <c r="H4663" s="239"/>
      <c r="I4663" s="239"/>
      <c r="J4663" s="240"/>
      <c r="K4663" s="241"/>
      <c r="L4663" s="242"/>
      <c r="M4663" s="242"/>
      <c r="N4663" s="243"/>
      <c r="O4663" s="8"/>
    </row>
    <row r="4664" spans="2:15" x14ac:dyDescent="0.25">
      <c r="B4664" s="40">
        <v>4659</v>
      </c>
      <c r="C4664" s="238"/>
      <c r="D4664" s="239"/>
      <c r="E4664" s="239"/>
      <c r="F4664" s="240"/>
      <c r="G4664" s="238"/>
      <c r="H4664" s="239"/>
      <c r="I4664" s="239"/>
      <c r="J4664" s="240"/>
      <c r="K4664" s="241"/>
      <c r="L4664" s="242"/>
      <c r="M4664" s="242"/>
      <c r="N4664" s="243"/>
      <c r="O4664" s="8"/>
    </row>
    <row r="4665" spans="2:15" x14ac:dyDescent="0.25">
      <c r="B4665" s="40">
        <v>4660</v>
      </c>
      <c r="C4665" s="238"/>
      <c r="D4665" s="239"/>
      <c r="E4665" s="239"/>
      <c r="F4665" s="240"/>
      <c r="G4665" s="238"/>
      <c r="H4665" s="239"/>
      <c r="I4665" s="239"/>
      <c r="J4665" s="240"/>
      <c r="K4665" s="241"/>
      <c r="L4665" s="242"/>
      <c r="M4665" s="242"/>
      <c r="N4665" s="243"/>
      <c r="O4665" s="8"/>
    </row>
    <row r="4666" spans="2:15" x14ac:dyDescent="0.25">
      <c r="B4666" s="40">
        <v>4661</v>
      </c>
      <c r="C4666" s="238"/>
      <c r="D4666" s="239"/>
      <c r="E4666" s="239"/>
      <c r="F4666" s="240"/>
      <c r="G4666" s="238"/>
      <c r="H4666" s="239"/>
      <c r="I4666" s="239"/>
      <c r="J4666" s="240"/>
      <c r="K4666" s="241"/>
      <c r="L4666" s="242"/>
      <c r="M4666" s="242"/>
      <c r="N4666" s="243"/>
      <c r="O4666" s="8"/>
    </row>
    <row r="4667" spans="2:15" x14ac:dyDescent="0.25">
      <c r="B4667" s="40">
        <v>4662</v>
      </c>
      <c r="C4667" s="238"/>
      <c r="D4667" s="239"/>
      <c r="E4667" s="239"/>
      <c r="F4667" s="240"/>
      <c r="G4667" s="238"/>
      <c r="H4667" s="239"/>
      <c r="I4667" s="239"/>
      <c r="J4667" s="240"/>
      <c r="K4667" s="241"/>
      <c r="L4667" s="242"/>
      <c r="M4667" s="242"/>
      <c r="N4667" s="243"/>
      <c r="O4667" s="8"/>
    </row>
    <row r="4668" spans="2:15" x14ac:dyDescent="0.25">
      <c r="B4668" s="40">
        <v>4663</v>
      </c>
      <c r="C4668" s="238"/>
      <c r="D4668" s="239"/>
      <c r="E4668" s="239"/>
      <c r="F4668" s="240"/>
      <c r="G4668" s="238"/>
      <c r="H4668" s="239"/>
      <c r="I4668" s="239"/>
      <c r="J4668" s="240"/>
      <c r="K4668" s="241"/>
      <c r="L4668" s="242"/>
      <c r="M4668" s="242"/>
      <c r="N4668" s="243"/>
      <c r="O4668" s="8"/>
    </row>
    <row r="4669" spans="2:15" x14ac:dyDescent="0.25">
      <c r="B4669" s="40">
        <v>4664</v>
      </c>
      <c r="C4669" s="238"/>
      <c r="D4669" s="239"/>
      <c r="E4669" s="239"/>
      <c r="F4669" s="240"/>
      <c r="G4669" s="238"/>
      <c r="H4669" s="239"/>
      <c r="I4669" s="239"/>
      <c r="J4669" s="240"/>
      <c r="K4669" s="241"/>
      <c r="L4669" s="242"/>
      <c r="M4669" s="242"/>
      <c r="N4669" s="243"/>
      <c r="O4669" s="8"/>
    </row>
    <row r="4670" spans="2:15" x14ac:dyDescent="0.25">
      <c r="B4670" s="40">
        <v>4665</v>
      </c>
      <c r="C4670" s="238"/>
      <c r="D4670" s="239"/>
      <c r="E4670" s="239"/>
      <c r="F4670" s="240"/>
      <c r="G4670" s="238"/>
      <c r="H4670" s="239"/>
      <c r="I4670" s="239"/>
      <c r="J4670" s="240"/>
      <c r="K4670" s="241"/>
      <c r="L4670" s="242"/>
      <c r="M4670" s="242"/>
      <c r="N4670" s="243"/>
      <c r="O4670" s="8"/>
    </row>
    <row r="4671" spans="2:15" x14ac:dyDescent="0.25">
      <c r="B4671" s="40">
        <v>4666</v>
      </c>
      <c r="C4671" s="238"/>
      <c r="D4671" s="239"/>
      <c r="E4671" s="239"/>
      <c r="F4671" s="240"/>
      <c r="G4671" s="238"/>
      <c r="H4671" s="239"/>
      <c r="I4671" s="239"/>
      <c r="J4671" s="240"/>
      <c r="K4671" s="241"/>
      <c r="L4671" s="242"/>
      <c r="M4671" s="242"/>
      <c r="N4671" s="243"/>
      <c r="O4671" s="8"/>
    </row>
    <row r="4672" spans="2:15" x14ac:dyDescent="0.25">
      <c r="B4672" s="40">
        <v>4667</v>
      </c>
      <c r="C4672" s="238"/>
      <c r="D4672" s="239"/>
      <c r="E4672" s="239"/>
      <c r="F4672" s="240"/>
      <c r="G4672" s="238"/>
      <c r="H4672" s="239"/>
      <c r="I4672" s="239"/>
      <c r="J4672" s="240"/>
      <c r="K4672" s="241"/>
      <c r="L4672" s="242"/>
      <c r="M4672" s="242"/>
      <c r="N4672" s="243"/>
      <c r="O4672" s="8"/>
    </row>
    <row r="4673" spans="2:15" x14ac:dyDescent="0.25">
      <c r="B4673" s="40">
        <v>4668</v>
      </c>
      <c r="C4673" s="238"/>
      <c r="D4673" s="239"/>
      <c r="E4673" s="239"/>
      <c r="F4673" s="240"/>
      <c r="G4673" s="238"/>
      <c r="H4673" s="239"/>
      <c r="I4673" s="239"/>
      <c r="J4673" s="240"/>
      <c r="K4673" s="241"/>
      <c r="L4673" s="242"/>
      <c r="M4673" s="242"/>
      <c r="N4673" s="243"/>
      <c r="O4673" s="8"/>
    </row>
    <row r="4674" spans="2:15" x14ac:dyDescent="0.25">
      <c r="B4674" s="40">
        <v>4669</v>
      </c>
      <c r="C4674" s="238"/>
      <c r="D4674" s="239"/>
      <c r="E4674" s="239"/>
      <c r="F4674" s="240"/>
      <c r="G4674" s="238"/>
      <c r="H4674" s="239"/>
      <c r="I4674" s="239"/>
      <c r="J4674" s="240"/>
      <c r="K4674" s="241"/>
      <c r="L4674" s="242"/>
      <c r="M4674" s="242"/>
      <c r="N4674" s="243"/>
      <c r="O4674" s="8"/>
    </row>
    <row r="4675" spans="2:15" x14ac:dyDescent="0.25">
      <c r="B4675" s="40">
        <v>4670</v>
      </c>
      <c r="C4675" s="238"/>
      <c r="D4675" s="239"/>
      <c r="E4675" s="239"/>
      <c r="F4675" s="240"/>
      <c r="G4675" s="238"/>
      <c r="H4675" s="239"/>
      <c r="I4675" s="239"/>
      <c r="J4675" s="240"/>
      <c r="K4675" s="241"/>
      <c r="L4675" s="242"/>
      <c r="M4675" s="242"/>
      <c r="N4675" s="243"/>
      <c r="O4675" s="8"/>
    </row>
    <row r="4676" spans="2:15" x14ac:dyDescent="0.25">
      <c r="B4676" s="40">
        <v>4671</v>
      </c>
      <c r="C4676" s="238"/>
      <c r="D4676" s="239"/>
      <c r="E4676" s="239"/>
      <c r="F4676" s="240"/>
      <c r="G4676" s="238"/>
      <c r="H4676" s="239"/>
      <c r="I4676" s="239"/>
      <c r="J4676" s="240"/>
      <c r="K4676" s="241"/>
      <c r="L4676" s="242"/>
      <c r="M4676" s="242"/>
      <c r="N4676" s="243"/>
      <c r="O4676" s="8"/>
    </row>
    <row r="4677" spans="2:15" x14ac:dyDescent="0.25">
      <c r="B4677" s="40">
        <v>4672</v>
      </c>
      <c r="C4677" s="238"/>
      <c r="D4677" s="239"/>
      <c r="E4677" s="239"/>
      <c r="F4677" s="240"/>
      <c r="G4677" s="238"/>
      <c r="H4677" s="239"/>
      <c r="I4677" s="239"/>
      <c r="J4677" s="240"/>
      <c r="K4677" s="241"/>
      <c r="L4677" s="242"/>
      <c r="M4677" s="242"/>
      <c r="N4677" s="243"/>
      <c r="O4677" s="8"/>
    </row>
    <row r="4678" spans="2:15" x14ac:dyDescent="0.25">
      <c r="B4678" s="40">
        <v>4673</v>
      </c>
      <c r="C4678" s="238"/>
      <c r="D4678" s="239"/>
      <c r="E4678" s="239"/>
      <c r="F4678" s="240"/>
      <c r="G4678" s="238"/>
      <c r="H4678" s="239"/>
      <c r="I4678" s="239"/>
      <c r="J4678" s="240"/>
      <c r="K4678" s="241"/>
      <c r="L4678" s="242"/>
      <c r="M4678" s="242"/>
      <c r="N4678" s="243"/>
      <c r="O4678" s="8"/>
    </row>
    <row r="4679" spans="2:15" x14ac:dyDescent="0.25">
      <c r="B4679" s="40">
        <v>4674</v>
      </c>
      <c r="C4679" s="238"/>
      <c r="D4679" s="239"/>
      <c r="E4679" s="239"/>
      <c r="F4679" s="240"/>
      <c r="G4679" s="238"/>
      <c r="H4679" s="239"/>
      <c r="I4679" s="239"/>
      <c r="J4679" s="240"/>
      <c r="K4679" s="241"/>
      <c r="L4679" s="242"/>
      <c r="M4679" s="242"/>
      <c r="N4679" s="243"/>
      <c r="O4679" s="8"/>
    </row>
    <row r="4680" spans="2:15" x14ac:dyDescent="0.25">
      <c r="B4680" s="40">
        <v>4675</v>
      </c>
      <c r="C4680" s="238"/>
      <c r="D4680" s="239"/>
      <c r="E4680" s="239"/>
      <c r="F4680" s="240"/>
      <c r="G4680" s="238"/>
      <c r="H4680" s="239"/>
      <c r="I4680" s="239"/>
      <c r="J4680" s="240"/>
      <c r="K4680" s="241"/>
      <c r="L4680" s="242"/>
      <c r="M4680" s="242"/>
      <c r="N4680" s="243"/>
      <c r="O4680" s="8"/>
    </row>
    <row r="4681" spans="2:15" x14ac:dyDescent="0.25">
      <c r="B4681" s="40">
        <v>4676</v>
      </c>
      <c r="C4681" s="238"/>
      <c r="D4681" s="239"/>
      <c r="E4681" s="239"/>
      <c r="F4681" s="240"/>
      <c r="G4681" s="238"/>
      <c r="H4681" s="239"/>
      <c r="I4681" s="239"/>
      <c r="J4681" s="240"/>
      <c r="K4681" s="241"/>
      <c r="L4681" s="242"/>
      <c r="M4681" s="242"/>
      <c r="N4681" s="243"/>
      <c r="O4681" s="8"/>
    </row>
    <row r="4682" spans="2:15" x14ac:dyDescent="0.25">
      <c r="B4682" s="40">
        <v>4677</v>
      </c>
      <c r="C4682" s="238"/>
      <c r="D4682" s="239"/>
      <c r="E4682" s="239"/>
      <c r="F4682" s="240"/>
      <c r="G4682" s="238"/>
      <c r="H4682" s="239"/>
      <c r="I4682" s="239"/>
      <c r="J4682" s="240"/>
      <c r="K4682" s="241"/>
      <c r="L4682" s="242"/>
      <c r="M4682" s="242"/>
      <c r="N4682" s="243"/>
      <c r="O4682" s="8"/>
    </row>
    <row r="4683" spans="2:15" x14ac:dyDescent="0.25">
      <c r="B4683" s="40">
        <v>4678</v>
      </c>
      <c r="C4683" s="238"/>
      <c r="D4683" s="239"/>
      <c r="E4683" s="239"/>
      <c r="F4683" s="240"/>
      <c r="G4683" s="238"/>
      <c r="H4683" s="239"/>
      <c r="I4683" s="239"/>
      <c r="J4683" s="240"/>
      <c r="K4683" s="241"/>
      <c r="L4683" s="242"/>
      <c r="M4683" s="242"/>
      <c r="N4683" s="243"/>
      <c r="O4683" s="8"/>
    </row>
    <row r="4684" spans="2:15" x14ac:dyDescent="0.25">
      <c r="B4684" s="40">
        <v>4679</v>
      </c>
      <c r="C4684" s="238"/>
      <c r="D4684" s="239"/>
      <c r="E4684" s="239"/>
      <c r="F4684" s="240"/>
      <c r="G4684" s="238"/>
      <c r="H4684" s="239"/>
      <c r="I4684" s="239"/>
      <c r="J4684" s="240"/>
      <c r="K4684" s="241"/>
      <c r="L4684" s="242"/>
      <c r="M4684" s="242"/>
      <c r="N4684" s="243"/>
      <c r="O4684" s="8"/>
    </row>
    <row r="4685" spans="2:15" x14ac:dyDescent="0.25">
      <c r="B4685" s="40">
        <v>4680</v>
      </c>
      <c r="C4685" s="238"/>
      <c r="D4685" s="239"/>
      <c r="E4685" s="239"/>
      <c r="F4685" s="240"/>
      <c r="G4685" s="238"/>
      <c r="H4685" s="239"/>
      <c r="I4685" s="239"/>
      <c r="J4685" s="240"/>
      <c r="K4685" s="241"/>
      <c r="L4685" s="242"/>
      <c r="M4685" s="242"/>
      <c r="N4685" s="243"/>
      <c r="O4685" s="8"/>
    </row>
    <row r="4686" spans="2:15" x14ac:dyDescent="0.25">
      <c r="B4686" s="40">
        <v>4681</v>
      </c>
      <c r="C4686" s="238"/>
      <c r="D4686" s="239"/>
      <c r="E4686" s="239"/>
      <c r="F4686" s="240"/>
      <c r="G4686" s="238"/>
      <c r="H4686" s="239"/>
      <c r="I4686" s="239"/>
      <c r="J4686" s="240"/>
      <c r="K4686" s="241"/>
      <c r="L4686" s="242"/>
      <c r="M4686" s="242"/>
      <c r="N4686" s="243"/>
      <c r="O4686" s="8"/>
    </row>
    <row r="4687" spans="2:15" x14ac:dyDescent="0.25">
      <c r="B4687" s="40">
        <v>4682</v>
      </c>
      <c r="C4687" s="238"/>
      <c r="D4687" s="239"/>
      <c r="E4687" s="239"/>
      <c r="F4687" s="240"/>
      <c r="G4687" s="238"/>
      <c r="H4687" s="239"/>
      <c r="I4687" s="239"/>
      <c r="J4687" s="240"/>
      <c r="K4687" s="241"/>
      <c r="L4687" s="242"/>
      <c r="M4687" s="242"/>
      <c r="N4687" s="243"/>
      <c r="O4687" s="8"/>
    </row>
    <row r="4688" spans="2:15" x14ac:dyDescent="0.25">
      <c r="B4688" s="40">
        <v>4683</v>
      </c>
      <c r="C4688" s="238"/>
      <c r="D4688" s="239"/>
      <c r="E4688" s="239"/>
      <c r="F4688" s="240"/>
      <c r="G4688" s="238"/>
      <c r="H4688" s="239"/>
      <c r="I4688" s="239"/>
      <c r="J4688" s="240"/>
      <c r="K4688" s="241"/>
      <c r="L4688" s="242"/>
      <c r="M4688" s="242"/>
      <c r="N4688" s="243"/>
      <c r="O4688" s="8"/>
    </row>
    <row r="4689" spans="2:15" x14ac:dyDescent="0.25">
      <c r="B4689" s="40">
        <v>4684</v>
      </c>
      <c r="C4689" s="238"/>
      <c r="D4689" s="239"/>
      <c r="E4689" s="239"/>
      <c r="F4689" s="240"/>
      <c r="G4689" s="238"/>
      <c r="H4689" s="239"/>
      <c r="I4689" s="239"/>
      <c r="J4689" s="240"/>
      <c r="K4689" s="241"/>
      <c r="L4689" s="242"/>
      <c r="M4689" s="242"/>
      <c r="N4689" s="243"/>
      <c r="O4689" s="8"/>
    </row>
    <row r="4690" spans="2:15" x14ac:dyDescent="0.25">
      <c r="B4690" s="40">
        <v>4685</v>
      </c>
      <c r="C4690" s="238"/>
      <c r="D4690" s="239"/>
      <c r="E4690" s="239"/>
      <c r="F4690" s="240"/>
      <c r="G4690" s="238"/>
      <c r="H4690" s="239"/>
      <c r="I4690" s="239"/>
      <c r="J4690" s="240"/>
      <c r="K4690" s="241"/>
      <c r="L4690" s="242"/>
      <c r="M4690" s="242"/>
      <c r="N4690" s="243"/>
      <c r="O4690" s="8"/>
    </row>
    <row r="4691" spans="2:15" x14ac:dyDescent="0.25">
      <c r="B4691" s="40">
        <v>4686</v>
      </c>
      <c r="C4691" s="238"/>
      <c r="D4691" s="239"/>
      <c r="E4691" s="239"/>
      <c r="F4691" s="240"/>
      <c r="G4691" s="238"/>
      <c r="H4691" s="239"/>
      <c r="I4691" s="239"/>
      <c r="J4691" s="240"/>
      <c r="K4691" s="241"/>
      <c r="L4691" s="242"/>
      <c r="M4691" s="242"/>
      <c r="N4691" s="243"/>
      <c r="O4691" s="8"/>
    </row>
    <row r="4692" spans="2:15" x14ac:dyDescent="0.25">
      <c r="B4692" s="40">
        <v>4687</v>
      </c>
      <c r="C4692" s="238"/>
      <c r="D4692" s="239"/>
      <c r="E4692" s="239"/>
      <c r="F4692" s="240"/>
      <c r="G4692" s="238"/>
      <c r="H4692" s="239"/>
      <c r="I4692" s="239"/>
      <c r="J4692" s="240"/>
      <c r="K4692" s="241"/>
      <c r="L4692" s="242"/>
      <c r="M4692" s="242"/>
      <c r="N4692" s="243"/>
      <c r="O4692" s="8"/>
    </row>
    <row r="4693" spans="2:15" x14ac:dyDescent="0.25">
      <c r="B4693" s="40">
        <v>4688</v>
      </c>
      <c r="C4693" s="238"/>
      <c r="D4693" s="239"/>
      <c r="E4693" s="239"/>
      <c r="F4693" s="240"/>
      <c r="G4693" s="238"/>
      <c r="H4693" s="239"/>
      <c r="I4693" s="239"/>
      <c r="J4693" s="240"/>
      <c r="K4693" s="241"/>
      <c r="L4693" s="242"/>
      <c r="M4693" s="242"/>
      <c r="N4693" s="243"/>
      <c r="O4693" s="8"/>
    </row>
    <row r="4694" spans="2:15" x14ac:dyDescent="0.25">
      <c r="B4694" s="40">
        <v>4689</v>
      </c>
      <c r="C4694" s="238"/>
      <c r="D4694" s="239"/>
      <c r="E4694" s="239"/>
      <c r="F4694" s="240"/>
      <c r="G4694" s="238"/>
      <c r="H4694" s="239"/>
      <c r="I4694" s="239"/>
      <c r="J4694" s="240"/>
      <c r="K4694" s="241"/>
      <c r="L4694" s="242"/>
      <c r="M4694" s="242"/>
      <c r="N4694" s="243"/>
      <c r="O4694" s="8"/>
    </row>
    <row r="4695" spans="2:15" x14ac:dyDescent="0.25">
      <c r="B4695" s="40">
        <v>4690</v>
      </c>
      <c r="C4695" s="238"/>
      <c r="D4695" s="239"/>
      <c r="E4695" s="239"/>
      <c r="F4695" s="240"/>
      <c r="G4695" s="238"/>
      <c r="H4695" s="239"/>
      <c r="I4695" s="239"/>
      <c r="J4695" s="240"/>
      <c r="K4695" s="241"/>
      <c r="L4695" s="242"/>
      <c r="M4695" s="242"/>
      <c r="N4695" s="243"/>
      <c r="O4695" s="8"/>
    </row>
    <row r="4696" spans="2:15" x14ac:dyDescent="0.25">
      <c r="B4696" s="40">
        <v>4691</v>
      </c>
      <c r="C4696" s="238"/>
      <c r="D4696" s="239"/>
      <c r="E4696" s="239"/>
      <c r="F4696" s="240"/>
      <c r="G4696" s="238"/>
      <c r="H4696" s="239"/>
      <c r="I4696" s="239"/>
      <c r="J4696" s="240"/>
      <c r="K4696" s="241"/>
      <c r="L4696" s="242"/>
      <c r="M4696" s="242"/>
      <c r="N4696" s="243"/>
      <c r="O4696" s="8"/>
    </row>
    <row r="4697" spans="2:15" x14ac:dyDescent="0.25">
      <c r="B4697" s="40">
        <v>4692</v>
      </c>
      <c r="C4697" s="238"/>
      <c r="D4697" s="239"/>
      <c r="E4697" s="239"/>
      <c r="F4697" s="240"/>
      <c r="G4697" s="238"/>
      <c r="H4697" s="239"/>
      <c r="I4697" s="239"/>
      <c r="J4697" s="240"/>
      <c r="K4697" s="241"/>
      <c r="L4697" s="242"/>
      <c r="M4697" s="242"/>
      <c r="N4697" s="243"/>
      <c r="O4697" s="8"/>
    </row>
    <row r="4698" spans="2:15" x14ac:dyDescent="0.25">
      <c r="B4698" s="40">
        <v>4693</v>
      </c>
      <c r="C4698" s="238"/>
      <c r="D4698" s="239"/>
      <c r="E4698" s="239"/>
      <c r="F4698" s="240"/>
      <c r="G4698" s="238"/>
      <c r="H4698" s="239"/>
      <c r="I4698" s="239"/>
      <c r="J4698" s="240"/>
      <c r="K4698" s="241"/>
      <c r="L4698" s="242"/>
      <c r="M4698" s="242"/>
      <c r="N4698" s="243"/>
      <c r="O4698" s="8"/>
    </row>
    <row r="4699" spans="2:15" x14ac:dyDescent="0.25">
      <c r="B4699" s="40">
        <v>4694</v>
      </c>
      <c r="C4699" s="238"/>
      <c r="D4699" s="239"/>
      <c r="E4699" s="239"/>
      <c r="F4699" s="240"/>
      <c r="G4699" s="238"/>
      <c r="H4699" s="239"/>
      <c r="I4699" s="239"/>
      <c r="J4699" s="240"/>
      <c r="K4699" s="241"/>
      <c r="L4699" s="242"/>
      <c r="M4699" s="242"/>
      <c r="N4699" s="243"/>
      <c r="O4699" s="8"/>
    </row>
    <row r="4700" spans="2:15" x14ac:dyDescent="0.25">
      <c r="B4700" s="40">
        <v>4695</v>
      </c>
      <c r="C4700" s="238"/>
      <c r="D4700" s="239"/>
      <c r="E4700" s="239"/>
      <c r="F4700" s="240"/>
      <c r="G4700" s="238"/>
      <c r="H4700" s="239"/>
      <c r="I4700" s="239"/>
      <c r="J4700" s="240"/>
      <c r="K4700" s="241"/>
      <c r="L4700" s="242"/>
      <c r="M4700" s="242"/>
      <c r="N4700" s="243"/>
      <c r="O4700" s="8"/>
    </row>
    <row r="4701" spans="2:15" x14ac:dyDescent="0.25">
      <c r="B4701" s="40">
        <v>4696</v>
      </c>
      <c r="C4701" s="238"/>
      <c r="D4701" s="239"/>
      <c r="E4701" s="239"/>
      <c r="F4701" s="240"/>
      <c r="G4701" s="238"/>
      <c r="H4701" s="239"/>
      <c r="I4701" s="239"/>
      <c r="J4701" s="240"/>
      <c r="K4701" s="241"/>
      <c r="L4701" s="242"/>
      <c r="M4701" s="242"/>
      <c r="N4701" s="243"/>
      <c r="O4701" s="8"/>
    </row>
    <row r="4702" spans="2:15" x14ac:dyDescent="0.25">
      <c r="B4702" s="40">
        <v>4697</v>
      </c>
      <c r="C4702" s="238"/>
      <c r="D4702" s="239"/>
      <c r="E4702" s="239"/>
      <c r="F4702" s="240"/>
      <c r="G4702" s="238"/>
      <c r="H4702" s="239"/>
      <c r="I4702" s="239"/>
      <c r="J4702" s="240"/>
      <c r="K4702" s="241"/>
      <c r="L4702" s="242"/>
      <c r="M4702" s="242"/>
      <c r="N4702" s="243"/>
      <c r="O4702" s="8"/>
    </row>
    <row r="4703" spans="2:15" x14ac:dyDescent="0.25">
      <c r="B4703" s="40">
        <v>4698</v>
      </c>
      <c r="C4703" s="238"/>
      <c r="D4703" s="239"/>
      <c r="E4703" s="239"/>
      <c r="F4703" s="240"/>
      <c r="G4703" s="238"/>
      <c r="H4703" s="239"/>
      <c r="I4703" s="239"/>
      <c r="J4703" s="240"/>
      <c r="K4703" s="241"/>
      <c r="L4703" s="242"/>
      <c r="M4703" s="242"/>
      <c r="N4703" s="243"/>
      <c r="O4703" s="8"/>
    </row>
    <row r="4704" spans="2:15" x14ac:dyDescent="0.25">
      <c r="B4704" s="40">
        <v>4699</v>
      </c>
      <c r="C4704" s="238"/>
      <c r="D4704" s="239"/>
      <c r="E4704" s="239"/>
      <c r="F4704" s="240"/>
      <c r="G4704" s="238"/>
      <c r="H4704" s="239"/>
      <c r="I4704" s="239"/>
      <c r="J4704" s="240"/>
      <c r="K4704" s="241"/>
      <c r="L4704" s="242"/>
      <c r="M4704" s="242"/>
      <c r="N4704" s="243"/>
      <c r="O4704" s="8"/>
    </row>
    <row r="4705" spans="2:15" x14ac:dyDescent="0.25">
      <c r="B4705" s="40">
        <v>4700</v>
      </c>
      <c r="C4705" s="238"/>
      <c r="D4705" s="239"/>
      <c r="E4705" s="239"/>
      <c r="F4705" s="240"/>
      <c r="G4705" s="238"/>
      <c r="H4705" s="239"/>
      <c r="I4705" s="239"/>
      <c r="J4705" s="240"/>
      <c r="K4705" s="241"/>
      <c r="L4705" s="242"/>
      <c r="M4705" s="242"/>
      <c r="N4705" s="243"/>
      <c r="O4705" s="8"/>
    </row>
    <row r="4706" spans="2:15" x14ac:dyDescent="0.25">
      <c r="B4706" s="40">
        <v>4701</v>
      </c>
      <c r="C4706" s="238"/>
      <c r="D4706" s="239"/>
      <c r="E4706" s="239"/>
      <c r="F4706" s="240"/>
      <c r="G4706" s="238"/>
      <c r="H4706" s="239"/>
      <c r="I4706" s="239"/>
      <c r="J4706" s="240"/>
      <c r="K4706" s="241"/>
      <c r="L4706" s="242"/>
      <c r="M4706" s="242"/>
      <c r="N4706" s="243"/>
      <c r="O4706" s="8"/>
    </row>
    <row r="4707" spans="2:15" x14ac:dyDescent="0.25">
      <c r="B4707" s="40">
        <v>4702</v>
      </c>
      <c r="C4707" s="238"/>
      <c r="D4707" s="239"/>
      <c r="E4707" s="239"/>
      <c r="F4707" s="240"/>
      <c r="G4707" s="238"/>
      <c r="H4707" s="239"/>
      <c r="I4707" s="239"/>
      <c r="J4707" s="240"/>
      <c r="K4707" s="241"/>
      <c r="L4707" s="242"/>
      <c r="M4707" s="242"/>
      <c r="N4707" s="243"/>
      <c r="O4707" s="8"/>
    </row>
    <row r="4708" spans="2:15" x14ac:dyDescent="0.25">
      <c r="B4708" s="40">
        <v>4703</v>
      </c>
      <c r="C4708" s="238"/>
      <c r="D4708" s="239"/>
      <c r="E4708" s="239"/>
      <c r="F4708" s="240"/>
      <c r="G4708" s="238"/>
      <c r="H4708" s="239"/>
      <c r="I4708" s="239"/>
      <c r="J4708" s="240"/>
      <c r="K4708" s="241"/>
      <c r="L4708" s="242"/>
      <c r="M4708" s="242"/>
      <c r="N4708" s="243"/>
      <c r="O4708" s="8"/>
    </row>
    <row r="4709" spans="2:15" x14ac:dyDescent="0.25">
      <c r="B4709" s="40">
        <v>4704</v>
      </c>
      <c r="C4709" s="238"/>
      <c r="D4709" s="239"/>
      <c r="E4709" s="239"/>
      <c r="F4709" s="240"/>
      <c r="G4709" s="238"/>
      <c r="H4709" s="239"/>
      <c r="I4709" s="239"/>
      <c r="J4709" s="240"/>
      <c r="K4709" s="241"/>
      <c r="L4709" s="242"/>
      <c r="M4709" s="242"/>
      <c r="N4709" s="243"/>
      <c r="O4709" s="8"/>
    </row>
    <row r="4710" spans="2:15" x14ac:dyDescent="0.25">
      <c r="B4710" s="40">
        <v>4705</v>
      </c>
      <c r="C4710" s="238"/>
      <c r="D4710" s="239"/>
      <c r="E4710" s="239"/>
      <c r="F4710" s="240"/>
      <c r="G4710" s="238"/>
      <c r="H4710" s="239"/>
      <c r="I4710" s="239"/>
      <c r="J4710" s="240"/>
      <c r="K4710" s="241"/>
      <c r="L4710" s="242"/>
      <c r="M4710" s="242"/>
      <c r="N4710" s="243"/>
      <c r="O4710" s="8"/>
    </row>
    <row r="4711" spans="2:15" x14ac:dyDescent="0.25">
      <c r="B4711" s="40">
        <v>4706</v>
      </c>
      <c r="C4711" s="238"/>
      <c r="D4711" s="239"/>
      <c r="E4711" s="239"/>
      <c r="F4711" s="240"/>
      <c r="G4711" s="238"/>
      <c r="H4711" s="239"/>
      <c r="I4711" s="239"/>
      <c r="J4711" s="240"/>
      <c r="K4711" s="241"/>
      <c r="L4711" s="242"/>
      <c r="M4711" s="242"/>
      <c r="N4711" s="243"/>
      <c r="O4711" s="8"/>
    </row>
    <row r="4712" spans="2:15" x14ac:dyDescent="0.25">
      <c r="B4712" s="40">
        <v>4707</v>
      </c>
      <c r="C4712" s="238"/>
      <c r="D4712" s="239"/>
      <c r="E4712" s="239"/>
      <c r="F4712" s="240"/>
      <c r="G4712" s="238"/>
      <c r="H4712" s="239"/>
      <c r="I4712" s="239"/>
      <c r="J4712" s="240"/>
      <c r="K4712" s="241"/>
      <c r="L4712" s="242"/>
      <c r="M4712" s="242"/>
      <c r="N4712" s="243"/>
      <c r="O4712" s="8"/>
    </row>
    <row r="4713" spans="2:15" x14ac:dyDescent="0.25">
      <c r="B4713" s="40">
        <v>4708</v>
      </c>
      <c r="C4713" s="238"/>
      <c r="D4713" s="239"/>
      <c r="E4713" s="239"/>
      <c r="F4713" s="240"/>
      <c r="G4713" s="238"/>
      <c r="H4713" s="239"/>
      <c r="I4713" s="239"/>
      <c r="J4713" s="240"/>
      <c r="K4713" s="241"/>
      <c r="L4713" s="242"/>
      <c r="M4713" s="242"/>
      <c r="N4713" s="243"/>
      <c r="O4713" s="8"/>
    </row>
    <row r="4714" spans="2:15" x14ac:dyDescent="0.25">
      <c r="B4714" s="40">
        <v>4709</v>
      </c>
      <c r="C4714" s="238"/>
      <c r="D4714" s="239"/>
      <c r="E4714" s="239"/>
      <c r="F4714" s="240"/>
      <c r="G4714" s="238"/>
      <c r="H4714" s="239"/>
      <c r="I4714" s="239"/>
      <c r="J4714" s="240"/>
      <c r="K4714" s="241"/>
      <c r="L4714" s="242"/>
      <c r="M4714" s="242"/>
      <c r="N4714" s="243"/>
      <c r="O4714" s="8"/>
    </row>
    <row r="4715" spans="2:15" x14ac:dyDescent="0.25">
      <c r="B4715" s="40">
        <v>4710</v>
      </c>
      <c r="C4715" s="238"/>
      <c r="D4715" s="239"/>
      <c r="E4715" s="239"/>
      <c r="F4715" s="240"/>
      <c r="G4715" s="238"/>
      <c r="H4715" s="239"/>
      <c r="I4715" s="239"/>
      <c r="J4715" s="240"/>
      <c r="K4715" s="241"/>
      <c r="L4715" s="242"/>
      <c r="M4715" s="242"/>
      <c r="N4715" s="243"/>
      <c r="O4715" s="8"/>
    </row>
    <row r="4716" spans="2:15" x14ac:dyDescent="0.25">
      <c r="B4716" s="40">
        <v>4711</v>
      </c>
      <c r="C4716" s="238"/>
      <c r="D4716" s="239"/>
      <c r="E4716" s="239"/>
      <c r="F4716" s="240"/>
      <c r="G4716" s="238"/>
      <c r="H4716" s="239"/>
      <c r="I4716" s="239"/>
      <c r="J4716" s="240"/>
      <c r="K4716" s="241"/>
      <c r="L4716" s="242"/>
      <c r="M4716" s="242"/>
      <c r="N4716" s="243"/>
      <c r="O4716" s="8"/>
    </row>
    <row r="4717" spans="2:15" x14ac:dyDescent="0.25">
      <c r="B4717" s="40">
        <v>4712</v>
      </c>
      <c r="C4717" s="238"/>
      <c r="D4717" s="239"/>
      <c r="E4717" s="239"/>
      <c r="F4717" s="240"/>
      <c r="G4717" s="238"/>
      <c r="H4717" s="239"/>
      <c r="I4717" s="239"/>
      <c r="J4717" s="240"/>
      <c r="K4717" s="241"/>
      <c r="L4717" s="242"/>
      <c r="M4717" s="242"/>
      <c r="N4717" s="243"/>
      <c r="O4717" s="8"/>
    </row>
    <row r="4718" spans="2:15" x14ac:dyDescent="0.25">
      <c r="B4718" s="40">
        <v>4713</v>
      </c>
      <c r="C4718" s="238"/>
      <c r="D4718" s="239"/>
      <c r="E4718" s="239"/>
      <c r="F4718" s="240"/>
      <c r="G4718" s="238"/>
      <c r="H4718" s="239"/>
      <c r="I4718" s="239"/>
      <c r="J4718" s="240"/>
      <c r="K4718" s="241"/>
      <c r="L4718" s="242"/>
      <c r="M4718" s="242"/>
      <c r="N4718" s="243"/>
      <c r="O4718" s="8"/>
    </row>
    <row r="4719" spans="2:15" x14ac:dyDescent="0.25">
      <c r="B4719" s="40">
        <v>4714</v>
      </c>
      <c r="C4719" s="238"/>
      <c r="D4719" s="239"/>
      <c r="E4719" s="239"/>
      <c r="F4719" s="240"/>
      <c r="G4719" s="238"/>
      <c r="H4719" s="239"/>
      <c r="I4719" s="239"/>
      <c r="J4719" s="240"/>
      <c r="K4719" s="241"/>
      <c r="L4719" s="242"/>
      <c r="M4719" s="242"/>
      <c r="N4719" s="243"/>
      <c r="O4719" s="8"/>
    </row>
    <row r="4720" spans="2:15" x14ac:dyDescent="0.25">
      <c r="B4720" s="40">
        <v>4715</v>
      </c>
      <c r="C4720" s="238"/>
      <c r="D4720" s="239"/>
      <c r="E4720" s="239"/>
      <c r="F4720" s="240"/>
      <c r="G4720" s="238"/>
      <c r="H4720" s="239"/>
      <c r="I4720" s="239"/>
      <c r="J4720" s="240"/>
      <c r="K4720" s="241"/>
      <c r="L4720" s="242"/>
      <c r="M4720" s="242"/>
      <c r="N4720" s="243"/>
      <c r="O4720" s="8"/>
    </row>
    <row r="4721" spans="2:15" x14ac:dyDescent="0.25">
      <c r="B4721" s="40">
        <v>4716</v>
      </c>
      <c r="C4721" s="238"/>
      <c r="D4721" s="239"/>
      <c r="E4721" s="239"/>
      <c r="F4721" s="240"/>
      <c r="G4721" s="238"/>
      <c r="H4721" s="239"/>
      <c r="I4721" s="239"/>
      <c r="J4721" s="240"/>
      <c r="K4721" s="241"/>
      <c r="L4721" s="242"/>
      <c r="M4721" s="242"/>
      <c r="N4721" s="243"/>
      <c r="O4721" s="8"/>
    </row>
    <row r="4722" spans="2:15" x14ac:dyDescent="0.25">
      <c r="B4722" s="40">
        <v>4717</v>
      </c>
      <c r="C4722" s="238"/>
      <c r="D4722" s="239"/>
      <c r="E4722" s="239"/>
      <c r="F4722" s="240"/>
      <c r="G4722" s="238"/>
      <c r="H4722" s="239"/>
      <c r="I4722" s="239"/>
      <c r="J4722" s="240"/>
      <c r="K4722" s="241"/>
      <c r="L4722" s="242"/>
      <c r="M4722" s="242"/>
      <c r="N4722" s="243"/>
      <c r="O4722" s="8"/>
    </row>
    <row r="4723" spans="2:15" x14ac:dyDescent="0.25">
      <c r="B4723" s="40">
        <v>4718</v>
      </c>
      <c r="C4723" s="238"/>
      <c r="D4723" s="239"/>
      <c r="E4723" s="239"/>
      <c r="F4723" s="240"/>
      <c r="G4723" s="238"/>
      <c r="H4723" s="239"/>
      <c r="I4723" s="239"/>
      <c r="J4723" s="240"/>
      <c r="K4723" s="241"/>
      <c r="L4723" s="242"/>
      <c r="M4723" s="242"/>
      <c r="N4723" s="243"/>
      <c r="O4723" s="8"/>
    </row>
    <row r="4724" spans="2:15" x14ac:dyDescent="0.25">
      <c r="B4724" s="40">
        <v>4719</v>
      </c>
      <c r="C4724" s="238"/>
      <c r="D4724" s="239"/>
      <c r="E4724" s="239"/>
      <c r="F4724" s="240"/>
      <c r="G4724" s="238"/>
      <c r="H4724" s="239"/>
      <c r="I4724" s="239"/>
      <c r="J4724" s="240"/>
      <c r="K4724" s="241"/>
      <c r="L4724" s="242"/>
      <c r="M4724" s="242"/>
      <c r="N4724" s="243"/>
      <c r="O4724" s="8"/>
    </row>
    <row r="4725" spans="2:15" x14ac:dyDescent="0.25">
      <c r="B4725" s="40">
        <v>4720</v>
      </c>
      <c r="C4725" s="238"/>
      <c r="D4725" s="239"/>
      <c r="E4725" s="239"/>
      <c r="F4725" s="240"/>
      <c r="G4725" s="238"/>
      <c r="H4725" s="239"/>
      <c r="I4725" s="239"/>
      <c r="J4725" s="240"/>
      <c r="K4725" s="241"/>
      <c r="L4725" s="242"/>
      <c r="M4725" s="242"/>
      <c r="N4725" s="243"/>
      <c r="O4725" s="8"/>
    </row>
    <row r="4726" spans="2:15" x14ac:dyDescent="0.25">
      <c r="B4726" s="40">
        <v>4721</v>
      </c>
      <c r="C4726" s="238"/>
      <c r="D4726" s="239"/>
      <c r="E4726" s="239"/>
      <c r="F4726" s="240"/>
      <c r="G4726" s="238"/>
      <c r="H4726" s="239"/>
      <c r="I4726" s="239"/>
      <c r="J4726" s="240"/>
      <c r="K4726" s="241"/>
      <c r="L4726" s="242"/>
      <c r="M4726" s="242"/>
      <c r="N4726" s="243"/>
      <c r="O4726" s="8"/>
    </row>
    <row r="4727" spans="2:15" x14ac:dyDescent="0.25">
      <c r="B4727" s="40">
        <v>4722</v>
      </c>
      <c r="C4727" s="238"/>
      <c r="D4727" s="239"/>
      <c r="E4727" s="239"/>
      <c r="F4727" s="240"/>
      <c r="G4727" s="238"/>
      <c r="H4727" s="239"/>
      <c r="I4727" s="239"/>
      <c r="J4727" s="240"/>
      <c r="K4727" s="241"/>
      <c r="L4727" s="242"/>
      <c r="M4727" s="242"/>
      <c r="N4727" s="243"/>
      <c r="O4727" s="8"/>
    </row>
    <row r="4728" spans="2:15" x14ac:dyDescent="0.25">
      <c r="B4728" s="40">
        <v>4723</v>
      </c>
      <c r="C4728" s="238"/>
      <c r="D4728" s="239"/>
      <c r="E4728" s="239"/>
      <c r="F4728" s="240"/>
      <c r="G4728" s="238"/>
      <c r="H4728" s="239"/>
      <c r="I4728" s="239"/>
      <c r="J4728" s="240"/>
      <c r="K4728" s="241"/>
      <c r="L4728" s="242"/>
      <c r="M4728" s="242"/>
      <c r="N4728" s="243"/>
      <c r="O4728" s="8"/>
    </row>
    <row r="4729" spans="2:15" x14ac:dyDescent="0.25">
      <c r="B4729" s="40">
        <v>4724</v>
      </c>
      <c r="C4729" s="238"/>
      <c r="D4729" s="239"/>
      <c r="E4729" s="239"/>
      <c r="F4729" s="240"/>
      <c r="G4729" s="238"/>
      <c r="H4729" s="239"/>
      <c r="I4729" s="239"/>
      <c r="J4729" s="240"/>
      <c r="K4729" s="241"/>
      <c r="L4729" s="242"/>
      <c r="M4729" s="242"/>
      <c r="N4729" s="243"/>
      <c r="O4729" s="8"/>
    </row>
    <row r="4730" spans="2:15" x14ac:dyDescent="0.25">
      <c r="B4730" s="40">
        <v>4725</v>
      </c>
      <c r="C4730" s="238"/>
      <c r="D4730" s="239"/>
      <c r="E4730" s="239"/>
      <c r="F4730" s="240"/>
      <c r="G4730" s="238"/>
      <c r="H4730" s="239"/>
      <c r="I4730" s="239"/>
      <c r="J4730" s="240"/>
      <c r="K4730" s="241"/>
      <c r="L4730" s="242"/>
      <c r="M4730" s="242"/>
      <c r="N4730" s="243"/>
      <c r="O4730" s="8"/>
    </row>
    <row r="4731" spans="2:15" x14ac:dyDescent="0.25">
      <c r="B4731" s="40">
        <v>4726</v>
      </c>
      <c r="C4731" s="238"/>
      <c r="D4731" s="239"/>
      <c r="E4731" s="239"/>
      <c r="F4731" s="240"/>
      <c r="G4731" s="238"/>
      <c r="H4731" s="239"/>
      <c r="I4731" s="239"/>
      <c r="J4731" s="240"/>
      <c r="K4731" s="241"/>
      <c r="L4731" s="242"/>
      <c r="M4731" s="242"/>
      <c r="N4731" s="243"/>
      <c r="O4731" s="8"/>
    </row>
    <row r="4732" spans="2:15" x14ac:dyDescent="0.25">
      <c r="B4732" s="40">
        <v>4727</v>
      </c>
      <c r="C4732" s="238"/>
      <c r="D4732" s="239"/>
      <c r="E4732" s="239"/>
      <c r="F4732" s="240"/>
      <c r="G4732" s="238"/>
      <c r="H4732" s="239"/>
      <c r="I4732" s="239"/>
      <c r="J4732" s="240"/>
      <c r="K4732" s="241"/>
      <c r="L4732" s="242"/>
      <c r="M4732" s="242"/>
      <c r="N4732" s="243"/>
      <c r="O4732" s="8"/>
    </row>
    <row r="4733" spans="2:15" x14ac:dyDescent="0.25">
      <c r="B4733" s="40">
        <v>4728</v>
      </c>
      <c r="C4733" s="238"/>
      <c r="D4733" s="239"/>
      <c r="E4733" s="239"/>
      <c r="F4733" s="240"/>
      <c r="G4733" s="238"/>
      <c r="H4733" s="239"/>
      <c r="I4733" s="239"/>
      <c r="J4733" s="240"/>
      <c r="K4733" s="241"/>
      <c r="L4733" s="242"/>
      <c r="M4733" s="242"/>
      <c r="N4733" s="243"/>
      <c r="O4733" s="8"/>
    </row>
    <row r="4734" spans="2:15" x14ac:dyDescent="0.25">
      <c r="B4734" s="40">
        <v>4729</v>
      </c>
      <c r="C4734" s="238"/>
      <c r="D4734" s="239"/>
      <c r="E4734" s="239"/>
      <c r="F4734" s="240"/>
      <c r="G4734" s="238"/>
      <c r="H4734" s="239"/>
      <c r="I4734" s="239"/>
      <c r="J4734" s="240"/>
      <c r="K4734" s="241"/>
      <c r="L4734" s="242"/>
      <c r="M4734" s="242"/>
      <c r="N4734" s="243"/>
      <c r="O4734" s="8"/>
    </row>
    <row r="4735" spans="2:15" x14ac:dyDescent="0.25">
      <c r="B4735" s="40">
        <v>4730</v>
      </c>
      <c r="C4735" s="238"/>
      <c r="D4735" s="239"/>
      <c r="E4735" s="239"/>
      <c r="F4735" s="240"/>
      <c r="G4735" s="238"/>
      <c r="H4735" s="239"/>
      <c r="I4735" s="239"/>
      <c r="J4735" s="240"/>
      <c r="K4735" s="241"/>
      <c r="L4735" s="242"/>
      <c r="M4735" s="242"/>
      <c r="N4735" s="243"/>
      <c r="O4735" s="8"/>
    </row>
    <row r="4736" spans="2:15" x14ac:dyDescent="0.25">
      <c r="B4736" s="40">
        <v>4731</v>
      </c>
      <c r="C4736" s="238"/>
      <c r="D4736" s="239"/>
      <c r="E4736" s="239"/>
      <c r="F4736" s="240"/>
      <c r="G4736" s="238"/>
      <c r="H4736" s="239"/>
      <c r="I4736" s="239"/>
      <c r="J4736" s="240"/>
      <c r="K4736" s="241"/>
      <c r="L4736" s="242"/>
      <c r="M4736" s="242"/>
      <c r="N4736" s="243"/>
      <c r="O4736" s="8"/>
    </row>
    <row r="4737" spans="2:15" x14ac:dyDescent="0.25">
      <c r="B4737" s="40">
        <v>4732</v>
      </c>
      <c r="C4737" s="238"/>
      <c r="D4737" s="239"/>
      <c r="E4737" s="239"/>
      <c r="F4737" s="240"/>
      <c r="G4737" s="238"/>
      <c r="H4737" s="239"/>
      <c r="I4737" s="239"/>
      <c r="J4737" s="240"/>
      <c r="K4737" s="241"/>
      <c r="L4737" s="242"/>
      <c r="M4737" s="242"/>
      <c r="N4737" s="243"/>
      <c r="O4737" s="8"/>
    </row>
    <row r="4738" spans="2:15" x14ac:dyDescent="0.25">
      <c r="B4738" s="40">
        <v>4733</v>
      </c>
      <c r="C4738" s="238"/>
      <c r="D4738" s="239"/>
      <c r="E4738" s="239"/>
      <c r="F4738" s="240"/>
      <c r="G4738" s="238"/>
      <c r="H4738" s="239"/>
      <c r="I4738" s="239"/>
      <c r="J4738" s="240"/>
      <c r="K4738" s="241"/>
      <c r="L4738" s="242"/>
      <c r="M4738" s="242"/>
      <c r="N4738" s="243"/>
      <c r="O4738" s="8"/>
    </row>
    <row r="4739" spans="2:15" x14ac:dyDescent="0.25">
      <c r="B4739" s="40">
        <v>4734</v>
      </c>
      <c r="C4739" s="238"/>
      <c r="D4739" s="239"/>
      <c r="E4739" s="239"/>
      <c r="F4739" s="240"/>
      <c r="G4739" s="238"/>
      <c r="H4739" s="239"/>
      <c r="I4739" s="239"/>
      <c r="J4739" s="240"/>
      <c r="K4739" s="241"/>
      <c r="L4739" s="242"/>
      <c r="M4739" s="242"/>
      <c r="N4739" s="243"/>
      <c r="O4739" s="8"/>
    </row>
    <row r="4740" spans="2:15" x14ac:dyDescent="0.25">
      <c r="B4740" s="40">
        <v>4735</v>
      </c>
      <c r="C4740" s="238"/>
      <c r="D4740" s="239"/>
      <c r="E4740" s="239"/>
      <c r="F4740" s="240"/>
      <c r="G4740" s="238"/>
      <c r="H4740" s="239"/>
      <c r="I4740" s="239"/>
      <c r="J4740" s="240"/>
      <c r="K4740" s="241"/>
      <c r="L4740" s="242"/>
      <c r="M4740" s="242"/>
      <c r="N4740" s="243"/>
      <c r="O4740" s="8"/>
    </row>
    <row r="4741" spans="2:15" x14ac:dyDescent="0.25">
      <c r="B4741" s="40">
        <v>4736</v>
      </c>
      <c r="C4741" s="238"/>
      <c r="D4741" s="239"/>
      <c r="E4741" s="239"/>
      <c r="F4741" s="240"/>
      <c r="G4741" s="238"/>
      <c r="H4741" s="239"/>
      <c r="I4741" s="239"/>
      <c r="J4741" s="240"/>
      <c r="K4741" s="241"/>
      <c r="L4741" s="242"/>
      <c r="M4741" s="242"/>
      <c r="N4741" s="243"/>
      <c r="O4741" s="8"/>
    </row>
    <row r="4742" spans="2:15" x14ac:dyDescent="0.25">
      <c r="B4742" s="40">
        <v>4737</v>
      </c>
      <c r="C4742" s="238"/>
      <c r="D4742" s="239"/>
      <c r="E4742" s="239"/>
      <c r="F4742" s="240"/>
      <c r="G4742" s="238"/>
      <c r="H4742" s="239"/>
      <c r="I4742" s="239"/>
      <c r="J4742" s="240"/>
      <c r="K4742" s="241"/>
      <c r="L4742" s="242"/>
      <c r="M4742" s="242"/>
      <c r="N4742" s="243"/>
      <c r="O4742" s="8"/>
    </row>
    <row r="4743" spans="2:15" x14ac:dyDescent="0.25">
      <c r="B4743" s="40">
        <v>4738</v>
      </c>
      <c r="C4743" s="238"/>
      <c r="D4743" s="239"/>
      <c r="E4743" s="239"/>
      <c r="F4743" s="240"/>
      <c r="G4743" s="238"/>
      <c r="H4743" s="239"/>
      <c r="I4743" s="239"/>
      <c r="J4743" s="240"/>
      <c r="K4743" s="241"/>
      <c r="L4743" s="242"/>
      <c r="M4743" s="242"/>
      <c r="N4743" s="243"/>
      <c r="O4743" s="8"/>
    </row>
    <row r="4744" spans="2:15" x14ac:dyDescent="0.25">
      <c r="B4744" s="40">
        <v>4739</v>
      </c>
      <c r="C4744" s="238"/>
      <c r="D4744" s="239"/>
      <c r="E4744" s="239"/>
      <c r="F4744" s="240"/>
      <c r="G4744" s="238"/>
      <c r="H4744" s="239"/>
      <c r="I4744" s="239"/>
      <c r="J4744" s="240"/>
      <c r="K4744" s="241"/>
      <c r="L4744" s="242"/>
      <c r="M4744" s="242"/>
      <c r="N4744" s="243"/>
      <c r="O4744" s="8"/>
    </row>
    <row r="4745" spans="2:15" x14ac:dyDescent="0.25">
      <c r="B4745" s="40">
        <v>4740</v>
      </c>
      <c r="C4745" s="238"/>
      <c r="D4745" s="239"/>
      <c r="E4745" s="239"/>
      <c r="F4745" s="240"/>
      <c r="G4745" s="238"/>
      <c r="H4745" s="239"/>
      <c r="I4745" s="239"/>
      <c r="J4745" s="240"/>
      <c r="K4745" s="241"/>
      <c r="L4745" s="242"/>
      <c r="M4745" s="242"/>
      <c r="N4745" s="243"/>
      <c r="O4745" s="8"/>
    </row>
    <row r="4746" spans="2:15" x14ac:dyDescent="0.25">
      <c r="B4746" s="40">
        <v>4741</v>
      </c>
      <c r="C4746" s="238"/>
      <c r="D4746" s="239"/>
      <c r="E4746" s="239"/>
      <c r="F4746" s="240"/>
      <c r="G4746" s="238"/>
      <c r="H4746" s="239"/>
      <c r="I4746" s="239"/>
      <c r="J4746" s="240"/>
      <c r="K4746" s="241"/>
      <c r="L4746" s="242"/>
      <c r="M4746" s="242"/>
      <c r="N4746" s="243"/>
      <c r="O4746" s="8"/>
    </row>
    <row r="4747" spans="2:15" x14ac:dyDescent="0.25">
      <c r="B4747" s="40">
        <v>4742</v>
      </c>
      <c r="C4747" s="238"/>
      <c r="D4747" s="239"/>
      <c r="E4747" s="239"/>
      <c r="F4747" s="240"/>
      <c r="G4747" s="238"/>
      <c r="H4747" s="239"/>
      <c r="I4747" s="239"/>
      <c r="J4747" s="240"/>
      <c r="K4747" s="241"/>
      <c r="L4747" s="242"/>
      <c r="M4747" s="242"/>
      <c r="N4747" s="243"/>
      <c r="O4747" s="8"/>
    </row>
    <row r="4748" spans="2:15" x14ac:dyDescent="0.25">
      <c r="B4748" s="40">
        <v>4743</v>
      </c>
      <c r="C4748" s="238"/>
      <c r="D4748" s="239"/>
      <c r="E4748" s="239"/>
      <c r="F4748" s="240"/>
      <c r="G4748" s="238"/>
      <c r="H4748" s="239"/>
      <c r="I4748" s="239"/>
      <c r="J4748" s="240"/>
      <c r="K4748" s="241"/>
      <c r="L4748" s="242"/>
      <c r="M4748" s="242"/>
      <c r="N4748" s="243"/>
      <c r="O4748" s="8"/>
    </row>
    <row r="4749" spans="2:15" x14ac:dyDescent="0.25">
      <c r="B4749" s="40">
        <v>4744</v>
      </c>
      <c r="C4749" s="238"/>
      <c r="D4749" s="239"/>
      <c r="E4749" s="239"/>
      <c r="F4749" s="240"/>
      <c r="G4749" s="238"/>
      <c r="H4749" s="239"/>
      <c r="I4749" s="239"/>
      <c r="J4749" s="240"/>
      <c r="K4749" s="241"/>
      <c r="L4749" s="242"/>
      <c r="M4749" s="242"/>
      <c r="N4749" s="243"/>
      <c r="O4749" s="8"/>
    </row>
    <row r="4750" spans="2:15" x14ac:dyDescent="0.25">
      <c r="B4750" s="40">
        <v>4745</v>
      </c>
      <c r="C4750" s="238"/>
      <c r="D4750" s="239"/>
      <c r="E4750" s="239"/>
      <c r="F4750" s="240"/>
      <c r="G4750" s="238"/>
      <c r="H4750" s="239"/>
      <c r="I4750" s="239"/>
      <c r="J4750" s="240"/>
      <c r="K4750" s="241"/>
      <c r="L4750" s="242"/>
      <c r="M4750" s="242"/>
      <c r="N4750" s="243"/>
      <c r="O4750" s="8"/>
    </row>
    <row r="4751" spans="2:15" x14ac:dyDescent="0.25">
      <c r="B4751" s="40">
        <v>4746</v>
      </c>
      <c r="C4751" s="238"/>
      <c r="D4751" s="239"/>
      <c r="E4751" s="239"/>
      <c r="F4751" s="240"/>
      <c r="G4751" s="238"/>
      <c r="H4751" s="239"/>
      <c r="I4751" s="239"/>
      <c r="J4751" s="240"/>
      <c r="K4751" s="241"/>
      <c r="L4751" s="242"/>
      <c r="M4751" s="242"/>
      <c r="N4751" s="243"/>
      <c r="O4751" s="8"/>
    </row>
    <row r="4752" spans="2:15" x14ac:dyDescent="0.25">
      <c r="B4752" s="40">
        <v>4747</v>
      </c>
      <c r="C4752" s="238"/>
      <c r="D4752" s="239"/>
      <c r="E4752" s="239"/>
      <c r="F4752" s="240"/>
      <c r="G4752" s="238"/>
      <c r="H4752" s="239"/>
      <c r="I4752" s="239"/>
      <c r="J4752" s="240"/>
      <c r="K4752" s="241"/>
      <c r="L4752" s="242"/>
      <c r="M4752" s="242"/>
      <c r="N4752" s="243"/>
      <c r="O4752" s="8"/>
    </row>
    <row r="4753" spans="2:15" x14ac:dyDescent="0.25">
      <c r="B4753" s="40">
        <v>4748</v>
      </c>
      <c r="C4753" s="238"/>
      <c r="D4753" s="239"/>
      <c r="E4753" s="239"/>
      <c r="F4753" s="240"/>
      <c r="G4753" s="238"/>
      <c r="H4753" s="239"/>
      <c r="I4753" s="239"/>
      <c r="J4753" s="240"/>
      <c r="K4753" s="241"/>
      <c r="L4753" s="242"/>
      <c r="M4753" s="242"/>
      <c r="N4753" s="243"/>
      <c r="O4753" s="8"/>
    </row>
    <row r="4754" spans="2:15" x14ac:dyDescent="0.25">
      <c r="B4754" s="40">
        <v>4749</v>
      </c>
      <c r="C4754" s="238"/>
      <c r="D4754" s="239"/>
      <c r="E4754" s="239"/>
      <c r="F4754" s="240"/>
      <c r="G4754" s="238"/>
      <c r="H4754" s="239"/>
      <c r="I4754" s="239"/>
      <c r="J4754" s="240"/>
      <c r="K4754" s="241"/>
      <c r="L4754" s="242"/>
      <c r="M4754" s="242"/>
      <c r="N4754" s="243"/>
      <c r="O4754" s="8"/>
    </row>
    <row r="4755" spans="2:15" x14ac:dyDescent="0.25">
      <c r="B4755" s="40">
        <v>4750</v>
      </c>
      <c r="C4755" s="238"/>
      <c r="D4755" s="239"/>
      <c r="E4755" s="239"/>
      <c r="F4755" s="240"/>
      <c r="G4755" s="238"/>
      <c r="H4755" s="239"/>
      <c r="I4755" s="239"/>
      <c r="J4755" s="240"/>
      <c r="K4755" s="241"/>
      <c r="L4755" s="242"/>
      <c r="M4755" s="242"/>
      <c r="N4755" s="243"/>
      <c r="O4755" s="8"/>
    </row>
    <row r="4756" spans="2:15" x14ac:dyDescent="0.25">
      <c r="B4756" s="40">
        <v>4751</v>
      </c>
      <c r="C4756" s="238"/>
      <c r="D4756" s="239"/>
      <c r="E4756" s="239"/>
      <c r="F4756" s="240"/>
      <c r="G4756" s="238"/>
      <c r="H4756" s="239"/>
      <c r="I4756" s="239"/>
      <c r="J4756" s="240"/>
      <c r="K4756" s="241"/>
      <c r="L4756" s="242"/>
      <c r="M4756" s="242"/>
      <c r="N4756" s="243"/>
      <c r="O4756" s="8"/>
    </row>
    <row r="4757" spans="2:15" x14ac:dyDescent="0.25">
      <c r="B4757" s="40">
        <v>4752</v>
      </c>
      <c r="C4757" s="238"/>
      <c r="D4757" s="239"/>
      <c r="E4757" s="239"/>
      <c r="F4757" s="240"/>
      <c r="G4757" s="238"/>
      <c r="H4757" s="239"/>
      <c r="I4757" s="239"/>
      <c r="J4757" s="240"/>
      <c r="K4757" s="241"/>
      <c r="L4757" s="242"/>
      <c r="M4757" s="242"/>
      <c r="N4757" s="243"/>
      <c r="O4757" s="8"/>
    </row>
    <row r="4758" spans="2:15" x14ac:dyDescent="0.25">
      <c r="B4758" s="40">
        <v>4753</v>
      </c>
      <c r="C4758" s="238"/>
      <c r="D4758" s="239"/>
      <c r="E4758" s="239"/>
      <c r="F4758" s="240"/>
      <c r="G4758" s="238"/>
      <c r="H4758" s="239"/>
      <c r="I4758" s="239"/>
      <c r="J4758" s="240"/>
      <c r="K4758" s="241"/>
      <c r="L4758" s="242"/>
      <c r="M4758" s="242"/>
      <c r="N4758" s="243"/>
      <c r="O4758" s="8"/>
    </row>
    <row r="4759" spans="2:15" x14ac:dyDescent="0.25">
      <c r="B4759" s="40">
        <v>4754</v>
      </c>
      <c r="C4759" s="238"/>
      <c r="D4759" s="239"/>
      <c r="E4759" s="239"/>
      <c r="F4759" s="240"/>
      <c r="G4759" s="238"/>
      <c r="H4759" s="239"/>
      <c r="I4759" s="239"/>
      <c r="J4759" s="240"/>
      <c r="K4759" s="241"/>
      <c r="L4759" s="242"/>
      <c r="M4759" s="242"/>
      <c r="N4759" s="243"/>
      <c r="O4759" s="8"/>
    </row>
    <row r="4760" spans="2:15" x14ac:dyDescent="0.25">
      <c r="B4760" s="40">
        <v>4755</v>
      </c>
      <c r="C4760" s="238"/>
      <c r="D4760" s="239"/>
      <c r="E4760" s="239"/>
      <c r="F4760" s="240"/>
      <c r="G4760" s="238"/>
      <c r="H4760" s="239"/>
      <c r="I4760" s="239"/>
      <c r="J4760" s="240"/>
      <c r="K4760" s="241"/>
      <c r="L4760" s="242"/>
      <c r="M4760" s="242"/>
      <c r="N4760" s="243"/>
      <c r="O4760" s="8"/>
    </row>
    <row r="4761" spans="2:15" x14ac:dyDescent="0.25">
      <c r="B4761" s="40">
        <v>4756</v>
      </c>
      <c r="C4761" s="238"/>
      <c r="D4761" s="239"/>
      <c r="E4761" s="239"/>
      <c r="F4761" s="240"/>
      <c r="G4761" s="238"/>
      <c r="H4761" s="239"/>
      <c r="I4761" s="239"/>
      <c r="J4761" s="240"/>
      <c r="K4761" s="241"/>
      <c r="L4761" s="242"/>
      <c r="M4761" s="242"/>
      <c r="N4761" s="243"/>
      <c r="O4761" s="8"/>
    </row>
    <row r="4762" spans="2:15" x14ac:dyDescent="0.25">
      <c r="B4762" s="40">
        <v>4757</v>
      </c>
      <c r="C4762" s="238"/>
      <c r="D4762" s="239"/>
      <c r="E4762" s="239"/>
      <c r="F4762" s="240"/>
      <c r="G4762" s="238"/>
      <c r="H4762" s="239"/>
      <c r="I4762" s="239"/>
      <c r="J4762" s="240"/>
      <c r="K4762" s="241"/>
      <c r="L4762" s="242"/>
      <c r="M4762" s="242"/>
      <c r="N4762" s="243"/>
      <c r="O4762" s="8"/>
    </row>
    <row r="4763" spans="2:15" x14ac:dyDescent="0.25">
      <c r="B4763" s="40">
        <v>4758</v>
      </c>
      <c r="C4763" s="238"/>
      <c r="D4763" s="239"/>
      <c r="E4763" s="239"/>
      <c r="F4763" s="240"/>
      <c r="G4763" s="238"/>
      <c r="H4763" s="239"/>
      <c r="I4763" s="239"/>
      <c r="J4763" s="240"/>
      <c r="K4763" s="241"/>
      <c r="L4763" s="242"/>
      <c r="M4763" s="242"/>
      <c r="N4763" s="243"/>
      <c r="O4763" s="8"/>
    </row>
    <row r="4764" spans="2:15" x14ac:dyDescent="0.25">
      <c r="B4764" s="40">
        <v>4759</v>
      </c>
      <c r="C4764" s="238"/>
      <c r="D4764" s="239"/>
      <c r="E4764" s="239"/>
      <c r="F4764" s="240"/>
      <c r="G4764" s="238"/>
      <c r="H4764" s="239"/>
      <c r="I4764" s="239"/>
      <c r="J4764" s="240"/>
      <c r="K4764" s="241"/>
      <c r="L4764" s="242"/>
      <c r="M4764" s="242"/>
      <c r="N4764" s="243"/>
      <c r="O4764" s="8"/>
    </row>
    <row r="4765" spans="2:15" x14ac:dyDescent="0.25">
      <c r="B4765" s="40">
        <v>4760</v>
      </c>
      <c r="C4765" s="238"/>
      <c r="D4765" s="239"/>
      <c r="E4765" s="239"/>
      <c r="F4765" s="240"/>
      <c r="G4765" s="238"/>
      <c r="H4765" s="239"/>
      <c r="I4765" s="239"/>
      <c r="J4765" s="240"/>
      <c r="K4765" s="241"/>
      <c r="L4765" s="242"/>
      <c r="M4765" s="242"/>
      <c r="N4765" s="243"/>
      <c r="O4765" s="8"/>
    </row>
    <row r="4766" spans="2:15" x14ac:dyDescent="0.25">
      <c r="B4766" s="40">
        <v>4761</v>
      </c>
      <c r="C4766" s="238"/>
      <c r="D4766" s="239"/>
      <c r="E4766" s="239"/>
      <c r="F4766" s="240"/>
      <c r="G4766" s="238"/>
      <c r="H4766" s="239"/>
      <c r="I4766" s="239"/>
      <c r="J4766" s="240"/>
      <c r="K4766" s="241"/>
      <c r="L4766" s="242"/>
      <c r="M4766" s="242"/>
      <c r="N4766" s="243"/>
      <c r="O4766" s="8"/>
    </row>
    <row r="4767" spans="2:15" x14ac:dyDescent="0.25">
      <c r="B4767" s="40">
        <v>4762</v>
      </c>
      <c r="C4767" s="238"/>
      <c r="D4767" s="239"/>
      <c r="E4767" s="239"/>
      <c r="F4767" s="240"/>
      <c r="G4767" s="238"/>
      <c r="H4767" s="239"/>
      <c r="I4767" s="239"/>
      <c r="J4767" s="240"/>
      <c r="K4767" s="241"/>
      <c r="L4767" s="242"/>
      <c r="M4767" s="242"/>
      <c r="N4767" s="243"/>
      <c r="O4767" s="8"/>
    </row>
    <row r="4768" spans="2:15" x14ac:dyDescent="0.25">
      <c r="B4768" s="40">
        <v>4763</v>
      </c>
      <c r="C4768" s="238"/>
      <c r="D4768" s="239"/>
      <c r="E4768" s="239"/>
      <c r="F4768" s="240"/>
      <c r="G4768" s="238"/>
      <c r="H4768" s="239"/>
      <c r="I4768" s="239"/>
      <c r="J4768" s="240"/>
      <c r="K4768" s="241"/>
      <c r="L4768" s="242"/>
      <c r="M4768" s="242"/>
      <c r="N4768" s="243"/>
      <c r="O4768" s="8"/>
    </row>
    <row r="4769" spans="2:15" x14ac:dyDescent="0.25">
      <c r="B4769" s="40">
        <v>4764</v>
      </c>
      <c r="C4769" s="238"/>
      <c r="D4769" s="239"/>
      <c r="E4769" s="239"/>
      <c r="F4769" s="240"/>
      <c r="G4769" s="238"/>
      <c r="H4769" s="239"/>
      <c r="I4769" s="239"/>
      <c r="J4769" s="240"/>
      <c r="K4769" s="241"/>
      <c r="L4769" s="242"/>
      <c r="M4769" s="242"/>
      <c r="N4769" s="243"/>
      <c r="O4769" s="8"/>
    </row>
    <row r="4770" spans="2:15" x14ac:dyDescent="0.25">
      <c r="B4770" s="40">
        <v>4765</v>
      </c>
      <c r="C4770" s="238"/>
      <c r="D4770" s="239"/>
      <c r="E4770" s="239"/>
      <c r="F4770" s="240"/>
      <c r="G4770" s="238"/>
      <c r="H4770" s="239"/>
      <c r="I4770" s="239"/>
      <c r="J4770" s="240"/>
      <c r="K4770" s="241"/>
      <c r="L4770" s="242"/>
      <c r="M4770" s="242"/>
      <c r="N4770" s="243"/>
      <c r="O4770" s="8"/>
    </row>
    <row r="4771" spans="2:15" x14ac:dyDescent="0.25">
      <c r="B4771" s="40">
        <v>4766</v>
      </c>
      <c r="C4771" s="238"/>
      <c r="D4771" s="239"/>
      <c r="E4771" s="239"/>
      <c r="F4771" s="240"/>
      <c r="G4771" s="238"/>
      <c r="H4771" s="239"/>
      <c r="I4771" s="239"/>
      <c r="J4771" s="240"/>
      <c r="K4771" s="241"/>
      <c r="L4771" s="242"/>
      <c r="M4771" s="242"/>
      <c r="N4771" s="243"/>
      <c r="O4771" s="8"/>
    </row>
    <row r="4772" spans="2:15" x14ac:dyDescent="0.25">
      <c r="B4772" s="40">
        <v>4767</v>
      </c>
      <c r="C4772" s="238"/>
      <c r="D4772" s="239"/>
      <c r="E4772" s="239"/>
      <c r="F4772" s="240"/>
      <c r="G4772" s="238"/>
      <c r="H4772" s="239"/>
      <c r="I4772" s="239"/>
      <c r="J4772" s="240"/>
      <c r="K4772" s="241"/>
      <c r="L4772" s="242"/>
      <c r="M4772" s="242"/>
      <c r="N4772" s="243"/>
      <c r="O4772" s="8"/>
    </row>
    <row r="4773" spans="2:15" x14ac:dyDescent="0.25">
      <c r="B4773" s="40">
        <v>4768</v>
      </c>
      <c r="C4773" s="238"/>
      <c r="D4773" s="239"/>
      <c r="E4773" s="239"/>
      <c r="F4773" s="240"/>
      <c r="G4773" s="238"/>
      <c r="H4773" s="239"/>
      <c r="I4773" s="239"/>
      <c r="J4773" s="240"/>
      <c r="K4773" s="241"/>
      <c r="L4773" s="242"/>
      <c r="M4773" s="242"/>
      <c r="N4773" s="243"/>
      <c r="O4773" s="8"/>
    </row>
    <row r="4774" spans="2:15" x14ac:dyDescent="0.25">
      <c r="B4774" s="40">
        <v>4769</v>
      </c>
      <c r="C4774" s="238"/>
      <c r="D4774" s="239"/>
      <c r="E4774" s="239"/>
      <c r="F4774" s="240"/>
      <c r="G4774" s="238"/>
      <c r="H4774" s="239"/>
      <c r="I4774" s="239"/>
      <c r="J4774" s="240"/>
      <c r="K4774" s="241"/>
      <c r="L4774" s="242"/>
      <c r="M4774" s="242"/>
      <c r="N4774" s="243"/>
      <c r="O4774" s="8"/>
    </row>
    <row r="4775" spans="2:15" x14ac:dyDescent="0.25">
      <c r="B4775" s="40">
        <v>4770</v>
      </c>
      <c r="C4775" s="238"/>
      <c r="D4775" s="239"/>
      <c r="E4775" s="239"/>
      <c r="F4775" s="240"/>
      <c r="G4775" s="238"/>
      <c r="H4775" s="239"/>
      <c r="I4775" s="239"/>
      <c r="J4775" s="240"/>
      <c r="K4775" s="241"/>
      <c r="L4775" s="242"/>
      <c r="M4775" s="242"/>
      <c r="N4775" s="243"/>
      <c r="O4775" s="8"/>
    </row>
    <row r="4776" spans="2:15" x14ac:dyDescent="0.25">
      <c r="B4776" s="40">
        <v>4771</v>
      </c>
      <c r="C4776" s="238"/>
      <c r="D4776" s="239"/>
      <c r="E4776" s="239"/>
      <c r="F4776" s="240"/>
      <c r="G4776" s="238"/>
      <c r="H4776" s="239"/>
      <c r="I4776" s="239"/>
      <c r="J4776" s="240"/>
      <c r="K4776" s="241"/>
      <c r="L4776" s="242"/>
      <c r="M4776" s="242"/>
      <c r="N4776" s="243"/>
      <c r="O4776" s="8"/>
    </row>
    <row r="4777" spans="2:15" x14ac:dyDescent="0.25">
      <c r="B4777" s="40">
        <v>4772</v>
      </c>
      <c r="C4777" s="238"/>
      <c r="D4777" s="239"/>
      <c r="E4777" s="239"/>
      <c r="F4777" s="240"/>
      <c r="G4777" s="238"/>
      <c r="H4777" s="239"/>
      <c r="I4777" s="239"/>
      <c r="J4777" s="240"/>
      <c r="K4777" s="241"/>
      <c r="L4777" s="242"/>
      <c r="M4777" s="242"/>
      <c r="N4777" s="243"/>
      <c r="O4777" s="8"/>
    </row>
    <row r="4778" spans="2:15" x14ac:dyDescent="0.25">
      <c r="B4778" s="40">
        <v>4773</v>
      </c>
      <c r="C4778" s="238"/>
      <c r="D4778" s="239"/>
      <c r="E4778" s="239"/>
      <c r="F4778" s="240"/>
      <c r="G4778" s="238"/>
      <c r="H4778" s="239"/>
      <c r="I4778" s="239"/>
      <c r="J4778" s="240"/>
      <c r="K4778" s="241"/>
      <c r="L4778" s="242"/>
      <c r="M4778" s="242"/>
      <c r="N4778" s="243"/>
      <c r="O4778" s="8"/>
    </row>
    <row r="4779" spans="2:15" x14ac:dyDescent="0.25">
      <c r="B4779" s="40">
        <v>4774</v>
      </c>
      <c r="C4779" s="238"/>
      <c r="D4779" s="239"/>
      <c r="E4779" s="239"/>
      <c r="F4779" s="240"/>
      <c r="G4779" s="238"/>
      <c r="H4779" s="239"/>
      <c r="I4779" s="239"/>
      <c r="J4779" s="240"/>
      <c r="K4779" s="241"/>
      <c r="L4779" s="242"/>
      <c r="M4779" s="242"/>
      <c r="N4779" s="243"/>
      <c r="O4779" s="8"/>
    </row>
    <row r="4780" spans="2:15" x14ac:dyDescent="0.25">
      <c r="B4780" s="40">
        <v>4775</v>
      </c>
      <c r="C4780" s="238"/>
      <c r="D4780" s="239"/>
      <c r="E4780" s="239"/>
      <c r="F4780" s="240"/>
      <c r="G4780" s="238"/>
      <c r="H4780" s="239"/>
      <c r="I4780" s="239"/>
      <c r="J4780" s="240"/>
      <c r="K4780" s="241"/>
      <c r="L4780" s="242"/>
      <c r="M4780" s="242"/>
      <c r="N4780" s="243"/>
      <c r="O4780" s="8"/>
    </row>
    <row r="4781" spans="2:15" x14ac:dyDescent="0.25">
      <c r="B4781" s="40">
        <v>4776</v>
      </c>
      <c r="C4781" s="238"/>
      <c r="D4781" s="239"/>
      <c r="E4781" s="239"/>
      <c r="F4781" s="240"/>
      <c r="G4781" s="238"/>
      <c r="H4781" s="239"/>
      <c r="I4781" s="239"/>
      <c r="J4781" s="240"/>
      <c r="K4781" s="241"/>
      <c r="L4781" s="242"/>
      <c r="M4781" s="242"/>
      <c r="N4781" s="243"/>
      <c r="O4781" s="8"/>
    </row>
    <row r="4782" spans="2:15" x14ac:dyDescent="0.25">
      <c r="B4782" s="40">
        <v>4777</v>
      </c>
      <c r="C4782" s="238"/>
      <c r="D4782" s="239"/>
      <c r="E4782" s="239"/>
      <c r="F4782" s="240"/>
      <c r="G4782" s="238"/>
      <c r="H4782" s="239"/>
      <c r="I4782" s="239"/>
      <c r="J4782" s="240"/>
      <c r="K4782" s="241"/>
      <c r="L4782" s="242"/>
      <c r="M4782" s="242"/>
      <c r="N4782" s="243"/>
      <c r="O4782" s="8"/>
    </row>
    <row r="4783" spans="2:15" x14ac:dyDescent="0.25">
      <c r="B4783" s="40">
        <v>4778</v>
      </c>
      <c r="C4783" s="238"/>
      <c r="D4783" s="239"/>
      <c r="E4783" s="239"/>
      <c r="F4783" s="240"/>
      <c r="G4783" s="238"/>
      <c r="H4783" s="239"/>
      <c r="I4783" s="239"/>
      <c r="J4783" s="240"/>
      <c r="K4783" s="241"/>
      <c r="L4783" s="242"/>
      <c r="M4783" s="242"/>
      <c r="N4783" s="243"/>
      <c r="O4783" s="8"/>
    </row>
    <row r="4784" spans="2:15" x14ac:dyDescent="0.25">
      <c r="B4784" s="40">
        <v>4779</v>
      </c>
      <c r="C4784" s="238"/>
      <c r="D4784" s="239"/>
      <c r="E4784" s="239"/>
      <c r="F4784" s="240"/>
      <c r="G4784" s="238"/>
      <c r="H4784" s="239"/>
      <c r="I4784" s="239"/>
      <c r="J4784" s="240"/>
      <c r="K4784" s="241"/>
      <c r="L4784" s="242"/>
      <c r="M4784" s="242"/>
      <c r="N4784" s="243"/>
      <c r="O4784" s="8"/>
    </row>
    <row r="4785" spans="2:15" x14ac:dyDescent="0.25">
      <c r="B4785" s="40">
        <v>4780</v>
      </c>
      <c r="C4785" s="238"/>
      <c r="D4785" s="239"/>
      <c r="E4785" s="239"/>
      <c r="F4785" s="240"/>
      <c r="G4785" s="238"/>
      <c r="H4785" s="239"/>
      <c r="I4785" s="239"/>
      <c r="J4785" s="240"/>
      <c r="K4785" s="241"/>
      <c r="L4785" s="242"/>
      <c r="M4785" s="242"/>
      <c r="N4785" s="243"/>
      <c r="O4785" s="8"/>
    </row>
    <row r="4786" spans="2:15" x14ac:dyDescent="0.25">
      <c r="B4786" s="40">
        <v>4781</v>
      </c>
      <c r="C4786" s="238"/>
      <c r="D4786" s="239"/>
      <c r="E4786" s="239"/>
      <c r="F4786" s="240"/>
      <c r="G4786" s="238"/>
      <c r="H4786" s="239"/>
      <c r="I4786" s="239"/>
      <c r="J4786" s="240"/>
      <c r="K4786" s="241"/>
      <c r="L4786" s="242"/>
      <c r="M4786" s="242"/>
      <c r="N4786" s="243"/>
      <c r="O4786" s="8"/>
    </row>
    <row r="4787" spans="2:15" x14ac:dyDescent="0.25">
      <c r="B4787" s="40">
        <v>4782</v>
      </c>
      <c r="C4787" s="238"/>
      <c r="D4787" s="239"/>
      <c r="E4787" s="239"/>
      <c r="F4787" s="240"/>
      <c r="G4787" s="238"/>
      <c r="H4787" s="239"/>
      <c r="I4787" s="239"/>
      <c r="J4787" s="240"/>
      <c r="K4787" s="241"/>
      <c r="L4787" s="242"/>
      <c r="M4787" s="242"/>
      <c r="N4787" s="243"/>
      <c r="O4787" s="8"/>
    </row>
    <row r="4788" spans="2:15" x14ac:dyDescent="0.25">
      <c r="B4788" s="40">
        <v>4783</v>
      </c>
      <c r="C4788" s="238"/>
      <c r="D4788" s="239"/>
      <c r="E4788" s="239"/>
      <c r="F4788" s="240"/>
      <c r="G4788" s="238"/>
      <c r="H4788" s="239"/>
      <c r="I4788" s="239"/>
      <c r="J4788" s="240"/>
      <c r="K4788" s="241"/>
      <c r="L4788" s="242"/>
      <c r="M4788" s="242"/>
      <c r="N4788" s="243"/>
      <c r="O4788" s="8"/>
    </row>
    <row r="4789" spans="2:15" x14ac:dyDescent="0.25">
      <c r="B4789" s="40">
        <v>4784</v>
      </c>
      <c r="C4789" s="238"/>
      <c r="D4789" s="239"/>
      <c r="E4789" s="239"/>
      <c r="F4789" s="240"/>
      <c r="G4789" s="238"/>
      <c r="H4789" s="239"/>
      <c r="I4789" s="239"/>
      <c r="J4789" s="240"/>
      <c r="K4789" s="241"/>
      <c r="L4789" s="242"/>
      <c r="M4789" s="242"/>
      <c r="N4789" s="243"/>
      <c r="O4789" s="8"/>
    </row>
    <row r="4790" spans="2:15" x14ac:dyDescent="0.25">
      <c r="B4790" s="40">
        <v>4785</v>
      </c>
      <c r="C4790" s="238"/>
      <c r="D4790" s="239"/>
      <c r="E4790" s="239"/>
      <c r="F4790" s="240"/>
      <c r="G4790" s="238"/>
      <c r="H4790" s="239"/>
      <c r="I4790" s="239"/>
      <c r="J4790" s="240"/>
      <c r="K4790" s="241"/>
      <c r="L4790" s="242"/>
      <c r="M4790" s="242"/>
      <c r="N4790" s="243"/>
      <c r="O4790" s="8"/>
    </row>
    <row r="4791" spans="2:15" x14ac:dyDescent="0.25">
      <c r="B4791" s="40">
        <v>4786</v>
      </c>
      <c r="C4791" s="238"/>
      <c r="D4791" s="239"/>
      <c r="E4791" s="239"/>
      <c r="F4791" s="240"/>
      <c r="G4791" s="238"/>
      <c r="H4791" s="239"/>
      <c r="I4791" s="239"/>
      <c r="J4791" s="240"/>
      <c r="K4791" s="241"/>
      <c r="L4791" s="242"/>
      <c r="M4791" s="242"/>
      <c r="N4791" s="243"/>
      <c r="O4791" s="8"/>
    </row>
    <row r="4792" spans="2:15" x14ac:dyDescent="0.25">
      <c r="B4792" s="40">
        <v>4787</v>
      </c>
      <c r="C4792" s="238"/>
      <c r="D4792" s="239"/>
      <c r="E4792" s="239"/>
      <c r="F4792" s="240"/>
      <c r="G4792" s="238"/>
      <c r="H4792" s="239"/>
      <c r="I4792" s="239"/>
      <c r="J4792" s="240"/>
      <c r="K4792" s="241"/>
      <c r="L4792" s="242"/>
      <c r="M4792" s="242"/>
      <c r="N4792" s="243"/>
      <c r="O4792" s="8"/>
    </row>
    <row r="4793" spans="2:15" x14ac:dyDescent="0.25">
      <c r="B4793" s="40">
        <v>4788</v>
      </c>
      <c r="C4793" s="238"/>
      <c r="D4793" s="239"/>
      <c r="E4793" s="239"/>
      <c r="F4793" s="240"/>
      <c r="G4793" s="238"/>
      <c r="H4793" s="239"/>
      <c r="I4793" s="239"/>
      <c r="J4793" s="240"/>
      <c r="K4793" s="241"/>
      <c r="L4793" s="242"/>
      <c r="M4793" s="242"/>
      <c r="N4793" s="243"/>
      <c r="O4793" s="8"/>
    </row>
    <row r="4794" spans="2:15" x14ac:dyDescent="0.25">
      <c r="B4794" s="40">
        <v>4789</v>
      </c>
      <c r="C4794" s="238"/>
      <c r="D4794" s="239"/>
      <c r="E4794" s="239"/>
      <c r="F4794" s="240"/>
      <c r="G4794" s="238"/>
      <c r="H4794" s="239"/>
      <c r="I4794" s="239"/>
      <c r="J4794" s="240"/>
      <c r="K4794" s="241"/>
      <c r="L4794" s="242"/>
      <c r="M4794" s="242"/>
      <c r="N4794" s="243"/>
      <c r="O4794" s="8"/>
    </row>
    <row r="4795" spans="2:15" x14ac:dyDescent="0.25">
      <c r="B4795" s="40">
        <v>4790</v>
      </c>
      <c r="C4795" s="238"/>
      <c r="D4795" s="239"/>
      <c r="E4795" s="239"/>
      <c r="F4795" s="240"/>
      <c r="G4795" s="238"/>
      <c r="H4795" s="239"/>
      <c r="I4795" s="239"/>
      <c r="J4795" s="240"/>
      <c r="K4795" s="241"/>
      <c r="L4795" s="242"/>
      <c r="M4795" s="242"/>
      <c r="N4795" s="243"/>
      <c r="O4795" s="8"/>
    </row>
    <row r="4796" spans="2:15" x14ac:dyDescent="0.25">
      <c r="B4796" s="40">
        <v>4791</v>
      </c>
      <c r="C4796" s="238"/>
      <c r="D4796" s="239"/>
      <c r="E4796" s="239"/>
      <c r="F4796" s="240"/>
      <c r="G4796" s="238"/>
      <c r="H4796" s="239"/>
      <c r="I4796" s="239"/>
      <c r="J4796" s="240"/>
      <c r="K4796" s="241"/>
      <c r="L4796" s="242"/>
      <c r="M4796" s="242"/>
      <c r="N4796" s="243"/>
      <c r="O4796" s="8"/>
    </row>
    <row r="4797" spans="2:15" x14ac:dyDescent="0.25">
      <c r="B4797" s="40">
        <v>4792</v>
      </c>
      <c r="C4797" s="238"/>
      <c r="D4797" s="239"/>
      <c r="E4797" s="239"/>
      <c r="F4797" s="240"/>
      <c r="G4797" s="238"/>
      <c r="H4797" s="239"/>
      <c r="I4797" s="239"/>
      <c r="J4797" s="240"/>
      <c r="K4797" s="241"/>
      <c r="L4797" s="242"/>
      <c r="M4797" s="242"/>
      <c r="N4797" s="243"/>
      <c r="O4797" s="8"/>
    </row>
    <row r="4798" spans="2:15" x14ac:dyDescent="0.25">
      <c r="B4798" s="40">
        <v>4793</v>
      </c>
      <c r="C4798" s="238"/>
      <c r="D4798" s="239"/>
      <c r="E4798" s="239"/>
      <c r="F4798" s="240"/>
      <c r="G4798" s="238"/>
      <c r="H4798" s="239"/>
      <c r="I4798" s="239"/>
      <c r="J4798" s="240"/>
      <c r="K4798" s="241"/>
      <c r="L4798" s="242"/>
      <c r="M4798" s="242"/>
      <c r="N4798" s="243"/>
      <c r="O4798" s="8"/>
    </row>
    <row r="4799" spans="2:15" x14ac:dyDescent="0.25">
      <c r="B4799" s="40">
        <v>4794</v>
      </c>
      <c r="C4799" s="238"/>
      <c r="D4799" s="239"/>
      <c r="E4799" s="239"/>
      <c r="F4799" s="240"/>
      <c r="G4799" s="238"/>
      <c r="H4799" s="239"/>
      <c r="I4799" s="239"/>
      <c r="J4799" s="240"/>
      <c r="K4799" s="241"/>
      <c r="L4799" s="242"/>
      <c r="M4799" s="242"/>
      <c r="N4799" s="243"/>
      <c r="O4799" s="8"/>
    </row>
    <row r="4800" spans="2:15" x14ac:dyDescent="0.25">
      <c r="B4800" s="40">
        <v>4795</v>
      </c>
      <c r="C4800" s="238"/>
      <c r="D4800" s="239"/>
      <c r="E4800" s="239"/>
      <c r="F4800" s="240"/>
      <c r="G4800" s="238"/>
      <c r="H4800" s="239"/>
      <c r="I4800" s="239"/>
      <c r="J4800" s="240"/>
      <c r="K4800" s="241"/>
      <c r="L4800" s="242"/>
      <c r="M4800" s="242"/>
      <c r="N4800" s="243"/>
      <c r="O4800" s="8"/>
    </row>
    <row r="4801" spans="2:15" x14ac:dyDescent="0.25">
      <c r="B4801" s="40">
        <v>4796</v>
      </c>
      <c r="C4801" s="238"/>
      <c r="D4801" s="239"/>
      <c r="E4801" s="239"/>
      <c r="F4801" s="240"/>
      <c r="G4801" s="238"/>
      <c r="H4801" s="239"/>
      <c r="I4801" s="239"/>
      <c r="J4801" s="240"/>
      <c r="K4801" s="241"/>
      <c r="L4801" s="242"/>
      <c r="M4801" s="242"/>
      <c r="N4801" s="243"/>
      <c r="O4801" s="8"/>
    </row>
    <row r="4802" spans="2:15" x14ac:dyDescent="0.25">
      <c r="B4802" s="40">
        <v>4797</v>
      </c>
      <c r="C4802" s="238"/>
      <c r="D4802" s="239"/>
      <c r="E4802" s="239"/>
      <c r="F4802" s="240"/>
      <c r="G4802" s="238"/>
      <c r="H4802" s="239"/>
      <c r="I4802" s="239"/>
      <c r="J4802" s="240"/>
      <c r="K4802" s="241"/>
      <c r="L4802" s="242"/>
      <c r="M4802" s="242"/>
      <c r="N4802" s="243"/>
      <c r="O4802" s="8"/>
    </row>
    <row r="4803" spans="2:15" x14ac:dyDescent="0.25">
      <c r="B4803" s="40">
        <v>4798</v>
      </c>
      <c r="C4803" s="238"/>
      <c r="D4803" s="239"/>
      <c r="E4803" s="239"/>
      <c r="F4803" s="240"/>
      <c r="G4803" s="238"/>
      <c r="H4803" s="239"/>
      <c r="I4803" s="239"/>
      <c r="J4803" s="240"/>
      <c r="K4803" s="241"/>
      <c r="L4803" s="242"/>
      <c r="M4803" s="242"/>
      <c r="N4803" s="243"/>
      <c r="O4803" s="8"/>
    </row>
    <row r="4804" spans="2:15" x14ac:dyDescent="0.25">
      <c r="B4804" s="40">
        <v>4799</v>
      </c>
      <c r="C4804" s="238"/>
      <c r="D4804" s="239"/>
      <c r="E4804" s="239"/>
      <c r="F4804" s="240"/>
      <c r="G4804" s="238"/>
      <c r="H4804" s="239"/>
      <c r="I4804" s="239"/>
      <c r="J4804" s="240"/>
      <c r="K4804" s="241"/>
      <c r="L4804" s="242"/>
      <c r="M4804" s="242"/>
      <c r="N4804" s="243"/>
      <c r="O4804" s="8"/>
    </row>
    <row r="4805" spans="2:15" x14ac:dyDescent="0.25">
      <c r="B4805" s="40">
        <v>4800</v>
      </c>
      <c r="C4805" s="238"/>
      <c r="D4805" s="239"/>
      <c r="E4805" s="239"/>
      <c r="F4805" s="240"/>
      <c r="G4805" s="238"/>
      <c r="H4805" s="239"/>
      <c r="I4805" s="239"/>
      <c r="J4805" s="240"/>
      <c r="K4805" s="241"/>
      <c r="L4805" s="242"/>
      <c r="M4805" s="242"/>
      <c r="N4805" s="243"/>
      <c r="O4805" s="8"/>
    </row>
    <row r="4806" spans="2:15" x14ac:dyDescent="0.25">
      <c r="B4806" s="40">
        <v>4801</v>
      </c>
      <c r="C4806" s="238"/>
      <c r="D4806" s="239"/>
      <c r="E4806" s="239"/>
      <c r="F4806" s="240"/>
      <c r="G4806" s="238"/>
      <c r="H4806" s="239"/>
      <c r="I4806" s="239"/>
      <c r="J4806" s="240"/>
      <c r="K4806" s="241"/>
      <c r="L4806" s="242"/>
      <c r="M4806" s="242"/>
      <c r="N4806" s="243"/>
      <c r="O4806" s="8"/>
    </row>
    <row r="4807" spans="2:15" x14ac:dyDescent="0.25">
      <c r="B4807" s="40">
        <v>4802</v>
      </c>
      <c r="C4807" s="238"/>
      <c r="D4807" s="239"/>
      <c r="E4807" s="239"/>
      <c r="F4807" s="240"/>
      <c r="G4807" s="238"/>
      <c r="H4807" s="239"/>
      <c r="I4807" s="239"/>
      <c r="J4807" s="240"/>
      <c r="K4807" s="241"/>
      <c r="L4807" s="242"/>
      <c r="M4807" s="242"/>
      <c r="N4807" s="243"/>
      <c r="O4807" s="8"/>
    </row>
    <row r="4808" spans="2:15" x14ac:dyDescent="0.25">
      <c r="B4808" s="40">
        <v>4803</v>
      </c>
      <c r="C4808" s="238"/>
      <c r="D4808" s="239"/>
      <c r="E4808" s="239"/>
      <c r="F4808" s="240"/>
      <c r="G4808" s="238"/>
      <c r="H4808" s="239"/>
      <c r="I4808" s="239"/>
      <c r="J4808" s="240"/>
      <c r="K4808" s="241"/>
      <c r="L4808" s="242"/>
      <c r="M4808" s="242"/>
      <c r="N4808" s="243"/>
      <c r="O4808" s="8"/>
    </row>
    <row r="4809" spans="2:15" x14ac:dyDescent="0.25">
      <c r="B4809" s="40">
        <v>4804</v>
      </c>
      <c r="C4809" s="238"/>
      <c r="D4809" s="239"/>
      <c r="E4809" s="239"/>
      <c r="F4809" s="240"/>
      <c r="G4809" s="238"/>
      <c r="H4809" s="239"/>
      <c r="I4809" s="239"/>
      <c r="J4809" s="240"/>
      <c r="K4809" s="241"/>
      <c r="L4809" s="242"/>
      <c r="M4809" s="242"/>
      <c r="N4809" s="243"/>
      <c r="O4809" s="8"/>
    </row>
    <row r="4810" spans="2:15" x14ac:dyDescent="0.25">
      <c r="B4810" s="40">
        <v>4805</v>
      </c>
      <c r="C4810" s="238"/>
      <c r="D4810" s="239"/>
      <c r="E4810" s="239"/>
      <c r="F4810" s="240"/>
      <c r="G4810" s="238"/>
      <c r="H4810" s="239"/>
      <c r="I4810" s="239"/>
      <c r="J4810" s="240"/>
      <c r="K4810" s="241"/>
      <c r="L4810" s="242"/>
      <c r="M4810" s="242"/>
      <c r="N4810" s="243"/>
      <c r="O4810" s="8"/>
    </row>
    <row r="4811" spans="2:15" x14ac:dyDescent="0.25">
      <c r="B4811" s="40">
        <v>4806</v>
      </c>
      <c r="C4811" s="238"/>
      <c r="D4811" s="239"/>
      <c r="E4811" s="239"/>
      <c r="F4811" s="240"/>
      <c r="G4811" s="238"/>
      <c r="H4811" s="239"/>
      <c r="I4811" s="239"/>
      <c r="J4811" s="240"/>
      <c r="K4811" s="241"/>
      <c r="L4811" s="242"/>
      <c r="M4811" s="242"/>
      <c r="N4811" s="243"/>
      <c r="O4811" s="8"/>
    </row>
    <row r="4812" spans="2:15" x14ac:dyDescent="0.25">
      <c r="B4812" s="40">
        <v>4807</v>
      </c>
      <c r="C4812" s="238"/>
      <c r="D4812" s="239"/>
      <c r="E4812" s="239"/>
      <c r="F4812" s="240"/>
      <c r="G4812" s="238"/>
      <c r="H4812" s="239"/>
      <c r="I4812" s="239"/>
      <c r="J4812" s="240"/>
      <c r="K4812" s="241"/>
      <c r="L4812" s="242"/>
      <c r="M4812" s="242"/>
      <c r="N4812" s="243"/>
      <c r="O4812" s="8"/>
    </row>
    <row r="4813" spans="2:15" x14ac:dyDescent="0.25">
      <c r="B4813" s="40">
        <v>4808</v>
      </c>
      <c r="C4813" s="238"/>
      <c r="D4813" s="239"/>
      <c r="E4813" s="239"/>
      <c r="F4813" s="240"/>
      <c r="G4813" s="238"/>
      <c r="H4813" s="239"/>
      <c r="I4813" s="239"/>
      <c r="J4813" s="240"/>
      <c r="K4813" s="241"/>
      <c r="L4813" s="242"/>
      <c r="M4813" s="242"/>
      <c r="N4813" s="243"/>
      <c r="O4813" s="8"/>
    </row>
    <row r="4814" spans="2:15" x14ac:dyDescent="0.25">
      <c r="B4814" s="40">
        <v>4809</v>
      </c>
      <c r="C4814" s="238"/>
      <c r="D4814" s="239"/>
      <c r="E4814" s="239"/>
      <c r="F4814" s="240"/>
      <c r="G4814" s="238"/>
      <c r="H4814" s="239"/>
      <c r="I4814" s="239"/>
      <c r="J4814" s="240"/>
      <c r="K4814" s="241"/>
      <c r="L4814" s="242"/>
      <c r="M4814" s="242"/>
      <c r="N4814" s="243"/>
      <c r="O4814" s="8"/>
    </row>
    <row r="4815" spans="2:15" x14ac:dyDescent="0.25">
      <c r="B4815" s="40">
        <v>4810</v>
      </c>
      <c r="C4815" s="238"/>
      <c r="D4815" s="239"/>
      <c r="E4815" s="239"/>
      <c r="F4815" s="240"/>
      <c r="G4815" s="238"/>
      <c r="H4815" s="239"/>
      <c r="I4815" s="239"/>
      <c r="J4815" s="240"/>
      <c r="K4815" s="241"/>
      <c r="L4815" s="242"/>
      <c r="M4815" s="242"/>
      <c r="N4815" s="243"/>
      <c r="O4815" s="8"/>
    </row>
    <row r="4816" spans="2:15" x14ac:dyDescent="0.25">
      <c r="B4816" s="40">
        <v>4811</v>
      </c>
      <c r="C4816" s="238"/>
      <c r="D4816" s="239"/>
      <c r="E4816" s="239"/>
      <c r="F4816" s="240"/>
      <c r="G4816" s="238"/>
      <c r="H4816" s="239"/>
      <c r="I4816" s="239"/>
      <c r="J4816" s="240"/>
      <c r="K4816" s="241"/>
      <c r="L4816" s="242"/>
      <c r="M4816" s="242"/>
      <c r="N4816" s="243"/>
      <c r="O4816" s="8"/>
    </row>
    <row r="4817" spans="2:15" x14ac:dyDescent="0.25">
      <c r="B4817" s="40">
        <v>4812</v>
      </c>
      <c r="C4817" s="238"/>
      <c r="D4817" s="239"/>
      <c r="E4817" s="239"/>
      <c r="F4817" s="240"/>
      <c r="G4817" s="238"/>
      <c r="H4817" s="239"/>
      <c r="I4817" s="239"/>
      <c r="J4817" s="240"/>
      <c r="K4817" s="241"/>
      <c r="L4817" s="242"/>
      <c r="M4817" s="242"/>
      <c r="N4817" s="243"/>
      <c r="O4817" s="8"/>
    </row>
    <row r="4818" spans="2:15" x14ac:dyDescent="0.25">
      <c r="B4818" s="40">
        <v>4813</v>
      </c>
      <c r="C4818" s="238"/>
      <c r="D4818" s="239"/>
      <c r="E4818" s="239"/>
      <c r="F4818" s="240"/>
      <c r="G4818" s="238"/>
      <c r="H4818" s="239"/>
      <c r="I4818" s="239"/>
      <c r="J4818" s="240"/>
      <c r="K4818" s="241"/>
      <c r="L4818" s="242"/>
      <c r="M4818" s="242"/>
      <c r="N4818" s="243"/>
      <c r="O4818" s="8"/>
    </row>
    <row r="4819" spans="2:15" x14ac:dyDescent="0.25">
      <c r="B4819" s="40">
        <v>4814</v>
      </c>
      <c r="C4819" s="238"/>
      <c r="D4819" s="239"/>
      <c r="E4819" s="239"/>
      <c r="F4819" s="240"/>
      <c r="G4819" s="238"/>
      <c r="H4819" s="239"/>
      <c r="I4819" s="239"/>
      <c r="J4819" s="240"/>
      <c r="K4819" s="241"/>
      <c r="L4819" s="242"/>
      <c r="M4819" s="242"/>
      <c r="N4819" s="243"/>
      <c r="O4819" s="8"/>
    </row>
    <row r="4820" spans="2:15" x14ac:dyDescent="0.25">
      <c r="B4820" s="40">
        <v>4815</v>
      </c>
      <c r="C4820" s="238"/>
      <c r="D4820" s="239"/>
      <c r="E4820" s="239"/>
      <c r="F4820" s="240"/>
      <c r="G4820" s="238"/>
      <c r="H4820" s="239"/>
      <c r="I4820" s="239"/>
      <c r="J4820" s="240"/>
      <c r="K4820" s="241"/>
      <c r="L4820" s="242"/>
      <c r="M4820" s="242"/>
      <c r="N4820" s="243"/>
      <c r="O4820" s="8"/>
    </row>
    <row r="4821" spans="2:15" x14ac:dyDescent="0.25">
      <c r="B4821" s="40">
        <v>4816</v>
      </c>
      <c r="C4821" s="238"/>
      <c r="D4821" s="239"/>
      <c r="E4821" s="239"/>
      <c r="F4821" s="240"/>
      <c r="G4821" s="238"/>
      <c r="H4821" s="239"/>
      <c r="I4821" s="239"/>
      <c r="J4821" s="240"/>
      <c r="K4821" s="241"/>
      <c r="L4821" s="242"/>
      <c r="M4821" s="242"/>
      <c r="N4821" s="243"/>
      <c r="O4821" s="8"/>
    </row>
    <row r="4822" spans="2:15" x14ac:dyDescent="0.25">
      <c r="B4822" s="40">
        <v>4817</v>
      </c>
      <c r="C4822" s="238"/>
      <c r="D4822" s="239"/>
      <c r="E4822" s="239"/>
      <c r="F4822" s="240"/>
      <c r="G4822" s="238"/>
      <c r="H4822" s="239"/>
      <c r="I4822" s="239"/>
      <c r="J4822" s="240"/>
      <c r="K4822" s="241"/>
      <c r="L4822" s="242"/>
      <c r="M4822" s="242"/>
      <c r="N4822" s="243"/>
      <c r="O4822" s="8"/>
    </row>
    <row r="4823" spans="2:15" x14ac:dyDescent="0.25">
      <c r="B4823" s="40">
        <v>4818</v>
      </c>
      <c r="C4823" s="238"/>
      <c r="D4823" s="239"/>
      <c r="E4823" s="239"/>
      <c r="F4823" s="240"/>
      <c r="G4823" s="238"/>
      <c r="H4823" s="239"/>
      <c r="I4823" s="239"/>
      <c r="J4823" s="240"/>
      <c r="K4823" s="241"/>
      <c r="L4823" s="242"/>
      <c r="M4823" s="242"/>
      <c r="N4823" s="243"/>
      <c r="O4823" s="8"/>
    </row>
    <row r="4824" spans="2:15" x14ac:dyDescent="0.25">
      <c r="B4824" s="40">
        <v>4819</v>
      </c>
      <c r="C4824" s="238"/>
      <c r="D4824" s="239"/>
      <c r="E4824" s="239"/>
      <c r="F4824" s="240"/>
      <c r="G4824" s="238"/>
      <c r="H4824" s="239"/>
      <c r="I4824" s="239"/>
      <c r="J4824" s="240"/>
      <c r="K4824" s="241"/>
      <c r="L4824" s="242"/>
      <c r="M4824" s="242"/>
      <c r="N4824" s="243"/>
      <c r="O4824" s="8"/>
    </row>
    <row r="4825" spans="2:15" x14ac:dyDescent="0.25">
      <c r="B4825" s="40">
        <v>4820</v>
      </c>
      <c r="C4825" s="238"/>
      <c r="D4825" s="239"/>
      <c r="E4825" s="239"/>
      <c r="F4825" s="240"/>
      <c r="G4825" s="238"/>
      <c r="H4825" s="239"/>
      <c r="I4825" s="239"/>
      <c r="J4825" s="240"/>
      <c r="K4825" s="241"/>
      <c r="L4825" s="242"/>
      <c r="M4825" s="242"/>
      <c r="N4825" s="243"/>
      <c r="O4825" s="8"/>
    </row>
    <row r="4826" spans="2:15" x14ac:dyDescent="0.25">
      <c r="B4826" s="40">
        <v>4821</v>
      </c>
      <c r="C4826" s="238"/>
      <c r="D4826" s="239"/>
      <c r="E4826" s="239"/>
      <c r="F4826" s="240"/>
      <c r="G4826" s="238"/>
      <c r="H4826" s="239"/>
      <c r="I4826" s="239"/>
      <c r="J4826" s="240"/>
      <c r="K4826" s="241"/>
      <c r="L4826" s="242"/>
      <c r="M4826" s="242"/>
      <c r="N4826" s="243"/>
      <c r="O4826" s="8"/>
    </row>
    <row r="4827" spans="2:15" x14ac:dyDescent="0.25">
      <c r="B4827" s="40">
        <v>4822</v>
      </c>
      <c r="C4827" s="238"/>
      <c r="D4827" s="239"/>
      <c r="E4827" s="239"/>
      <c r="F4827" s="240"/>
      <c r="G4827" s="238"/>
      <c r="H4827" s="239"/>
      <c r="I4827" s="239"/>
      <c r="J4827" s="240"/>
      <c r="K4827" s="241"/>
      <c r="L4827" s="242"/>
      <c r="M4827" s="242"/>
      <c r="N4827" s="243"/>
      <c r="O4827" s="8"/>
    </row>
    <row r="4828" spans="2:15" x14ac:dyDescent="0.25">
      <c r="B4828" s="40">
        <v>4823</v>
      </c>
      <c r="C4828" s="238"/>
      <c r="D4828" s="239"/>
      <c r="E4828" s="239"/>
      <c r="F4828" s="240"/>
      <c r="G4828" s="238"/>
      <c r="H4828" s="239"/>
      <c r="I4828" s="239"/>
      <c r="J4828" s="240"/>
      <c r="K4828" s="241"/>
      <c r="L4828" s="242"/>
      <c r="M4828" s="242"/>
      <c r="N4828" s="243"/>
      <c r="O4828" s="8"/>
    </row>
    <row r="4829" spans="2:15" x14ac:dyDescent="0.25">
      <c r="B4829" s="40">
        <v>4824</v>
      </c>
      <c r="C4829" s="238"/>
      <c r="D4829" s="239"/>
      <c r="E4829" s="239"/>
      <c r="F4829" s="240"/>
      <c r="G4829" s="238"/>
      <c r="H4829" s="239"/>
      <c r="I4829" s="239"/>
      <c r="J4829" s="240"/>
      <c r="K4829" s="241"/>
      <c r="L4829" s="242"/>
      <c r="M4829" s="242"/>
      <c r="N4829" s="243"/>
      <c r="O4829" s="8"/>
    </row>
    <row r="4830" spans="2:15" x14ac:dyDescent="0.25">
      <c r="B4830" s="40">
        <v>4825</v>
      </c>
      <c r="C4830" s="238"/>
      <c r="D4830" s="239"/>
      <c r="E4830" s="239"/>
      <c r="F4830" s="240"/>
      <c r="G4830" s="238"/>
      <c r="H4830" s="239"/>
      <c r="I4830" s="239"/>
      <c r="J4830" s="240"/>
      <c r="K4830" s="241"/>
      <c r="L4830" s="242"/>
      <c r="M4830" s="242"/>
      <c r="N4830" s="243"/>
      <c r="O4830" s="8"/>
    </row>
    <row r="4831" spans="2:15" x14ac:dyDescent="0.25">
      <c r="B4831" s="40">
        <v>4826</v>
      </c>
      <c r="C4831" s="238"/>
      <c r="D4831" s="239"/>
      <c r="E4831" s="239"/>
      <c r="F4831" s="240"/>
      <c r="G4831" s="238"/>
      <c r="H4831" s="239"/>
      <c r="I4831" s="239"/>
      <c r="J4831" s="240"/>
      <c r="K4831" s="241"/>
      <c r="L4831" s="242"/>
      <c r="M4831" s="242"/>
      <c r="N4831" s="243"/>
      <c r="O4831" s="8"/>
    </row>
    <row r="4832" spans="2:15" x14ac:dyDescent="0.25">
      <c r="B4832" s="40">
        <v>4827</v>
      </c>
      <c r="C4832" s="238"/>
      <c r="D4832" s="239"/>
      <c r="E4832" s="239"/>
      <c r="F4832" s="240"/>
      <c r="G4832" s="238"/>
      <c r="H4832" s="239"/>
      <c r="I4832" s="239"/>
      <c r="J4832" s="240"/>
      <c r="K4832" s="241"/>
      <c r="L4832" s="242"/>
      <c r="M4832" s="242"/>
      <c r="N4832" s="243"/>
      <c r="O4832" s="8"/>
    </row>
    <row r="4833" spans="2:15" x14ac:dyDescent="0.25">
      <c r="B4833" s="40">
        <v>4828</v>
      </c>
      <c r="C4833" s="238"/>
      <c r="D4833" s="239"/>
      <c r="E4833" s="239"/>
      <c r="F4833" s="240"/>
      <c r="G4833" s="238"/>
      <c r="H4833" s="239"/>
      <c r="I4833" s="239"/>
      <c r="J4833" s="240"/>
      <c r="K4833" s="241"/>
      <c r="L4833" s="242"/>
      <c r="M4833" s="242"/>
      <c r="N4833" s="243"/>
      <c r="O4833" s="8"/>
    </row>
    <row r="4834" spans="2:15" x14ac:dyDescent="0.25">
      <c r="B4834" s="40">
        <v>4829</v>
      </c>
      <c r="C4834" s="238"/>
      <c r="D4834" s="239"/>
      <c r="E4834" s="239"/>
      <c r="F4834" s="240"/>
      <c r="G4834" s="238"/>
      <c r="H4834" s="239"/>
      <c r="I4834" s="239"/>
      <c r="J4834" s="240"/>
      <c r="K4834" s="241"/>
      <c r="L4834" s="242"/>
      <c r="M4834" s="242"/>
      <c r="N4834" s="243"/>
      <c r="O4834" s="8"/>
    </row>
    <row r="4835" spans="2:15" x14ac:dyDescent="0.25">
      <c r="B4835" s="40">
        <v>4830</v>
      </c>
      <c r="C4835" s="238"/>
      <c r="D4835" s="239"/>
      <c r="E4835" s="239"/>
      <c r="F4835" s="240"/>
      <c r="G4835" s="238"/>
      <c r="H4835" s="239"/>
      <c r="I4835" s="239"/>
      <c r="J4835" s="240"/>
      <c r="K4835" s="241"/>
      <c r="L4835" s="242"/>
      <c r="M4835" s="242"/>
      <c r="N4835" s="243"/>
      <c r="O4835" s="8"/>
    </row>
    <row r="4836" spans="2:15" x14ac:dyDescent="0.25">
      <c r="B4836" s="40">
        <v>4831</v>
      </c>
      <c r="C4836" s="238"/>
      <c r="D4836" s="239"/>
      <c r="E4836" s="239"/>
      <c r="F4836" s="240"/>
      <c r="G4836" s="238"/>
      <c r="H4836" s="239"/>
      <c r="I4836" s="239"/>
      <c r="J4836" s="240"/>
      <c r="K4836" s="241"/>
      <c r="L4836" s="242"/>
      <c r="M4836" s="242"/>
      <c r="N4836" s="243"/>
      <c r="O4836" s="8"/>
    </row>
    <row r="4837" spans="2:15" x14ac:dyDescent="0.25">
      <c r="B4837" s="40">
        <v>4832</v>
      </c>
      <c r="C4837" s="238"/>
      <c r="D4837" s="239"/>
      <c r="E4837" s="239"/>
      <c r="F4837" s="240"/>
      <c r="G4837" s="238"/>
      <c r="H4837" s="239"/>
      <c r="I4837" s="239"/>
      <c r="J4837" s="240"/>
      <c r="K4837" s="241"/>
      <c r="L4837" s="242"/>
      <c r="M4837" s="242"/>
      <c r="N4837" s="243"/>
      <c r="O4837" s="8"/>
    </row>
    <row r="4838" spans="2:15" x14ac:dyDescent="0.25">
      <c r="B4838" s="40">
        <v>4833</v>
      </c>
      <c r="C4838" s="238"/>
      <c r="D4838" s="239"/>
      <c r="E4838" s="239"/>
      <c r="F4838" s="240"/>
      <c r="G4838" s="238"/>
      <c r="H4838" s="239"/>
      <c r="I4838" s="239"/>
      <c r="J4838" s="240"/>
      <c r="K4838" s="241"/>
      <c r="L4838" s="242"/>
      <c r="M4838" s="242"/>
      <c r="N4838" s="243"/>
      <c r="O4838" s="8"/>
    </row>
    <row r="4839" spans="2:15" x14ac:dyDescent="0.25">
      <c r="B4839" s="40">
        <v>4834</v>
      </c>
      <c r="C4839" s="238"/>
      <c r="D4839" s="239"/>
      <c r="E4839" s="239"/>
      <c r="F4839" s="240"/>
      <c r="G4839" s="238"/>
      <c r="H4839" s="239"/>
      <c r="I4839" s="239"/>
      <c r="J4839" s="240"/>
      <c r="K4839" s="241"/>
      <c r="L4839" s="242"/>
      <c r="M4839" s="242"/>
      <c r="N4839" s="243"/>
      <c r="O4839" s="8"/>
    </row>
    <row r="4840" spans="2:15" x14ac:dyDescent="0.25">
      <c r="B4840" s="40">
        <v>4835</v>
      </c>
      <c r="C4840" s="238"/>
      <c r="D4840" s="239"/>
      <c r="E4840" s="239"/>
      <c r="F4840" s="240"/>
      <c r="G4840" s="238"/>
      <c r="H4840" s="239"/>
      <c r="I4840" s="239"/>
      <c r="J4840" s="240"/>
      <c r="K4840" s="241"/>
      <c r="L4840" s="242"/>
      <c r="M4840" s="242"/>
      <c r="N4840" s="243"/>
      <c r="O4840" s="8"/>
    </row>
    <row r="4841" spans="2:15" x14ac:dyDescent="0.25">
      <c r="B4841" s="40">
        <v>4836</v>
      </c>
      <c r="C4841" s="238"/>
      <c r="D4841" s="239"/>
      <c r="E4841" s="239"/>
      <c r="F4841" s="240"/>
      <c r="G4841" s="238"/>
      <c r="H4841" s="239"/>
      <c r="I4841" s="239"/>
      <c r="J4841" s="240"/>
      <c r="K4841" s="241"/>
      <c r="L4841" s="242"/>
      <c r="M4841" s="242"/>
      <c r="N4841" s="243"/>
      <c r="O4841" s="8"/>
    </row>
    <row r="4842" spans="2:15" x14ac:dyDescent="0.25">
      <c r="B4842" s="40">
        <v>4837</v>
      </c>
      <c r="C4842" s="238"/>
      <c r="D4842" s="239"/>
      <c r="E4842" s="239"/>
      <c r="F4842" s="240"/>
      <c r="G4842" s="238"/>
      <c r="H4842" s="239"/>
      <c r="I4842" s="239"/>
      <c r="J4842" s="240"/>
      <c r="K4842" s="241"/>
      <c r="L4842" s="242"/>
      <c r="M4842" s="242"/>
      <c r="N4842" s="243"/>
      <c r="O4842" s="8"/>
    </row>
    <row r="4843" spans="2:15" x14ac:dyDescent="0.25">
      <c r="B4843" s="40">
        <v>4838</v>
      </c>
      <c r="C4843" s="238"/>
      <c r="D4843" s="239"/>
      <c r="E4843" s="239"/>
      <c r="F4843" s="240"/>
      <c r="G4843" s="238"/>
      <c r="H4843" s="239"/>
      <c r="I4843" s="239"/>
      <c r="J4843" s="240"/>
      <c r="K4843" s="241"/>
      <c r="L4843" s="242"/>
      <c r="M4843" s="242"/>
      <c r="N4843" s="243"/>
      <c r="O4843" s="8"/>
    </row>
    <row r="4844" spans="2:15" x14ac:dyDescent="0.25">
      <c r="B4844" s="40">
        <v>4839</v>
      </c>
      <c r="C4844" s="238"/>
      <c r="D4844" s="239"/>
      <c r="E4844" s="239"/>
      <c r="F4844" s="240"/>
      <c r="G4844" s="238"/>
      <c r="H4844" s="239"/>
      <c r="I4844" s="239"/>
      <c r="J4844" s="240"/>
      <c r="K4844" s="241"/>
      <c r="L4844" s="242"/>
      <c r="M4844" s="242"/>
      <c r="N4844" s="243"/>
      <c r="O4844" s="8"/>
    </row>
    <row r="4845" spans="2:15" x14ac:dyDescent="0.25">
      <c r="B4845" s="40">
        <v>4840</v>
      </c>
      <c r="C4845" s="238"/>
      <c r="D4845" s="239"/>
      <c r="E4845" s="239"/>
      <c r="F4845" s="240"/>
      <c r="G4845" s="238"/>
      <c r="H4845" s="239"/>
      <c r="I4845" s="239"/>
      <c r="J4845" s="240"/>
      <c r="K4845" s="241"/>
      <c r="L4845" s="242"/>
      <c r="M4845" s="242"/>
      <c r="N4845" s="243"/>
      <c r="O4845" s="8"/>
    </row>
    <row r="4846" spans="2:15" x14ac:dyDescent="0.25">
      <c r="B4846" s="40">
        <v>4841</v>
      </c>
      <c r="C4846" s="238"/>
      <c r="D4846" s="239"/>
      <c r="E4846" s="239"/>
      <c r="F4846" s="240"/>
      <c r="G4846" s="238"/>
      <c r="H4846" s="239"/>
      <c r="I4846" s="239"/>
      <c r="J4846" s="240"/>
      <c r="K4846" s="241"/>
      <c r="L4846" s="242"/>
      <c r="M4846" s="242"/>
      <c r="N4846" s="243"/>
      <c r="O4846" s="8"/>
    </row>
    <row r="4847" spans="2:15" x14ac:dyDescent="0.25">
      <c r="B4847" s="40">
        <v>4842</v>
      </c>
      <c r="C4847" s="238"/>
      <c r="D4847" s="239"/>
      <c r="E4847" s="239"/>
      <c r="F4847" s="240"/>
      <c r="G4847" s="238"/>
      <c r="H4847" s="239"/>
      <c r="I4847" s="239"/>
      <c r="J4847" s="240"/>
      <c r="K4847" s="241"/>
      <c r="L4847" s="242"/>
      <c r="M4847" s="242"/>
      <c r="N4847" s="243"/>
      <c r="O4847" s="8"/>
    </row>
    <row r="4848" spans="2:15" x14ac:dyDescent="0.25">
      <c r="B4848" s="40">
        <v>4843</v>
      </c>
      <c r="C4848" s="238"/>
      <c r="D4848" s="239"/>
      <c r="E4848" s="239"/>
      <c r="F4848" s="240"/>
      <c r="G4848" s="238"/>
      <c r="H4848" s="239"/>
      <c r="I4848" s="239"/>
      <c r="J4848" s="240"/>
      <c r="K4848" s="241"/>
      <c r="L4848" s="242"/>
      <c r="M4848" s="242"/>
      <c r="N4848" s="243"/>
      <c r="O4848" s="8"/>
    </row>
    <row r="4849" spans="2:15" x14ac:dyDescent="0.25">
      <c r="B4849" s="40">
        <v>4844</v>
      </c>
      <c r="C4849" s="238"/>
      <c r="D4849" s="239"/>
      <c r="E4849" s="239"/>
      <c r="F4849" s="240"/>
      <c r="G4849" s="238"/>
      <c r="H4849" s="239"/>
      <c r="I4849" s="239"/>
      <c r="J4849" s="240"/>
      <c r="K4849" s="241"/>
      <c r="L4849" s="242"/>
      <c r="M4849" s="242"/>
      <c r="N4849" s="243"/>
      <c r="O4849" s="8"/>
    </row>
    <row r="4850" spans="2:15" x14ac:dyDescent="0.25">
      <c r="B4850" s="40">
        <v>4845</v>
      </c>
      <c r="C4850" s="238"/>
      <c r="D4850" s="239"/>
      <c r="E4850" s="239"/>
      <c r="F4850" s="240"/>
      <c r="G4850" s="238"/>
      <c r="H4850" s="239"/>
      <c r="I4850" s="239"/>
      <c r="J4850" s="240"/>
      <c r="K4850" s="241"/>
      <c r="L4850" s="242"/>
      <c r="M4850" s="242"/>
      <c r="N4850" s="243"/>
      <c r="O4850" s="8"/>
    </row>
    <row r="4851" spans="2:15" x14ac:dyDescent="0.25">
      <c r="B4851" s="40">
        <v>4846</v>
      </c>
      <c r="C4851" s="238"/>
      <c r="D4851" s="239"/>
      <c r="E4851" s="239"/>
      <c r="F4851" s="240"/>
      <c r="G4851" s="238"/>
      <c r="H4851" s="239"/>
      <c r="I4851" s="239"/>
      <c r="J4851" s="240"/>
      <c r="K4851" s="241"/>
      <c r="L4851" s="242"/>
      <c r="M4851" s="242"/>
      <c r="N4851" s="243"/>
      <c r="O4851" s="8"/>
    </row>
    <row r="4852" spans="2:15" x14ac:dyDescent="0.25">
      <c r="B4852" s="40">
        <v>4847</v>
      </c>
      <c r="C4852" s="238"/>
      <c r="D4852" s="239"/>
      <c r="E4852" s="239"/>
      <c r="F4852" s="240"/>
      <c r="G4852" s="238"/>
      <c r="H4852" s="239"/>
      <c r="I4852" s="239"/>
      <c r="J4852" s="240"/>
      <c r="K4852" s="241"/>
      <c r="L4852" s="242"/>
      <c r="M4852" s="242"/>
      <c r="N4852" s="243"/>
      <c r="O4852" s="8"/>
    </row>
    <row r="4853" spans="2:15" x14ac:dyDescent="0.25">
      <c r="B4853" s="40">
        <v>4848</v>
      </c>
      <c r="C4853" s="238"/>
      <c r="D4853" s="239"/>
      <c r="E4853" s="239"/>
      <c r="F4853" s="240"/>
      <c r="G4853" s="238"/>
      <c r="H4853" s="239"/>
      <c r="I4853" s="239"/>
      <c r="J4853" s="240"/>
      <c r="K4853" s="241"/>
      <c r="L4853" s="242"/>
      <c r="M4853" s="242"/>
      <c r="N4853" s="243"/>
      <c r="O4853" s="8"/>
    </row>
    <row r="4854" spans="2:15" x14ac:dyDescent="0.25">
      <c r="B4854" s="40">
        <v>4849</v>
      </c>
      <c r="C4854" s="238"/>
      <c r="D4854" s="239"/>
      <c r="E4854" s="239"/>
      <c r="F4854" s="240"/>
      <c r="G4854" s="238"/>
      <c r="H4854" s="239"/>
      <c r="I4854" s="239"/>
      <c r="J4854" s="240"/>
      <c r="K4854" s="241"/>
      <c r="L4854" s="242"/>
      <c r="M4854" s="242"/>
      <c r="N4854" s="243"/>
      <c r="O4854" s="8"/>
    </row>
    <row r="4855" spans="2:15" x14ac:dyDescent="0.25">
      <c r="B4855" s="40">
        <v>4850</v>
      </c>
      <c r="C4855" s="238"/>
      <c r="D4855" s="239"/>
      <c r="E4855" s="239"/>
      <c r="F4855" s="240"/>
      <c r="G4855" s="238"/>
      <c r="H4855" s="239"/>
      <c r="I4855" s="239"/>
      <c r="J4855" s="240"/>
      <c r="K4855" s="241"/>
      <c r="L4855" s="242"/>
      <c r="M4855" s="242"/>
      <c r="N4855" s="243"/>
      <c r="O4855" s="8"/>
    </row>
    <row r="4856" spans="2:15" x14ac:dyDescent="0.25">
      <c r="B4856" s="40">
        <v>4851</v>
      </c>
      <c r="C4856" s="238"/>
      <c r="D4856" s="239"/>
      <c r="E4856" s="239"/>
      <c r="F4856" s="240"/>
      <c r="G4856" s="238"/>
      <c r="H4856" s="239"/>
      <c r="I4856" s="239"/>
      <c r="J4856" s="240"/>
      <c r="K4856" s="241"/>
      <c r="L4856" s="242"/>
      <c r="M4856" s="242"/>
      <c r="N4856" s="243"/>
      <c r="O4856" s="8"/>
    </row>
    <row r="4857" spans="2:15" x14ac:dyDescent="0.25">
      <c r="B4857" s="40">
        <v>4852</v>
      </c>
      <c r="C4857" s="238"/>
      <c r="D4857" s="239"/>
      <c r="E4857" s="239"/>
      <c r="F4857" s="240"/>
      <c r="G4857" s="238"/>
      <c r="H4857" s="239"/>
      <c r="I4857" s="239"/>
      <c r="J4857" s="240"/>
      <c r="K4857" s="241"/>
      <c r="L4857" s="242"/>
      <c r="M4857" s="242"/>
      <c r="N4857" s="243"/>
      <c r="O4857" s="8"/>
    </row>
    <row r="4858" spans="2:15" x14ac:dyDescent="0.25">
      <c r="B4858" s="40">
        <v>4853</v>
      </c>
      <c r="C4858" s="238"/>
      <c r="D4858" s="239"/>
      <c r="E4858" s="239"/>
      <c r="F4858" s="240"/>
      <c r="G4858" s="238"/>
      <c r="H4858" s="239"/>
      <c r="I4858" s="239"/>
      <c r="J4858" s="240"/>
      <c r="K4858" s="241"/>
      <c r="L4858" s="242"/>
      <c r="M4858" s="242"/>
      <c r="N4858" s="243"/>
      <c r="O4858" s="8"/>
    </row>
    <row r="4859" spans="2:15" x14ac:dyDescent="0.25">
      <c r="B4859" s="40">
        <v>4854</v>
      </c>
      <c r="C4859" s="238"/>
      <c r="D4859" s="239"/>
      <c r="E4859" s="239"/>
      <c r="F4859" s="240"/>
      <c r="G4859" s="238"/>
      <c r="H4859" s="239"/>
      <c r="I4859" s="239"/>
      <c r="J4859" s="240"/>
      <c r="K4859" s="241"/>
      <c r="L4859" s="242"/>
      <c r="M4859" s="242"/>
      <c r="N4859" s="243"/>
      <c r="O4859" s="8"/>
    </row>
    <row r="4860" spans="2:15" x14ac:dyDescent="0.25">
      <c r="B4860" s="40">
        <v>4855</v>
      </c>
      <c r="C4860" s="238"/>
      <c r="D4860" s="239"/>
      <c r="E4860" s="239"/>
      <c r="F4860" s="240"/>
      <c r="G4860" s="238"/>
      <c r="H4860" s="239"/>
      <c r="I4860" s="239"/>
      <c r="J4860" s="240"/>
      <c r="K4860" s="241"/>
      <c r="L4860" s="242"/>
      <c r="M4860" s="242"/>
      <c r="N4860" s="243"/>
      <c r="O4860" s="8"/>
    </row>
    <row r="4861" spans="2:15" x14ac:dyDescent="0.25">
      <c r="B4861" s="40">
        <v>4856</v>
      </c>
      <c r="C4861" s="238"/>
      <c r="D4861" s="239"/>
      <c r="E4861" s="239"/>
      <c r="F4861" s="240"/>
      <c r="G4861" s="238"/>
      <c r="H4861" s="239"/>
      <c r="I4861" s="239"/>
      <c r="J4861" s="240"/>
      <c r="K4861" s="241"/>
      <c r="L4861" s="242"/>
      <c r="M4861" s="242"/>
      <c r="N4861" s="243"/>
      <c r="O4861" s="8"/>
    </row>
    <row r="4862" spans="2:15" x14ac:dyDescent="0.25">
      <c r="B4862" s="40">
        <v>4857</v>
      </c>
      <c r="C4862" s="238"/>
      <c r="D4862" s="239"/>
      <c r="E4862" s="239"/>
      <c r="F4862" s="240"/>
      <c r="G4862" s="238"/>
      <c r="H4862" s="239"/>
      <c r="I4862" s="239"/>
      <c r="J4862" s="240"/>
      <c r="K4862" s="241"/>
      <c r="L4862" s="242"/>
      <c r="M4862" s="242"/>
      <c r="N4862" s="243"/>
      <c r="O4862" s="8"/>
    </row>
    <row r="4863" spans="2:15" x14ac:dyDescent="0.25">
      <c r="B4863" s="40">
        <v>4858</v>
      </c>
      <c r="C4863" s="238"/>
      <c r="D4863" s="239"/>
      <c r="E4863" s="239"/>
      <c r="F4863" s="240"/>
      <c r="G4863" s="238"/>
      <c r="H4863" s="239"/>
      <c r="I4863" s="239"/>
      <c r="J4863" s="240"/>
      <c r="K4863" s="241"/>
      <c r="L4863" s="242"/>
      <c r="M4863" s="242"/>
      <c r="N4863" s="243"/>
      <c r="O4863" s="8"/>
    </row>
    <row r="4864" spans="2:15" x14ac:dyDescent="0.25">
      <c r="B4864" s="40">
        <v>4859</v>
      </c>
      <c r="C4864" s="238"/>
      <c r="D4864" s="239"/>
      <c r="E4864" s="239"/>
      <c r="F4864" s="240"/>
      <c r="G4864" s="238"/>
      <c r="H4864" s="239"/>
      <c r="I4864" s="239"/>
      <c r="J4864" s="240"/>
      <c r="K4864" s="241"/>
      <c r="L4864" s="242"/>
      <c r="M4864" s="242"/>
      <c r="N4864" s="243"/>
      <c r="O4864" s="8"/>
    </row>
    <row r="4865" spans="2:15" x14ac:dyDescent="0.25">
      <c r="B4865" s="40">
        <v>4860</v>
      </c>
      <c r="C4865" s="238"/>
      <c r="D4865" s="239"/>
      <c r="E4865" s="239"/>
      <c r="F4865" s="240"/>
      <c r="G4865" s="238"/>
      <c r="H4865" s="239"/>
      <c r="I4865" s="239"/>
      <c r="J4865" s="240"/>
      <c r="K4865" s="241"/>
      <c r="L4865" s="242"/>
      <c r="M4865" s="242"/>
      <c r="N4865" s="243"/>
      <c r="O4865" s="8"/>
    </row>
    <row r="4866" spans="2:15" x14ac:dyDescent="0.25">
      <c r="B4866" s="40">
        <v>4861</v>
      </c>
      <c r="C4866" s="238"/>
      <c r="D4866" s="239"/>
      <c r="E4866" s="239"/>
      <c r="F4866" s="240"/>
      <c r="G4866" s="238"/>
      <c r="H4866" s="239"/>
      <c r="I4866" s="239"/>
      <c r="J4866" s="240"/>
      <c r="K4866" s="241"/>
      <c r="L4866" s="242"/>
      <c r="M4866" s="242"/>
      <c r="N4866" s="243"/>
      <c r="O4866" s="8"/>
    </row>
    <row r="4867" spans="2:15" x14ac:dyDescent="0.25">
      <c r="B4867" s="40">
        <v>4862</v>
      </c>
      <c r="C4867" s="238"/>
      <c r="D4867" s="239"/>
      <c r="E4867" s="239"/>
      <c r="F4867" s="240"/>
      <c r="G4867" s="238"/>
      <c r="H4867" s="239"/>
      <c r="I4867" s="239"/>
      <c r="J4867" s="240"/>
      <c r="K4867" s="241"/>
      <c r="L4867" s="242"/>
      <c r="M4867" s="242"/>
      <c r="N4867" s="243"/>
      <c r="O4867" s="8"/>
    </row>
    <row r="4868" spans="2:15" x14ac:dyDescent="0.25">
      <c r="B4868" s="40">
        <v>4863</v>
      </c>
      <c r="C4868" s="238"/>
      <c r="D4868" s="239"/>
      <c r="E4868" s="239"/>
      <c r="F4868" s="240"/>
      <c r="G4868" s="238"/>
      <c r="H4868" s="239"/>
      <c r="I4868" s="239"/>
      <c r="J4868" s="240"/>
      <c r="K4868" s="241"/>
      <c r="L4868" s="242"/>
      <c r="M4868" s="242"/>
      <c r="N4868" s="243"/>
      <c r="O4868" s="8"/>
    </row>
    <row r="4869" spans="2:15" x14ac:dyDescent="0.25">
      <c r="B4869" s="40">
        <v>4864</v>
      </c>
      <c r="C4869" s="238"/>
      <c r="D4869" s="239"/>
      <c r="E4869" s="239"/>
      <c r="F4869" s="240"/>
      <c r="G4869" s="238"/>
      <c r="H4869" s="239"/>
      <c r="I4869" s="239"/>
      <c r="J4869" s="240"/>
      <c r="K4869" s="241"/>
      <c r="L4869" s="242"/>
      <c r="M4869" s="242"/>
      <c r="N4869" s="243"/>
      <c r="O4869" s="8"/>
    </row>
    <row r="4870" spans="2:15" x14ac:dyDescent="0.25">
      <c r="B4870" s="40">
        <v>4865</v>
      </c>
      <c r="C4870" s="238"/>
      <c r="D4870" s="239"/>
      <c r="E4870" s="239"/>
      <c r="F4870" s="240"/>
      <c r="G4870" s="238"/>
      <c r="H4870" s="239"/>
      <c r="I4870" s="239"/>
      <c r="J4870" s="240"/>
      <c r="K4870" s="241"/>
      <c r="L4870" s="242"/>
      <c r="M4870" s="242"/>
      <c r="N4870" s="243"/>
      <c r="O4870" s="8"/>
    </row>
    <row r="4871" spans="2:15" x14ac:dyDescent="0.25">
      <c r="B4871" s="40">
        <v>4866</v>
      </c>
      <c r="C4871" s="238"/>
      <c r="D4871" s="239"/>
      <c r="E4871" s="239"/>
      <c r="F4871" s="240"/>
      <c r="G4871" s="238"/>
      <c r="H4871" s="239"/>
      <c r="I4871" s="239"/>
      <c r="J4871" s="240"/>
      <c r="K4871" s="241"/>
      <c r="L4871" s="242"/>
      <c r="M4871" s="242"/>
      <c r="N4871" s="243"/>
      <c r="O4871" s="8"/>
    </row>
    <row r="4872" spans="2:15" x14ac:dyDescent="0.25">
      <c r="B4872" s="40">
        <v>4867</v>
      </c>
      <c r="C4872" s="238"/>
      <c r="D4872" s="239"/>
      <c r="E4872" s="239"/>
      <c r="F4872" s="240"/>
      <c r="G4872" s="238"/>
      <c r="H4872" s="239"/>
      <c r="I4872" s="239"/>
      <c r="J4872" s="240"/>
      <c r="K4872" s="241"/>
      <c r="L4872" s="242"/>
      <c r="M4872" s="242"/>
      <c r="N4872" s="243"/>
      <c r="O4872" s="8"/>
    </row>
    <row r="4873" spans="2:15" x14ac:dyDescent="0.25">
      <c r="B4873" s="40">
        <v>4868</v>
      </c>
      <c r="C4873" s="238"/>
      <c r="D4873" s="239"/>
      <c r="E4873" s="239"/>
      <c r="F4873" s="240"/>
      <c r="G4873" s="238"/>
      <c r="H4873" s="239"/>
      <c r="I4873" s="239"/>
      <c r="J4873" s="240"/>
      <c r="K4873" s="241"/>
      <c r="L4873" s="242"/>
      <c r="M4873" s="242"/>
      <c r="N4873" s="243"/>
      <c r="O4873" s="8"/>
    </row>
    <row r="4874" spans="2:15" x14ac:dyDescent="0.25">
      <c r="B4874" s="40">
        <v>4869</v>
      </c>
      <c r="C4874" s="238"/>
      <c r="D4874" s="239"/>
      <c r="E4874" s="239"/>
      <c r="F4874" s="240"/>
      <c r="G4874" s="238"/>
      <c r="H4874" s="239"/>
      <c r="I4874" s="239"/>
      <c r="J4874" s="240"/>
      <c r="K4874" s="241"/>
      <c r="L4874" s="242"/>
      <c r="M4874" s="242"/>
      <c r="N4874" s="243"/>
      <c r="O4874" s="8"/>
    </row>
    <row r="4875" spans="2:15" x14ac:dyDescent="0.25">
      <c r="B4875" s="40">
        <v>4870</v>
      </c>
      <c r="C4875" s="238"/>
      <c r="D4875" s="239"/>
      <c r="E4875" s="239"/>
      <c r="F4875" s="240"/>
      <c r="G4875" s="238"/>
      <c r="H4875" s="239"/>
      <c r="I4875" s="239"/>
      <c r="J4875" s="240"/>
      <c r="K4875" s="241"/>
      <c r="L4875" s="242"/>
      <c r="M4875" s="242"/>
      <c r="N4875" s="243"/>
      <c r="O4875" s="8"/>
    </row>
    <row r="4876" spans="2:15" x14ac:dyDescent="0.25">
      <c r="B4876" s="40">
        <v>4871</v>
      </c>
      <c r="C4876" s="238"/>
      <c r="D4876" s="239"/>
      <c r="E4876" s="239"/>
      <c r="F4876" s="240"/>
      <c r="G4876" s="238"/>
      <c r="H4876" s="239"/>
      <c r="I4876" s="239"/>
      <c r="J4876" s="240"/>
      <c r="K4876" s="241"/>
      <c r="L4876" s="242"/>
      <c r="M4876" s="242"/>
      <c r="N4876" s="243"/>
      <c r="O4876" s="8"/>
    </row>
    <row r="4877" spans="2:15" x14ac:dyDescent="0.25">
      <c r="B4877" s="40">
        <v>4872</v>
      </c>
      <c r="C4877" s="238"/>
      <c r="D4877" s="239"/>
      <c r="E4877" s="239"/>
      <c r="F4877" s="240"/>
      <c r="G4877" s="238"/>
      <c r="H4877" s="239"/>
      <c r="I4877" s="239"/>
      <c r="J4877" s="240"/>
      <c r="K4877" s="241"/>
      <c r="L4877" s="242"/>
      <c r="M4877" s="242"/>
      <c r="N4877" s="243"/>
      <c r="O4877" s="8"/>
    </row>
    <row r="4878" spans="2:15" x14ac:dyDescent="0.25">
      <c r="B4878" s="40">
        <v>4873</v>
      </c>
      <c r="C4878" s="238"/>
      <c r="D4878" s="239"/>
      <c r="E4878" s="239"/>
      <c r="F4878" s="240"/>
      <c r="G4878" s="238"/>
      <c r="H4878" s="239"/>
      <c r="I4878" s="239"/>
      <c r="J4878" s="240"/>
      <c r="K4878" s="241"/>
      <c r="L4878" s="242"/>
      <c r="M4878" s="242"/>
      <c r="N4878" s="243"/>
      <c r="O4878" s="8"/>
    </row>
    <row r="4879" spans="2:15" x14ac:dyDescent="0.25">
      <c r="B4879" s="40">
        <v>4874</v>
      </c>
      <c r="C4879" s="238"/>
      <c r="D4879" s="239"/>
      <c r="E4879" s="239"/>
      <c r="F4879" s="240"/>
      <c r="G4879" s="238"/>
      <c r="H4879" s="239"/>
      <c r="I4879" s="239"/>
      <c r="J4879" s="240"/>
      <c r="K4879" s="241"/>
      <c r="L4879" s="242"/>
      <c r="M4879" s="242"/>
      <c r="N4879" s="243"/>
      <c r="O4879" s="8"/>
    </row>
    <row r="4880" spans="2:15" x14ac:dyDescent="0.25">
      <c r="B4880" s="40">
        <v>4875</v>
      </c>
      <c r="C4880" s="238"/>
      <c r="D4880" s="239"/>
      <c r="E4880" s="239"/>
      <c r="F4880" s="240"/>
      <c r="G4880" s="238"/>
      <c r="H4880" s="239"/>
      <c r="I4880" s="239"/>
      <c r="J4880" s="240"/>
      <c r="K4880" s="241"/>
      <c r="L4880" s="242"/>
      <c r="M4880" s="242"/>
      <c r="N4880" s="243"/>
      <c r="O4880" s="8"/>
    </row>
    <row r="4881" spans="2:15" x14ac:dyDescent="0.25">
      <c r="B4881" s="40">
        <v>4876</v>
      </c>
      <c r="C4881" s="238"/>
      <c r="D4881" s="239"/>
      <c r="E4881" s="239"/>
      <c r="F4881" s="240"/>
      <c r="G4881" s="238"/>
      <c r="H4881" s="239"/>
      <c r="I4881" s="239"/>
      <c r="J4881" s="240"/>
      <c r="K4881" s="241"/>
      <c r="L4881" s="242"/>
      <c r="M4881" s="242"/>
      <c r="N4881" s="243"/>
      <c r="O4881" s="8"/>
    </row>
    <row r="4882" spans="2:15" x14ac:dyDescent="0.25">
      <c r="B4882" s="40">
        <v>4877</v>
      </c>
      <c r="C4882" s="238"/>
      <c r="D4882" s="239"/>
      <c r="E4882" s="239"/>
      <c r="F4882" s="240"/>
      <c r="G4882" s="238"/>
      <c r="H4882" s="239"/>
      <c r="I4882" s="239"/>
      <c r="J4882" s="240"/>
      <c r="K4882" s="241"/>
      <c r="L4882" s="242"/>
      <c r="M4882" s="242"/>
      <c r="N4882" s="243"/>
      <c r="O4882" s="8"/>
    </row>
    <row r="4883" spans="2:15" x14ac:dyDescent="0.25">
      <c r="B4883" s="40">
        <v>4878</v>
      </c>
      <c r="C4883" s="238"/>
      <c r="D4883" s="239"/>
      <c r="E4883" s="239"/>
      <c r="F4883" s="240"/>
      <c r="G4883" s="238"/>
      <c r="H4883" s="239"/>
      <c r="I4883" s="239"/>
      <c r="J4883" s="240"/>
      <c r="K4883" s="241"/>
      <c r="L4883" s="242"/>
      <c r="M4883" s="242"/>
      <c r="N4883" s="243"/>
      <c r="O4883" s="8"/>
    </row>
    <row r="4884" spans="2:15" x14ac:dyDescent="0.25">
      <c r="B4884" s="40">
        <v>4879</v>
      </c>
      <c r="C4884" s="238"/>
      <c r="D4884" s="239"/>
      <c r="E4884" s="239"/>
      <c r="F4884" s="240"/>
      <c r="G4884" s="238"/>
      <c r="H4884" s="239"/>
      <c r="I4884" s="239"/>
      <c r="J4884" s="240"/>
      <c r="K4884" s="241"/>
      <c r="L4884" s="242"/>
      <c r="M4884" s="242"/>
      <c r="N4884" s="243"/>
      <c r="O4884" s="8"/>
    </row>
    <row r="4885" spans="2:15" x14ac:dyDescent="0.25">
      <c r="B4885" s="40">
        <v>4880</v>
      </c>
      <c r="C4885" s="238"/>
      <c r="D4885" s="239"/>
      <c r="E4885" s="239"/>
      <c r="F4885" s="240"/>
      <c r="G4885" s="238"/>
      <c r="H4885" s="239"/>
      <c r="I4885" s="239"/>
      <c r="J4885" s="240"/>
      <c r="K4885" s="241"/>
      <c r="L4885" s="242"/>
      <c r="M4885" s="242"/>
      <c r="N4885" s="243"/>
      <c r="O4885" s="8"/>
    </row>
    <row r="4886" spans="2:15" x14ac:dyDescent="0.25">
      <c r="B4886" s="40">
        <v>4881</v>
      </c>
      <c r="C4886" s="238"/>
      <c r="D4886" s="239"/>
      <c r="E4886" s="239"/>
      <c r="F4886" s="240"/>
      <c r="G4886" s="238"/>
      <c r="H4886" s="239"/>
      <c r="I4886" s="239"/>
      <c r="J4886" s="240"/>
      <c r="K4886" s="241"/>
      <c r="L4886" s="242"/>
      <c r="M4886" s="242"/>
      <c r="N4886" s="243"/>
      <c r="O4886" s="8"/>
    </row>
    <row r="4887" spans="2:15" x14ac:dyDescent="0.25">
      <c r="B4887" s="40">
        <v>4882</v>
      </c>
      <c r="C4887" s="238"/>
      <c r="D4887" s="239"/>
      <c r="E4887" s="239"/>
      <c r="F4887" s="240"/>
      <c r="G4887" s="238"/>
      <c r="H4887" s="239"/>
      <c r="I4887" s="239"/>
      <c r="J4887" s="240"/>
      <c r="K4887" s="241"/>
      <c r="L4887" s="242"/>
      <c r="M4887" s="242"/>
      <c r="N4887" s="243"/>
      <c r="O4887" s="8"/>
    </row>
    <row r="4888" spans="2:15" x14ac:dyDescent="0.25">
      <c r="B4888" s="40">
        <v>4883</v>
      </c>
      <c r="C4888" s="238"/>
      <c r="D4888" s="239"/>
      <c r="E4888" s="239"/>
      <c r="F4888" s="240"/>
      <c r="G4888" s="238"/>
      <c r="H4888" s="239"/>
      <c r="I4888" s="239"/>
      <c r="J4888" s="240"/>
      <c r="K4888" s="241"/>
      <c r="L4888" s="242"/>
      <c r="M4888" s="242"/>
      <c r="N4888" s="243"/>
      <c r="O4888" s="8"/>
    </row>
    <row r="4889" spans="2:15" x14ac:dyDescent="0.25">
      <c r="B4889" s="40">
        <v>4884</v>
      </c>
      <c r="C4889" s="238"/>
      <c r="D4889" s="239"/>
      <c r="E4889" s="239"/>
      <c r="F4889" s="240"/>
      <c r="G4889" s="238"/>
      <c r="H4889" s="239"/>
      <c r="I4889" s="239"/>
      <c r="J4889" s="240"/>
      <c r="K4889" s="241"/>
      <c r="L4889" s="242"/>
      <c r="M4889" s="242"/>
      <c r="N4889" s="243"/>
      <c r="O4889" s="8"/>
    </row>
    <row r="4890" spans="2:15" x14ac:dyDescent="0.25">
      <c r="B4890" s="40">
        <v>4885</v>
      </c>
      <c r="C4890" s="238"/>
      <c r="D4890" s="239"/>
      <c r="E4890" s="239"/>
      <c r="F4890" s="240"/>
      <c r="G4890" s="238"/>
      <c r="H4890" s="239"/>
      <c r="I4890" s="239"/>
      <c r="J4890" s="240"/>
      <c r="K4890" s="241"/>
      <c r="L4890" s="242"/>
      <c r="M4890" s="242"/>
      <c r="N4890" s="243"/>
      <c r="O4890" s="8"/>
    </row>
    <row r="4891" spans="2:15" x14ac:dyDescent="0.25">
      <c r="B4891" s="40">
        <v>4886</v>
      </c>
      <c r="C4891" s="238"/>
      <c r="D4891" s="239"/>
      <c r="E4891" s="239"/>
      <c r="F4891" s="240"/>
      <c r="G4891" s="238"/>
      <c r="H4891" s="239"/>
      <c r="I4891" s="239"/>
      <c r="J4891" s="240"/>
      <c r="K4891" s="241"/>
      <c r="L4891" s="242"/>
      <c r="M4891" s="242"/>
      <c r="N4891" s="243"/>
      <c r="O4891" s="8"/>
    </row>
    <row r="4892" spans="2:15" x14ac:dyDescent="0.25">
      <c r="B4892" s="40">
        <v>4887</v>
      </c>
      <c r="C4892" s="238"/>
      <c r="D4892" s="239"/>
      <c r="E4892" s="239"/>
      <c r="F4892" s="240"/>
      <c r="G4892" s="238"/>
      <c r="H4892" s="239"/>
      <c r="I4892" s="239"/>
      <c r="J4892" s="240"/>
      <c r="K4892" s="241"/>
      <c r="L4892" s="242"/>
      <c r="M4892" s="242"/>
      <c r="N4892" s="243"/>
      <c r="O4892" s="8"/>
    </row>
    <row r="4893" spans="2:15" x14ac:dyDescent="0.25">
      <c r="B4893" s="40">
        <v>4888</v>
      </c>
      <c r="C4893" s="238"/>
      <c r="D4893" s="239"/>
      <c r="E4893" s="239"/>
      <c r="F4893" s="240"/>
      <c r="G4893" s="238"/>
      <c r="H4893" s="239"/>
      <c r="I4893" s="239"/>
      <c r="J4893" s="240"/>
      <c r="K4893" s="241"/>
      <c r="L4893" s="242"/>
      <c r="M4893" s="242"/>
      <c r="N4893" s="243"/>
      <c r="O4893" s="8"/>
    </row>
    <row r="4894" spans="2:15" x14ac:dyDescent="0.25">
      <c r="B4894" s="40">
        <v>4889</v>
      </c>
      <c r="C4894" s="238"/>
      <c r="D4894" s="239"/>
      <c r="E4894" s="239"/>
      <c r="F4894" s="240"/>
      <c r="G4894" s="238"/>
      <c r="H4894" s="239"/>
      <c r="I4894" s="239"/>
      <c r="J4894" s="240"/>
      <c r="K4894" s="241"/>
      <c r="L4894" s="242"/>
      <c r="M4894" s="242"/>
      <c r="N4894" s="243"/>
      <c r="O4894" s="8"/>
    </row>
    <row r="4895" spans="2:15" x14ac:dyDescent="0.25">
      <c r="B4895" s="40">
        <v>4890</v>
      </c>
      <c r="C4895" s="238"/>
      <c r="D4895" s="239"/>
      <c r="E4895" s="239"/>
      <c r="F4895" s="240"/>
      <c r="G4895" s="238"/>
      <c r="H4895" s="239"/>
      <c r="I4895" s="239"/>
      <c r="J4895" s="240"/>
      <c r="K4895" s="241"/>
      <c r="L4895" s="242"/>
      <c r="M4895" s="242"/>
      <c r="N4895" s="243"/>
      <c r="O4895" s="8"/>
    </row>
    <row r="4896" spans="2:15" x14ac:dyDescent="0.25">
      <c r="B4896" s="40">
        <v>4891</v>
      </c>
      <c r="C4896" s="238"/>
      <c r="D4896" s="239"/>
      <c r="E4896" s="239"/>
      <c r="F4896" s="240"/>
      <c r="G4896" s="238"/>
      <c r="H4896" s="239"/>
      <c r="I4896" s="239"/>
      <c r="J4896" s="240"/>
      <c r="K4896" s="241"/>
      <c r="L4896" s="242"/>
      <c r="M4896" s="242"/>
      <c r="N4896" s="243"/>
      <c r="O4896" s="8"/>
    </row>
    <row r="4897" spans="2:15" x14ac:dyDescent="0.25">
      <c r="B4897" s="40">
        <v>4892</v>
      </c>
      <c r="C4897" s="238"/>
      <c r="D4897" s="239"/>
      <c r="E4897" s="239"/>
      <c r="F4897" s="240"/>
      <c r="G4897" s="238"/>
      <c r="H4897" s="239"/>
      <c r="I4897" s="239"/>
      <c r="J4897" s="240"/>
      <c r="K4897" s="241"/>
      <c r="L4897" s="242"/>
      <c r="M4897" s="242"/>
      <c r="N4897" s="243"/>
      <c r="O4897" s="8"/>
    </row>
    <row r="4898" spans="2:15" x14ac:dyDescent="0.25">
      <c r="B4898" s="40">
        <v>4893</v>
      </c>
      <c r="C4898" s="238"/>
      <c r="D4898" s="239"/>
      <c r="E4898" s="239"/>
      <c r="F4898" s="240"/>
      <c r="G4898" s="238"/>
      <c r="H4898" s="239"/>
      <c r="I4898" s="239"/>
      <c r="J4898" s="240"/>
      <c r="K4898" s="241"/>
      <c r="L4898" s="242"/>
      <c r="M4898" s="242"/>
      <c r="N4898" s="243"/>
      <c r="O4898" s="8"/>
    </row>
    <row r="4899" spans="2:15" x14ac:dyDescent="0.25">
      <c r="B4899" s="40">
        <v>4894</v>
      </c>
      <c r="C4899" s="238"/>
      <c r="D4899" s="239"/>
      <c r="E4899" s="239"/>
      <c r="F4899" s="240"/>
      <c r="G4899" s="238"/>
      <c r="H4899" s="239"/>
      <c r="I4899" s="239"/>
      <c r="J4899" s="240"/>
      <c r="K4899" s="241"/>
      <c r="L4899" s="242"/>
      <c r="M4899" s="242"/>
      <c r="N4899" s="243"/>
      <c r="O4899" s="8"/>
    </row>
    <row r="4900" spans="2:15" x14ac:dyDescent="0.25">
      <c r="B4900" s="40">
        <v>4895</v>
      </c>
      <c r="C4900" s="238"/>
      <c r="D4900" s="239"/>
      <c r="E4900" s="239"/>
      <c r="F4900" s="240"/>
      <c r="G4900" s="238"/>
      <c r="H4900" s="239"/>
      <c r="I4900" s="239"/>
      <c r="J4900" s="240"/>
      <c r="K4900" s="241"/>
      <c r="L4900" s="242"/>
      <c r="M4900" s="242"/>
      <c r="N4900" s="243"/>
      <c r="O4900" s="8"/>
    </row>
    <row r="4901" spans="2:15" x14ac:dyDescent="0.25">
      <c r="B4901" s="40">
        <v>4896</v>
      </c>
      <c r="C4901" s="238"/>
      <c r="D4901" s="239"/>
      <c r="E4901" s="239"/>
      <c r="F4901" s="240"/>
      <c r="G4901" s="238"/>
      <c r="H4901" s="239"/>
      <c r="I4901" s="239"/>
      <c r="J4901" s="240"/>
      <c r="K4901" s="241"/>
      <c r="L4901" s="242"/>
      <c r="M4901" s="242"/>
      <c r="N4901" s="243"/>
      <c r="O4901" s="8"/>
    </row>
    <row r="4902" spans="2:15" x14ac:dyDescent="0.25">
      <c r="B4902" s="40">
        <v>4897</v>
      </c>
      <c r="C4902" s="238"/>
      <c r="D4902" s="239"/>
      <c r="E4902" s="239"/>
      <c r="F4902" s="240"/>
      <c r="G4902" s="238"/>
      <c r="H4902" s="239"/>
      <c r="I4902" s="239"/>
      <c r="J4902" s="240"/>
      <c r="K4902" s="241"/>
      <c r="L4902" s="242"/>
      <c r="M4902" s="242"/>
      <c r="N4902" s="243"/>
      <c r="O4902" s="8"/>
    </row>
    <row r="4903" spans="2:15" x14ac:dyDescent="0.25">
      <c r="B4903" s="40">
        <v>4898</v>
      </c>
      <c r="C4903" s="238"/>
      <c r="D4903" s="239"/>
      <c r="E4903" s="239"/>
      <c r="F4903" s="240"/>
      <c r="G4903" s="238"/>
      <c r="H4903" s="239"/>
      <c r="I4903" s="239"/>
      <c r="J4903" s="240"/>
      <c r="K4903" s="241"/>
      <c r="L4903" s="242"/>
      <c r="M4903" s="242"/>
      <c r="N4903" s="243"/>
      <c r="O4903" s="8"/>
    </row>
    <row r="4904" spans="2:15" x14ac:dyDescent="0.25">
      <c r="B4904" s="40">
        <v>4899</v>
      </c>
      <c r="C4904" s="238"/>
      <c r="D4904" s="239"/>
      <c r="E4904" s="239"/>
      <c r="F4904" s="240"/>
      <c r="G4904" s="238"/>
      <c r="H4904" s="239"/>
      <c r="I4904" s="239"/>
      <c r="J4904" s="240"/>
      <c r="K4904" s="241"/>
      <c r="L4904" s="242"/>
      <c r="M4904" s="242"/>
      <c r="N4904" s="243"/>
      <c r="O4904" s="8"/>
    </row>
    <row r="4905" spans="2:15" x14ac:dyDescent="0.25">
      <c r="B4905" s="40">
        <v>4900</v>
      </c>
      <c r="C4905" s="238"/>
      <c r="D4905" s="239"/>
      <c r="E4905" s="239"/>
      <c r="F4905" s="240"/>
      <c r="G4905" s="238"/>
      <c r="H4905" s="239"/>
      <c r="I4905" s="239"/>
      <c r="J4905" s="240"/>
      <c r="K4905" s="241"/>
      <c r="L4905" s="242"/>
      <c r="M4905" s="242"/>
      <c r="N4905" s="243"/>
      <c r="O4905" s="8"/>
    </row>
    <row r="4906" spans="2:15" x14ac:dyDescent="0.25">
      <c r="B4906" s="40">
        <v>4901</v>
      </c>
      <c r="C4906" s="238"/>
      <c r="D4906" s="239"/>
      <c r="E4906" s="239"/>
      <c r="F4906" s="240"/>
      <c r="G4906" s="238"/>
      <c r="H4906" s="239"/>
      <c r="I4906" s="239"/>
      <c r="J4906" s="240"/>
      <c r="K4906" s="241"/>
      <c r="L4906" s="242"/>
      <c r="M4906" s="242"/>
      <c r="N4906" s="243"/>
      <c r="O4906" s="8"/>
    </row>
    <row r="4907" spans="2:15" x14ac:dyDescent="0.25">
      <c r="B4907" s="40">
        <v>4902</v>
      </c>
      <c r="C4907" s="238"/>
      <c r="D4907" s="239"/>
      <c r="E4907" s="239"/>
      <c r="F4907" s="240"/>
      <c r="G4907" s="238"/>
      <c r="H4907" s="239"/>
      <c r="I4907" s="239"/>
      <c r="J4907" s="240"/>
      <c r="K4907" s="241"/>
      <c r="L4907" s="242"/>
      <c r="M4907" s="242"/>
      <c r="N4907" s="243"/>
      <c r="O4907" s="8"/>
    </row>
    <row r="4908" spans="2:15" x14ac:dyDescent="0.25">
      <c r="B4908" s="40">
        <v>4903</v>
      </c>
      <c r="C4908" s="238"/>
      <c r="D4908" s="239"/>
      <c r="E4908" s="239"/>
      <c r="F4908" s="240"/>
      <c r="G4908" s="238"/>
      <c r="H4908" s="239"/>
      <c r="I4908" s="239"/>
      <c r="J4908" s="240"/>
      <c r="K4908" s="241"/>
      <c r="L4908" s="242"/>
      <c r="M4908" s="242"/>
      <c r="N4908" s="243"/>
      <c r="O4908" s="8"/>
    </row>
    <row r="4909" spans="2:15" x14ac:dyDescent="0.25">
      <c r="B4909" s="40">
        <v>4904</v>
      </c>
      <c r="C4909" s="238"/>
      <c r="D4909" s="239"/>
      <c r="E4909" s="239"/>
      <c r="F4909" s="240"/>
      <c r="G4909" s="238"/>
      <c r="H4909" s="239"/>
      <c r="I4909" s="239"/>
      <c r="J4909" s="240"/>
      <c r="K4909" s="241"/>
      <c r="L4909" s="242"/>
      <c r="M4909" s="242"/>
      <c r="N4909" s="243"/>
      <c r="O4909" s="8"/>
    </row>
    <row r="4910" spans="2:15" x14ac:dyDescent="0.25">
      <c r="B4910" s="40">
        <v>4905</v>
      </c>
      <c r="C4910" s="238"/>
      <c r="D4910" s="239"/>
      <c r="E4910" s="239"/>
      <c r="F4910" s="240"/>
      <c r="G4910" s="238"/>
      <c r="H4910" s="239"/>
      <c r="I4910" s="239"/>
      <c r="J4910" s="240"/>
      <c r="K4910" s="241"/>
      <c r="L4910" s="242"/>
      <c r="M4910" s="242"/>
      <c r="N4910" s="243"/>
      <c r="O4910" s="8"/>
    </row>
    <row r="4911" spans="2:15" x14ac:dyDescent="0.25">
      <c r="B4911" s="40">
        <v>4906</v>
      </c>
      <c r="C4911" s="238"/>
      <c r="D4911" s="239"/>
      <c r="E4911" s="239"/>
      <c r="F4911" s="240"/>
      <c r="G4911" s="238"/>
      <c r="H4911" s="239"/>
      <c r="I4911" s="239"/>
      <c r="J4911" s="240"/>
      <c r="K4911" s="241"/>
      <c r="L4911" s="242"/>
      <c r="M4911" s="242"/>
      <c r="N4911" s="243"/>
      <c r="O4911" s="8"/>
    </row>
    <row r="4912" spans="2:15" x14ac:dyDescent="0.25">
      <c r="B4912" s="40">
        <v>4907</v>
      </c>
      <c r="C4912" s="238"/>
      <c r="D4912" s="239"/>
      <c r="E4912" s="239"/>
      <c r="F4912" s="240"/>
      <c r="G4912" s="238"/>
      <c r="H4912" s="239"/>
      <c r="I4912" s="239"/>
      <c r="J4912" s="240"/>
      <c r="K4912" s="241"/>
      <c r="L4912" s="242"/>
      <c r="M4912" s="242"/>
      <c r="N4912" s="243"/>
      <c r="O4912" s="8"/>
    </row>
    <row r="4913" spans="2:15" x14ac:dyDescent="0.25">
      <c r="B4913" s="40">
        <v>4908</v>
      </c>
      <c r="C4913" s="238"/>
      <c r="D4913" s="239"/>
      <c r="E4913" s="239"/>
      <c r="F4913" s="240"/>
      <c r="G4913" s="238"/>
      <c r="H4913" s="239"/>
      <c r="I4913" s="239"/>
      <c r="J4913" s="240"/>
      <c r="K4913" s="241"/>
      <c r="L4913" s="242"/>
      <c r="M4913" s="242"/>
      <c r="N4913" s="243"/>
      <c r="O4913" s="8"/>
    </row>
    <row r="4914" spans="2:15" x14ac:dyDescent="0.25">
      <c r="B4914" s="40">
        <v>4909</v>
      </c>
      <c r="C4914" s="238"/>
      <c r="D4914" s="239"/>
      <c r="E4914" s="239"/>
      <c r="F4914" s="240"/>
      <c r="G4914" s="238"/>
      <c r="H4914" s="239"/>
      <c r="I4914" s="239"/>
      <c r="J4914" s="240"/>
      <c r="K4914" s="241"/>
      <c r="L4914" s="242"/>
      <c r="M4914" s="242"/>
      <c r="N4914" s="243"/>
      <c r="O4914" s="8"/>
    </row>
    <row r="4915" spans="2:15" x14ac:dyDescent="0.25">
      <c r="B4915" s="40">
        <v>4910</v>
      </c>
      <c r="C4915" s="238"/>
      <c r="D4915" s="239"/>
      <c r="E4915" s="239"/>
      <c r="F4915" s="240"/>
      <c r="G4915" s="238"/>
      <c r="H4915" s="239"/>
      <c r="I4915" s="239"/>
      <c r="J4915" s="240"/>
      <c r="K4915" s="241"/>
      <c r="L4915" s="242"/>
      <c r="M4915" s="242"/>
      <c r="N4915" s="243"/>
      <c r="O4915" s="8"/>
    </row>
    <row r="4916" spans="2:15" x14ac:dyDescent="0.25">
      <c r="B4916" s="40">
        <v>4911</v>
      </c>
      <c r="C4916" s="238"/>
      <c r="D4916" s="239"/>
      <c r="E4916" s="239"/>
      <c r="F4916" s="240"/>
      <c r="G4916" s="238"/>
      <c r="H4916" s="239"/>
      <c r="I4916" s="239"/>
      <c r="J4916" s="240"/>
      <c r="K4916" s="241"/>
      <c r="L4916" s="242"/>
      <c r="M4916" s="242"/>
      <c r="N4916" s="243"/>
      <c r="O4916" s="8"/>
    </row>
    <row r="4917" spans="2:15" x14ac:dyDescent="0.25">
      <c r="B4917" s="40">
        <v>4912</v>
      </c>
      <c r="C4917" s="238"/>
      <c r="D4917" s="239"/>
      <c r="E4917" s="239"/>
      <c r="F4917" s="240"/>
      <c r="G4917" s="238"/>
      <c r="H4917" s="239"/>
      <c r="I4917" s="239"/>
      <c r="J4917" s="240"/>
      <c r="K4917" s="241"/>
      <c r="L4917" s="242"/>
      <c r="M4917" s="242"/>
      <c r="N4917" s="243"/>
      <c r="O4917" s="8"/>
    </row>
    <row r="4918" spans="2:15" x14ac:dyDescent="0.25">
      <c r="B4918" s="40">
        <v>4913</v>
      </c>
      <c r="C4918" s="238"/>
      <c r="D4918" s="239"/>
      <c r="E4918" s="239"/>
      <c r="F4918" s="240"/>
      <c r="G4918" s="238"/>
      <c r="H4918" s="239"/>
      <c r="I4918" s="239"/>
      <c r="J4918" s="240"/>
      <c r="K4918" s="241"/>
      <c r="L4918" s="242"/>
      <c r="M4918" s="242"/>
      <c r="N4918" s="243"/>
      <c r="O4918" s="8"/>
    </row>
    <row r="4919" spans="2:15" x14ac:dyDescent="0.25">
      <c r="B4919" s="40">
        <v>4914</v>
      </c>
      <c r="C4919" s="238"/>
      <c r="D4919" s="239"/>
      <c r="E4919" s="239"/>
      <c r="F4919" s="240"/>
      <c r="G4919" s="238"/>
      <c r="H4919" s="239"/>
      <c r="I4919" s="239"/>
      <c r="J4919" s="240"/>
      <c r="K4919" s="241"/>
      <c r="L4919" s="242"/>
      <c r="M4919" s="242"/>
      <c r="N4919" s="243"/>
      <c r="O4919" s="8"/>
    </row>
    <row r="4920" spans="2:15" x14ac:dyDescent="0.25">
      <c r="B4920" s="40">
        <v>4915</v>
      </c>
      <c r="C4920" s="238"/>
      <c r="D4920" s="239"/>
      <c r="E4920" s="239"/>
      <c r="F4920" s="240"/>
      <c r="G4920" s="238"/>
      <c r="H4920" s="239"/>
      <c r="I4920" s="239"/>
      <c r="J4920" s="240"/>
      <c r="K4920" s="241"/>
      <c r="L4920" s="242"/>
      <c r="M4920" s="242"/>
      <c r="N4920" s="243"/>
      <c r="O4920" s="8"/>
    </row>
    <row r="4921" spans="2:15" x14ac:dyDescent="0.25">
      <c r="B4921" s="40">
        <v>4916</v>
      </c>
      <c r="C4921" s="238"/>
      <c r="D4921" s="239"/>
      <c r="E4921" s="239"/>
      <c r="F4921" s="240"/>
      <c r="G4921" s="238"/>
      <c r="H4921" s="239"/>
      <c r="I4921" s="239"/>
      <c r="J4921" s="240"/>
      <c r="K4921" s="241"/>
      <c r="L4921" s="242"/>
      <c r="M4921" s="242"/>
      <c r="N4921" s="243"/>
      <c r="O4921" s="8"/>
    </row>
    <row r="4922" spans="2:15" x14ac:dyDescent="0.25">
      <c r="B4922" s="40">
        <v>4917</v>
      </c>
      <c r="C4922" s="238"/>
      <c r="D4922" s="239"/>
      <c r="E4922" s="239"/>
      <c r="F4922" s="240"/>
      <c r="G4922" s="238"/>
      <c r="H4922" s="239"/>
      <c r="I4922" s="239"/>
      <c r="J4922" s="240"/>
      <c r="K4922" s="241"/>
      <c r="L4922" s="242"/>
      <c r="M4922" s="242"/>
      <c r="N4922" s="243"/>
      <c r="O4922" s="8"/>
    </row>
    <row r="4923" spans="2:15" x14ac:dyDescent="0.25">
      <c r="B4923" s="40">
        <v>4918</v>
      </c>
      <c r="C4923" s="238"/>
      <c r="D4923" s="239"/>
      <c r="E4923" s="239"/>
      <c r="F4923" s="240"/>
      <c r="G4923" s="238"/>
      <c r="H4923" s="239"/>
      <c r="I4923" s="239"/>
      <c r="J4923" s="240"/>
      <c r="K4923" s="241"/>
      <c r="L4923" s="242"/>
      <c r="M4923" s="242"/>
      <c r="N4923" s="243"/>
      <c r="O4923" s="8"/>
    </row>
    <row r="4924" spans="2:15" x14ac:dyDescent="0.25">
      <c r="B4924" s="40">
        <v>4919</v>
      </c>
      <c r="C4924" s="238"/>
      <c r="D4924" s="239"/>
      <c r="E4924" s="239"/>
      <c r="F4924" s="240"/>
      <c r="G4924" s="238"/>
      <c r="H4924" s="239"/>
      <c r="I4924" s="239"/>
      <c r="J4924" s="240"/>
      <c r="K4924" s="241"/>
      <c r="L4924" s="242"/>
      <c r="M4924" s="242"/>
      <c r="N4924" s="243"/>
      <c r="O4924" s="8"/>
    </row>
    <row r="4925" spans="2:15" x14ac:dyDescent="0.25">
      <c r="B4925" s="40">
        <v>4920</v>
      </c>
      <c r="C4925" s="238"/>
      <c r="D4925" s="239"/>
      <c r="E4925" s="239"/>
      <c r="F4925" s="240"/>
      <c r="G4925" s="238"/>
      <c r="H4925" s="239"/>
      <c r="I4925" s="239"/>
      <c r="J4925" s="240"/>
      <c r="K4925" s="241"/>
      <c r="L4925" s="242"/>
      <c r="M4925" s="242"/>
      <c r="N4925" s="243"/>
      <c r="O4925" s="8"/>
    </row>
    <row r="4926" spans="2:15" x14ac:dyDescent="0.25">
      <c r="B4926" s="40">
        <v>4921</v>
      </c>
      <c r="C4926" s="238"/>
      <c r="D4926" s="239"/>
      <c r="E4926" s="239"/>
      <c r="F4926" s="240"/>
      <c r="G4926" s="238"/>
      <c r="H4926" s="239"/>
      <c r="I4926" s="239"/>
      <c r="J4926" s="240"/>
      <c r="K4926" s="241"/>
      <c r="L4926" s="242"/>
      <c r="M4926" s="242"/>
      <c r="N4926" s="243"/>
      <c r="O4926" s="8"/>
    </row>
    <row r="4927" spans="2:15" x14ac:dyDescent="0.25">
      <c r="B4927" s="40">
        <v>4922</v>
      </c>
      <c r="C4927" s="238"/>
      <c r="D4927" s="239"/>
      <c r="E4927" s="239"/>
      <c r="F4927" s="240"/>
      <c r="G4927" s="238"/>
      <c r="H4927" s="239"/>
      <c r="I4927" s="239"/>
      <c r="J4927" s="240"/>
      <c r="K4927" s="241"/>
      <c r="L4927" s="242"/>
      <c r="M4927" s="242"/>
      <c r="N4927" s="243"/>
      <c r="O4927" s="8"/>
    </row>
    <row r="4928" spans="2:15" x14ac:dyDescent="0.25">
      <c r="B4928" s="40">
        <v>4923</v>
      </c>
      <c r="C4928" s="238"/>
      <c r="D4928" s="239"/>
      <c r="E4928" s="239"/>
      <c r="F4928" s="240"/>
      <c r="G4928" s="238"/>
      <c r="H4928" s="239"/>
      <c r="I4928" s="239"/>
      <c r="J4928" s="240"/>
      <c r="K4928" s="241"/>
      <c r="L4928" s="242"/>
      <c r="M4928" s="242"/>
      <c r="N4928" s="243"/>
      <c r="O4928" s="8"/>
    </row>
    <row r="4929" spans="2:15" x14ac:dyDescent="0.25">
      <c r="B4929" s="40">
        <v>4924</v>
      </c>
      <c r="C4929" s="238"/>
      <c r="D4929" s="239"/>
      <c r="E4929" s="239"/>
      <c r="F4929" s="240"/>
      <c r="G4929" s="238"/>
      <c r="H4929" s="239"/>
      <c r="I4929" s="239"/>
      <c r="J4929" s="240"/>
      <c r="K4929" s="241"/>
      <c r="L4929" s="242"/>
      <c r="M4929" s="242"/>
      <c r="N4929" s="243"/>
      <c r="O4929" s="8"/>
    </row>
    <row r="4930" spans="2:15" x14ac:dyDescent="0.25">
      <c r="B4930" s="40">
        <v>4925</v>
      </c>
      <c r="C4930" s="238"/>
      <c r="D4930" s="239"/>
      <c r="E4930" s="239"/>
      <c r="F4930" s="240"/>
      <c r="G4930" s="238"/>
      <c r="H4930" s="239"/>
      <c r="I4930" s="239"/>
      <c r="J4930" s="240"/>
      <c r="K4930" s="241"/>
      <c r="L4930" s="242"/>
      <c r="M4930" s="242"/>
      <c r="N4930" s="243"/>
      <c r="O4930" s="8"/>
    </row>
    <row r="4931" spans="2:15" x14ac:dyDescent="0.25">
      <c r="B4931" s="40">
        <v>4926</v>
      </c>
      <c r="C4931" s="238"/>
      <c r="D4931" s="239"/>
      <c r="E4931" s="239"/>
      <c r="F4931" s="240"/>
      <c r="G4931" s="238"/>
      <c r="H4931" s="239"/>
      <c r="I4931" s="239"/>
      <c r="J4931" s="240"/>
      <c r="K4931" s="241"/>
      <c r="L4931" s="242"/>
      <c r="M4931" s="242"/>
      <c r="N4931" s="243"/>
      <c r="O4931" s="8"/>
    </row>
    <row r="4932" spans="2:15" x14ac:dyDescent="0.25">
      <c r="B4932" s="40">
        <v>4927</v>
      </c>
      <c r="C4932" s="238"/>
      <c r="D4932" s="239"/>
      <c r="E4932" s="239"/>
      <c r="F4932" s="240"/>
      <c r="G4932" s="238"/>
      <c r="H4932" s="239"/>
      <c r="I4932" s="239"/>
      <c r="J4932" s="240"/>
      <c r="K4932" s="241"/>
      <c r="L4932" s="242"/>
      <c r="M4932" s="242"/>
      <c r="N4932" s="243"/>
      <c r="O4932" s="8"/>
    </row>
    <row r="4933" spans="2:15" x14ac:dyDescent="0.25">
      <c r="B4933" s="40">
        <v>4928</v>
      </c>
      <c r="C4933" s="238"/>
      <c r="D4933" s="239"/>
      <c r="E4933" s="239"/>
      <c r="F4933" s="240"/>
      <c r="G4933" s="238"/>
      <c r="H4933" s="239"/>
      <c r="I4933" s="239"/>
      <c r="J4933" s="240"/>
      <c r="K4933" s="241"/>
      <c r="L4933" s="242"/>
      <c r="M4933" s="242"/>
      <c r="N4933" s="243"/>
      <c r="O4933" s="8"/>
    </row>
    <row r="4934" spans="2:15" x14ac:dyDescent="0.25">
      <c r="B4934" s="40">
        <v>4929</v>
      </c>
      <c r="C4934" s="238"/>
      <c r="D4934" s="239"/>
      <c r="E4934" s="239"/>
      <c r="F4934" s="240"/>
      <c r="G4934" s="238"/>
      <c r="H4934" s="239"/>
      <c r="I4934" s="239"/>
      <c r="J4934" s="240"/>
      <c r="K4934" s="241"/>
      <c r="L4934" s="242"/>
      <c r="M4934" s="242"/>
      <c r="N4934" s="243"/>
      <c r="O4934" s="8"/>
    </row>
    <row r="4935" spans="2:15" x14ac:dyDescent="0.25">
      <c r="B4935" s="40">
        <v>4930</v>
      </c>
      <c r="C4935" s="238"/>
      <c r="D4935" s="239"/>
      <c r="E4935" s="239"/>
      <c r="F4935" s="240"/>
      <c r="G4935" s="238"/>
      <c r="H4935" s="239"/>
      <c r="I4935" s="239"/>
      <c r="J4935" s="240"/>
      <c r="K4935" s="241"/>
      <c r="L4935" s="242"/>
      <c r="M4935" s="242"/>
      <c r="N4935" s="243"/>
      <c r="O4935" s="8"/>
    </row>
    <row r="4936" spans="2:15" x14ac:dyDescent="0.25">
      <c r="B4936" s="40">
        <v>4931</v>
      </c>
      <c r="C4936" s="238"/>
      <c r="D4936" s="239"/>
      <c r="E4936" s="239"/>
      <c r="F4936" s="240"/>
      <c r="G4936" s="238"/>
      <c r="H4936" s="239"/>
      <c r="I4936" s="239"/>
      <c r="J4936" s="240"/>
      <c r="K4936" s="241"/>
      <c r="L4936" s="242"/>
      <c r="M4936" s="242"/>
      <c r="N4936" s="243"/>
      <c r="O4936" s="8"/>
    </row>
    <row r="4937" spans="2:15" x14ac:dyDescent="0.25">
      <c r="B4937" s="40">
        <v>4932</v>
      </c>
      <c r="C4937" s="238"/>
      <c r="D4937" s="239"/>
      <c r="E4937" s="239"/>
      <c r="F4937" s="240"/>
      <c r="G4937" s="238"/>
      <c r="H4937" s="239"/>
      <c r="I4937" s="239"/>
      <c r="J4937" s="240"/>
      <c r="K4937" s="241"/>
      <c r="L4937" s="242"/>
      <c r="M4937" s="242"/>
      <c r="N4937" s="243"/>
      <c r="O4937" s="8"/>
    </row>
    <row r="4938" spans="2:15" x14ac:dyDescent="0.25">
      <c r="B4938" s="40">
        <v>4933</v>
      </c>
      <c r="C4938" s="238"/>
      <c r="D4938" s="239"/>
      <c r="E4938" s="239"/>
      <c r="F4938" s="240"/>
      <c r="G4938" s="238"/>
      <c r="H4938" s="239"/>
      <c r="I4938" s="239"/>
      <c r="J4938" s="240"/>
      <c r="K4938" s="241"/>
      <c r="L4938" s="242"/>
      <c r="M4938" s="242"/>
      <c r="N4938" s="243"/>
      <c r="O4938" s="8"/>
    </row>
    <row r="4939" spans="2:15" x14ac:dyDescent="0.25">
      <c r="B4939" s="40">
        <v>4934</v>
      </c>
      <c r="C4939" s="238"/>
      <c r="D4939" s="239"/>
      <c r="E4939" s="239"/>
      <c r="F4939" s="240"/>
      <c r="G4939" s="238"/>
      <c r="H4939" s="239"/>
      <c r="I4939" s="239"/>
      <c r="J4939" s="240"/>
      <c r="K4939" s="241"/>
      <c r="L4939" s="242"/>
      <c r="M4939" s="242"/>
      <c r="N4939" s="243"/>
      <c r="O4939" s="8"/>
    </row>
    <row r="4940" spans="2:15" x14ac:dyDescent="0.25">
      <c r="B4940" s="40">
        <v>4935</v>
      </c>
      <c r="C4940" s="238"/>
      <c r="D4940" s="239"/>
      <c r="E4940" s="239"/>
      <c r="F4940" s="240"/>
      <c r="G4940" s="238"/>
      <c r="H4940" s="239"/>
      <c r="I4940" s="239"/>
      <c r="J4940" s="240"/>
      <c r="K4940" s="241"/>
      <c r="L4940" s="242"/>
      <c r="M4940" s="242"/>
      <c r="N4940" s="243"/>
      <c r="O4940" s="8"/>
    </row>
    <row r="4941" spans="2:15" x14ac:dyDescent="0.25">
      <c r="B4941" s="40">
        <v>4936</v>
      </c>
      <c r="C4941" s="238"/>
      <c r="D4941" s="239"/>
      <c r="E4941" s="239"/>
      <c r="F4941" s="240"/>
      <c r="G4941" s="238"/>
      <c r="H4941" s="239"/>
      <c r="I4941" s="239"/>
      <c r="J4941" s="240"/>
      <c r="K4941" s="241"/>
      <c r="L4941" s="242"/>
      <c r="M4941" s="242"/>
      <c r="N4941" s="243"/>
      <c r="O4941" s="8"/>
    </row>
    <row r="4942" spans="2:15" x14ac:dyDescent="0.25">
      <c r="B4942" s="40">
        <v>4937</v>
      </c>
      <c r="C4942" s="238"/>
      <c r="D4942" s="239"/>
      <c r="E4942" s="239"/>
      <c r="F4942" s="240"/>
      <c r="G4942" s="238"/>
      <c r="H4942" s="239"/>
      <c r="I4942" s="239"/>
      <c r="J4942" s="240"/>
      <c r="K4942" s="241"/>
      <c r="L4942" s="242"/>
      <c r="M4942" s="242"/>
      <c r="N4942" s="243"/>
      <c r="O4942" s="8"/>
    </row>
    <row r="4943" spans="2:15" x14ac:dyDescent="0.25">
      <c r="B4943" s="40">
        <v>4938</v>
      </c>
      <c r="C4943" s="238"/>
      <c r="D4943" s="239"/>
      <c r="E4943" s="239"/>
      <c r="F4943" s="240"/>
      <c r="G4943" s="238"/>
      <c r="H4943" s="239"/>
      <c r="I4943" s="239"/>
      <c r="J4943" s="240"/>
      <c r="K4943" s="241"/>
      <c r="L4943" s="242"/>
      <c r="M4943" s="242"/>
      <c r="N4943" s="243"/>
      <c r="O4943" s="8"/>
    </row>
    <row r="4944" spans="2:15" x14ac:dyDescent="0.25">
      <c r="B4944" s="40">
        <v>4939</v>
      </c>
      <c r="C4944" s="238"/>
      <c r="D4944" s="239"/>
      <c r="E4944" s="239"/>
      <c r="F4944" s="240"/>
      <c r="G4944" s="238"/>
      <c r="H4944" s="239"/>
      <c r="I4944" s="239"/>
      <c r="J4944" s="240"/>
      <c r="K4944" s="241"/>
      <c r="L4944" s="242"/>
      <c r="M4944" s="242"/>
      <c r="N4944" s="243"/>
      <c r="O4944" s="8"/>
    </row>
    <row r="4945" spans="2:15" x14ac:dyDescent="0.25">
      <c r="B4945" s="40">
        <v>4940</v>
      </c>
      <c r="C4945" s="238"/>
      <c r="D4945" s="239"/>
      <c r="E4945" s="239"/>
      <c r="F4945" s="240"/>
      <c r="G4945" s="238"/>
      <c r="H4945" s="239"/>
      <c r="I4945" s="239"/>
      <c r="J4945" s="240"/>
      <c r="K4945" s="241"/>
      <c r="L4945" s="242"/>
      <c r="M4945" s="242"/>
      <c r="N4945" s="243"/>
      <c r="O4945" s="8"/>
    </row>
    <row r="4946" spans="2:15" x14ac:dyDescent="0.25">
      <c r="B4946" s="40">
        <v>4941</v>
      </c>
      <c r="C4946" s="238"/>
      <c r="D4946" s="239"/>
      <c r="E4946" s="239"/>
      <c r="F4946" s="240"/>
      <c r="G4946" s="238"/>
      <c r="H4946" s="239"/>
      <c r="I4946" s="239"/>
      <c r="J4946" s="240"/>
      <c r="K4946" s="241"/>
      <c r="L4946" s="242"/>
      <c r="M4946" s="242"/>
      <c r="N4946" s="243"/>
      <c r="O4946" s="8"/>
    </row>
    <row r="4947" spans="2:15" x14ac:dyDescent="0.25">
      <c r="B4947" s="40">
        <v>4942</v>
      </c>
      <c r="C4947" s="238"/>
      <c r="D4947" s="239"/>
      <c r="E4947" s="239"/>
      <c r="F4947" s="240"/>
      <c r="G4947" s="238"/>
      <c r="H4947" s="239"/>
      <c r="I4947" s="239"/>
      <c r="J4947" s="240"/>
      <c r="K4947" s="241"/>
      <c r="L4947" s="242"/>
      <c r="M4947" s="242"/>
      <c r="N4947" s="243"/>
      <c r="O4947" s="8"/>
    </row>
    <row r="4948" spans="2:15" x14ac:dyDescent="0.25">
      <c r="B4948" s="40">
        <v>4943</v>
      </c>
      <c r="C4948" s="238"/>
      <c r="D4948" s="239"/>
      <c r="E4948" s="239"/>
      <c r="F4948" s="240"/>
      <c r="G4948" s="238"/>
      <c r="H4948" s="239"/>
      <c r="I4948" s="239"/>
      <c r="J4948" s="240"/>
      <c r="K4948" s="241"/>
      <c r="L4948" s="242"/>
      <c r="M4948" s="242"/>
      <c r="N4948" s="243"/>
      <c r="O4948" s="8"/>
    </row>
    <row r="4949" spans="2:15" x14ac:dyDescent="0.25">
      <c r="B4949" s="40">
        <v>4944</v>
      </c>
      <c r="C4949" s="238"/>
      <c r="D4949" s="239"/>
      <c r="E4949" s="239"/>
      <c r="F4949" s="240"/>
      <c r="G4949" s="238"/>
      <c r="H4949" s="239"/>
      <c r="I4949" s="239"/>
      <c r="J4949" s="240"/>
      <c r="K4949" s="241"/>
      <c r="L4949" s="242"/>
      <c r="M4949" s="242"/>
      <c r="N4949" s="243"/>
      <c r="O4949" s="8"/>
    </row>
    <row r="4950" spans="2:15" x14ac:dyDescent="0.25">
      <c r="B4950" s="40">
        <v>4945</v>
      </c>
      <c r="C4950" s="238"/>
      <c r="D4950" s="239"/>
      <c r="E4950" s="239"/>
      <c r="F4950" s="240"/>
      <c r="G4950" s="238"/>
      <c r="H4950" s="239"/>
      <c r="I4950" s="239"/>
      <c r="J4950" s="240"/>
      <c r="K4950" s="241"/>
      <c r="L4950" s="242"/>
      <c r="M4950" s="242"/>
      <c r="N4950" s="243"/>
      <c r="O4950" s="8"/>
    </row>
    <row r="4951" spans="2:15" x14ac:dyDescent="0.25">
      <c r="B4951" s="40">
        <v>4946</v>
      </c>
      <c r="C4951" s="238"/>
      <c r="D4951" s="239"/>
      <c r="E4951" s="239"/>
      <c r="F4951" s="240"/>
      <c r="G4951" s="238"/>
      <c r="H4951" s="239"/>
      <c r="I4951" s="239"/>
      <c r="J4951" s="240"/>
      <c r="K4951" s="241"/>
      <c r="L4951" s="242"/>
      <c r="M4951" s="242"/>
      <c r="N4951" s="243"/>
      <c r="O4951" s="8"/>
    </row>
    <row r="4952" spans="2:15" x14ac:dyDescent="0.25">
      <c r="B4952" s="40">
        <v>4947</v>
      </c>
      <c r="C4952" s="238"/>
      <c r="D4952" s="239"/>
      <c r="E4952" s="239"/>
      <c r="F4952" s="240"/>
      <c r="G4952" s="238"/>
      <c r="H4952" s="239"/>
      <c r="I4952" s="239"/>
      <c r="J4952" s="240"/>
      <c r="K4952" s="241"/>
      <c r="L4952" s="242"/>
      <c r="M4952" s="242"/>
      <c r="N4952" s="243"/>
      <c r="O4952" s="8"/>
    </row>
    <row r="4953" spans="2:15" x14ac:dyDescent="0.25">
      <c r="B4953" s="40">
        <v>4948</v>
      </c>
      <c r="C4953" s="238"/>
      <c r="D4953" s="239"/>
      <c r="E4953" s="239"/>
      <c r="F4953" s="240"/>
      <c r="G4953" s="238"/>
      <c r="H4953" s="239"/>
      <c r="I4953" s="239"/>
      <c r="J4953" s="240"/>
      <c r="K4953" s="241"/>
      <c r="L4953" s="242"/>
      <c r="M4953" s="242"/>
      <c r="N4953" s="243"/>
      <c r="O4953" s="8"/>
    </row>
    <row r="4954" spans="2:15" x14ac:dyDescent="0.25">
      <c r="B4954" s="40">
        <v>4949</v>
      </c>
      <c r="C4954" s="238"/>
      <c r="D4954" s="239"/>
      <c r="E4954" s="239"/>
      <c r="F4954" s="240"/>
      <c r="G4954" s="238"/>
      <c r="H4954" s="239"/>
      <c r="I4954" s="239"/>
      <c r="J4954" s="240"/>
      <c r="K4954" s="241"/>
      <c r="L4954" s="242"/>
      <c r="M4954" s="242"/>
      <c r="N4954" s="243"/>
      <c r="O4954" s="8"/>
    </row>
    <row r="4955" spans="2:15" x14ac:dyDescent="0.25">
      <c r="B4955" s="40">
        <v>4950</v>
      </c>
      <c r="C4955" s="238"/>
      <c r="D4955" s="239"/>
      <c r="E4955" s="239"/>
      <c r="F4955" s="240"/>
      <c r="G4955" s="238"/>
      <c r="H4955" s="239"/>
      <c r="I4955" s="239"/>
      <c r="J4955" s="240"/>
      <c r="K4955" s="241"/>
      <c r="L4955" s="242"/>
      <c r="M4955" s="242"/>
      <c r="N4955" s="243"/>
      <c r="O4955" s="8"/>
    </row>
    <row r="4956" spans="2:15" x14ac:dyDescent="0.25">
      <c r="B4956" s="40">
        <v>4951</v>
      </c>
      <c r="C4956" s="238"/>
      <c r="D4956" s="239"/>
      <c r="E4956" s="239"/>
      <c r="F4956" s="240"/>
      <c r="G4956" s="238"/>
      <c r="H4956" s="239"/>
      <c r="I4956" s="239"/>
      <c r="J4956" s="240"/>
      <c r="K4956" s="241"/>
      <c r="L4956" s="242"/>
      <c r="M4956" s="242"/>
      <c r="N4956" s="243"/>
      <c r="O4956" s="8"/>
    </row>
    <row r="4957" spans="2:15" x14ac:dyDescent="0.25">
      <c r="B4957" s="40">
        <v>4952</v>
      </c>
      <c r="C4957" s="238"/>
      <c r="D4957" s="239"/>
      <c r="E4957" s="239"/>
      <c r="F4957" s="240"/>
      <c r="G4957" s="238"/>
      <c r="H4957" s="239"/>
      <c r="I4957" s="239"/>
      <c r="J4957" s="240"/>
      <c r="K4957" s="241"/>
      <c r="L4957" s="242"/>
      <c r="M4957" s="242"/>
      <c r="N4957" s="243"/>
      <c r="O4957" s="8"/>
    </row>
    <row r="4958" spans="2:15" x14ac:dyDescent="0.25">
      <c r="B4958" s="40">
        <v>4953</v>
      </c>
      <c r="C4958" s="238"/>
      <c r="D4958" s="239"/>
      <c r="E4958" s="239"/>
      <c r="F4958" s="240"/>
      <c r="G4958" s="238"/>
      <c r="H4958" s="239"/>
      <c r="I4958" s="239"/>
      <c r="J4958" s="240"/>
      <c r="K4958" s="241"/>
      <c r="L4958" s="242"/>
      <c r="M4958" s="242"/>
      <c r="N4958" s="243"/>
      <c r="O4958" s="8"/>
    </row>
    <row r="4959" spans="2:15" x14ac:dyDescent="0.25">
      <c r="B4959" s="40">
        <v>4954</v>
      </c>
      <c r="C4959" s="238"/>
      <c r="D4959" s="239"/>
      <c r="E4959" s="239"/>
      <c r="F4959" s="240"/>
      <c r="G4959" s="238"/>
      <c r="H4959" s="239"/>
      <c r="I4959" s="239"/>
      <c r="J4959" s="240"/>
      <c r="K4959" s="241"/>
      <c r="L4959" s="242"/>
      <c r="M4959" s="242"/>
      <c r="N4959" s="243"/>
      <c r="O4959" s="8"/>
    </row>
    <row r="4960" spans="2:15" x14ac:dyDescent="0.25">
      <c r="B4960" s="40">
        <v>4955</v>
      </c>
      <c r="C4960" s="238"/>
      <c r="D4960" s="239"/>
      <c r="E4960" s="239"/>
      <c r="F4960" s="240"/>
      <c r="G4960" s="238"/>
      <c r="H4960" s="239"/>
      <c r="I4960" s="239"/>
      <c r="J4960" s="240"/>
      <c r="K4960" s="241"/>
      <c r="L4960" s="242"/>
      <c r="M4960" s="242"/>
      <c r="N4960" s="243"/>
      <c r="O4960" s="8"/>
    </row>
    <row r="4961" spans="2:15" x14ac:dyDescent="0.25">
      <c r="B4961" s="40">
        <v>4956</v>
      </c>
      <c r="C4961" s="238"/>
      <c r="D4961" s="239"/>
      <c r="E4961" s="239"/>
      <c r="F4961" s="240"/>
      <c r="G4961" s="238"/>
      <c r="H4961" s="239"/>
      <c r="I4961" s="239"/>
      <c r="J4961" s="240"/>
      <c r="K4961" s="241"/>
      <c r="L4961" s="242"/>
      <c r="M4961" s="242"/>
      <c r="N4961" s="243"/>
      <c r="O4961" s="8"/>
    </row>
    <row r="4962" spans="2:15" x14ac:dyDescent="0.25">
      <c r="B4962" s="40">
        <v>4957</v>
      </c>
      <c r="C4962" s="238"/>
      <c r="D4962" s="239"/>
      <c r="E4962" s="239"/>
      <c r="F4962" s="240"/>
      <c r="G4962" s="238"/>
      <c r="H4962" s="239"/>
      <c r="I4962" s="239"/>
      <c r="J4962" s="240"/>
      <c r="K4962" s="241"/>
      <c r="L4962" s="242"/>
      <c r="M4962" s="242"/>
      <c r="N4962" s="243"/>
      <c r="O4962" s="8"/>
    </row>
    <row r="4963" spans="2:15" x14ac:dyDescent="0.25">
      <c r="B4963" s="40">
        <v>4958</v>
      </c>
      <c r="C4963" s="238"/>
      <c r="D4963" s="239"/>
      <c r="E4963" s="239"/>
      <c r="F4963" s="240"/>
      <c r="G4963" s="238"/>
      <c r="H4963" s="239"/>
      <c r="I4963" s="239"/>
      <c r="J4963" s="240"/>
      <c r="K4963" s="241"/>
      <c r="L4963" s="242"/>
      <c r="M4963" s="242"/>
      <c r="N4963" s="243"/>
      <c r="O4963" s="8"/>
    </row>
    <row r="4964" spans="2:15" x14ac:dyDescent="0.25">
      <c r="B4964" s="40">
        <v>4959</v>
      </c>
      <c r="C4964" s="238"/>
      <c r="D4964" s="239"/>
      <c r="E4964" s="239"/>
      <c r="F4964" s="240"/>
      <c r="G4964" s="238"/>
      <c r="H4964" s="239"/>
      <c r="I4964" s="239"/>
      <c r="J4964" s="240"/>
      <c r="K4964" s="241"/>
      <c r="L4964" s="242"/>
      <c r="M4964" s="242"/>
      <c r="N4964" s="243"/>
      <c r="O4964" s="8"/>
    </row>
    <row r="4965" spans="2:15" x14ac:dyDescent="0.25">
      <c r="B4965" s="40">
        <v>4960</v>
      </c>
      <c r="C4965" s="238"/>
      <c r="D4965" s="239"/>
      <c r="E4965" s="239"/>
      <c r="F4965" s="240"/>
      <c r="G4965" s="238"/>
      <c r="H4965" s="239"/>
      <c r="I4965" s="239"/>
      <c r="J4965" s="240"/>
      <c r="K4965" s="241"/>
      <c r="L4965" s="242"/>
      <c r="M4965" s="242"/>
      <c r="N4965" s="243"/>
      <c r="O4965" s="8"/>
    </row>
    <row r="4966" spans="2:15" x14ac:dyDescent="0.25">
      <c r="B4966" s="40">
        <v>4961</v>
      </c>
      <c r="C4966" s="238"/>
      <c r="D4966" s="239"/>
      <c r="E4966" s="239"/>
      <c r="F4966" s="240"/>
      <c r="G4966" s="238"/>
      <c r="H4966" s="239"/>
      <c r="I4966" s="239"/>
      <c r="J4966" s="240"/>
      <c r="K4966" s="241"/>
      <c r="L4966" s="242"/>
      <c r="M4966" s="242"/>
      <c r="N4966" s="243"/>
      <c r="O4966" s="8"/>
    </row>
    <row r="4967" spans="2:15" x14ac:dyDescent="0.25">
      <c r="B4967" s="40">
        <v>4962</v>
      </c>
      <c r="C4967" s="238"/>
      <c r="D4967" s="239"/>
      <c r="E4967" s="239"/>
      <c r="F4967" s="240"/>
      <c r="G4967" s="238"/>
      <c r="H4967" s="239"/>
      <c r="I4967" s="239"/>
      <c r="J4967" s="240"/>
      <c r="K4967" s="241"/>
      <c r="L4967" s="242"/>
      <c r="M4967" s="242"/>
      <c r="N4967" s="243"/>
      <c r="O4967" s="8"/>
    </row>
    <row r="4968" spans="2:15" x14ac:dyDescent="0.25">
      <c r="B4968" s="40">
        <v>4963</v>
      </c>
      <c r="C4968" s="238"/>
      <c r="D4968" s="239"/>
      <c r="E4968" s="239"/>
      <c r="F4968" s="240"/>
      <c r="G4968" s="238"/>
      <c r="H4968" s="239"/>
      <c r="I4968" s="239"/>
      <c r="J4968" s="240"/>
      <c r="K4968" s="241"/>
      <c r="L4968" s="242"/>
      <c r="M4968" s="242"/>
      <c r="N4968" s="243"/>
      <c r="O4968" s="8"/>
    </row>
    <row r="4969" spans="2:15" x14ac:dyDescent="0.25">
      <c r="B4969" s="40">
        <v>4964</v>
      </c>
      <c r="C4969" s="238"/>
      <c r="D4969" s="239"/>
      <c r="E4969" s="239"/>
      <c r="F4969" s="240"/>
      <c r="G4969" s="238"/>
      <c r="H4969" s="239"/>
      <c r="I4969" s="239"/>
      <c r="J4969" s="240"/>
      <c r="K4969" s="241"/>
      <c r="L4969" s="242"/>
      <c r="M4969" s="242"/>
      <c r="N4969" s="243"/>
      <c r="O4969" s="8"/>
    </row>
    <row r="4970" spans="2:15" x14ac:dyDescent="0.25">
      <c r="B4970" s="40">
        <v>4965</v>
      </c>
      <c r="C4970" s="238"/>
      <c r="D4970" s="239"/>
      <c r="E4970" s="239"/>
      <c r="F4970" s="240"/>
      <c r="G4970" s="238"/>
      <c r="H4970" s="239"/>
      <c r="I4970" s="239"/>
      <c r="J4970" s="240"/>
      <c r="K4970" s="241"/>
      <c r="L4970" s="242"/>
      <c r="M4970" s="242"/>
      <c r="N4970" s="243"/>
      <c r="O4970" s="8"/>
    </row>
    <row r="4971" spans="2:15" x14ac:dyDescent="0.25">
      <c r="B4971" s="40">
        <v>4966</v>
      </c>
      <c r="C4971" s="238"/>
      <c r="D4971" s="239"/>
      <c r="E4971" s="239"/>
      <c r="F4971" s="240"/>
      <c r="G4971" s="238"/>
      <c r="H4971" s="239"/>
      <c r="I4971" s="239"/>
      <c r="J4971" s="240"/>
      <c r="K4971" s="241"/>
      <c r="L4971" s="242"/>
      <c r="M4971" s="242"/>
      <c r="N4971" s="243"/>
      <c r="O4971" s="8"/>
    </row>
    <row r="4972" spans="2:15" x14ac:dyDescent="0.25">
      <c r="B4972" s="40">
        <v>4967</v>
      </c>
      <c r="C4972" s="238"/>
      <c r="D4972" s="239"/>
      <c r="E4972" s="239"/>
      <c r="F4972" s="240"/>
      <c r="G4972" s="238"/>
      <c r="H4972" s="239"/>
      <c r="I4972" s="239"/>
      <c r="J4972" s="240"/>
      <c r="K4972" s="241"/>
      <c r="L4972" s="242"/>
      <c r="M4972" s="242"/>
      <c r="N4972" s="243"/>
      <c r="O4972" s="8"/>
    </row>
    <row r="4973" spans="2:15" x14ac:dyDescent="0.25">
      <c r="B4973" s="40">
        <v>4968</v>
      </c>
      <c r="C4973" s="238"/>
      <c r="D4973" s="239"/>
      <c r="E4973" s="239"/>
      <c r="F4973" s="240"/>
      <c r="G4973" s="238"/>
      <c r="H4973" s="239"/>
      <c r="I4973" s="239"/>
      <c r="J4973" s="240"/>
      <c r="K4973" s="241"/>
      <c r="L4973" s="242"/>
      <c r="M4973" s="242"/>
      <c r="N4973" s="243"/>
      <c r="O4973" s="8"/>
    </row>
    <row r="4974" spans="2:15" x14ac:dyDescent="0.25">
      <c r="B4974" s="40">
        <v>4969</v>
      </c>
      <c r="C4974" s="238"/>
      <c r="D4974" s="239"/>
      <c r="E4974" s="239"/>
      <c r="F4974" s="240"/>
      <c r="G4974" s="238"/>
      <c r="H4974" s="239"/>
      <c r="I4974" s="239"/>
      <c r="J4974" s="240"/>
      <c r="K4974" s="241"/>
      <c r="L4974" s="242"/>
      <c r="M4974" s="242"/>
      <c r="N4974" s="243"/>
      <c r="O4974" s="8"/>
    </row>
    <row r="4975" spans="2:15" x14ac:dyDescent="0.25">
      <c r="B4975" s="40">
        <v>4970</v>
      </c>
      <c r="C4975" s="238"/>
      <c r="D4975" s="239"/>
      <c r="E4975" s="239"/>
      <c r="F4975" s="240"/>
      <c r="G4975" s="238"/>
      <c r="H4975" s="239"/>
      <c r="I4975" s="239"/>
      <c r="J4975" s="240"/>
      <c r="K4975" s="241"/>
      <c r="L4975" s="242"/>
      <c r="M4975" s="242"/>
      <c r="N4975" s="243"/>
      <c r="O4975" s="8"/>
    </row>
    <row r="4976" spans="2:15" x14ac:dyDescent="0.25">
      <c r="B4976" s="40">
        <v>4971</v>
      </c>
      <c r="C4976" s="238"/>
      <c r="D4976" s="239"/>
      <c r="E4976" s="239"/>
      <c r="F4976" s="240"/>
      <c r="G4976" s="238"/>
      <c r="H4976" s="239"/>
      <c r="I4976" s="239"/>
      <c r="J4976" s="240"/>
      <c r="K4976" s="241"/>
      <c r="L4976" s="242"/>
      <c r="M4976" s="242"/>
      <c r="N4976" s="243"/>
      <c r="O4976" s="8"/>
    </row>
    <row r="4977" spans="2:15" x14ac:dyDescent="0.25">
      <c r="B4977" s="40">
        <v>4972</v>
      </c>
      <c r="C4977" s="238"/>
      <c r="D4977" s="239"/>
      <c r="E4977" s="239"/>
      <c r="F4977" s="240"/>
      <c r="G4977" s="238"/>
      <c r="H4977" s="239"/>
      <c r="I4977" s="239"/>
      <c r="J4977" s="240"/>
      <c r="K4977" s="241"/>
      <c r="L4977" s="242"/>
      <c r="M4977" s="242"/>
      <c r="N4977" s="243"/>
      <c r="O4977" s="8"/>
    </row>
    <row r="4978" spans="2:15" x14ac:dyDescent="0.25">
      <c r="B4978" s="40">
        <v>4973</v>
      </c>
      <c r="C4978" s="238"/>
      <c r="D4978" s="239"/>
      <c r="E4978" s="239"/>
      <c r="F4978" s="240"/>
      <c r="G4978" s="238"/>
      <c r="H4978" s="239"/>
      <c r="I4978" s="239"/>
      <c r="J4978" s="240"/>
      <c r="K4978" s="241"/>
      <c r="L4978" s="242"/>
      <c r="M4978" s="242"/>
      <c r="N4978" s="243"/>
      <c r="O4978" s="8"/>
    </row>
    <row r="4979" spans="2:15" x14ac:dyDescent="0.25">
      <c r="B4979" s="40">
        <v>4974</v>
      </c>
      <c r="C4979" s="238"/>
      <c r="D4979" s="239"/>
      <c r="E4979" s="239"/>
      <c r="F4979" s="240"/>
      <c r="G4979" s="238"/>
      <c r="H4979" s="239"/>
      <c r="I4979" s="239"/>
      <c r="J4979" s="240"/>
      <c r="K4979" s="241"/>
      <c r="L4979" s="242"/>
      <c r="M4979" s="242"/>
      <c r="N4979" s="243"/>
      <c r="O4979" s="8"/>
    </row>
    <row r="4980" spans="2:15" x14ac:dyDescent="0.25">
      <c r="B4980" s="40">
        <v>4975</v>
      </c>
      <c r="C4980" s="238"/>
      <c r="D4980" s="239"/>
      <c r="E4980" s="239"/>
      <c r="F4980" s="240"/>
      <c r="G4980" s="238"/>
      <c r="H4980" s="239"/>
      <c r="I4980" s="239"/>
      <c r="J4980" s="240"/>
      <c r="K4980" s="241"/>
      <c r="L4980" s="242"/>
      <c r="M4980" s="242"/>
      <c r="N4980" s="243"/>
      <c r="O4980" s="8"/>
    </row>
    <row r="4981" spans="2:15" x14ac:dyDescent="0.25">
      <c r="B4981" s="40">
        <v>4976</v>
      </c>
      <c r="C4981" s="238"/>
      <c r="D4981" s="239"/>
      <c r="E4981" s="239"/>
      <c r="F4981" s="240"/>
      <c r="G4981" s="238"/>
      <c r="H4981" s="239"/>
      <c r="I4981" s="239"/>
      <c r="J4981" s="240"/>
      <c r="K4981" s="241"/>
      <c r="L4981" s="242"/>
      <c r="M4981" s="242"/>
      <c r="N4981" s="243"/>
      <c r="O4981" s="8"/>
    </row>
    <row r="4982" spans="2:15" x14ac:dyDescent="0.25">
      <c r="B4982" s="40">
        <v>4977</v>
      </c>
      <c r="C4982" s="238"/>
      <c r="D4982" s="239"/>
      <c r="E4982" s="239"/>
      <c r="F4982" s="240"/>
      <c r="G4982" s="238"/>
      <c r="H4982" s="239"/>
      <c r="I4982" s="239"/>
      <c r="J4982" s="240"/>
      <c r="K4982" s="241"/>
      <c r="L4982" s="242"/>
      <c r="M4982" s="242"/>
      <c r="N4982" s="243"/>
      <c r="O4982" s="8"/>
    </row>
    <row r="4983" spans="2:15" x14ac:dyDescent="0.25">
      <c r="B4983" s="40">
        <v>4978</v>
      </c>
      <c r="C4983" s="238"/>
      <c r="D4983" s="239"/>
      <c r="E4983" s="239"/>
      <c r="F4983" s="240"/>
      <c r="G4983" s="238"/>
      <c r="H4983" s="239"/>
      <c r="I4983" s="239"/>
      <c r="J4983" s="240"/>
      <c r="K4983" s="241"/>
      <c r="L4983" s="242"/>
      <c r="M4983" s="242"/>
      <c r="N4983" s="243"/>
      <c r="O4983" s="8"/>
    </row>
    <row r="4984" spans="2:15" x14ac:dyDescent="0.25">
      <c r="B4984" s="40">
        <v>4979</v>
      </c>
      <c r="C4984" s="238"/>
      <c r="D4984" s="239"/>
      <c r="E4984" s="239"/>
      <c r="F4984" s="240"/>
      <c r="G4984" s="238"/>
      <c r="H4984" s="239"/>
      <c r="I4984" s="239"/>
      <c r="J4984" s="240"/>
      <c r="K4984" s="241"/>
      <c r="L4984" s="242"/>
      <c r="M4984" s="242"/>
      <c r="N4984" s="243"/>
      <c r="O4984" s="8"/>
    </row>
    <row r="4985" spans="2:15" x14ac:dyDescent="0.25">
      <c r="B4985" s="40">
        <v>4980</v>
      </c>
      <c r="C4985" s="238"/>
      <c r="D4985" s="239"/>
      <c r="E4985" s="239"/>
      <c r="F4985" s="240"/>
      <c r="G4985" s="238"/>
      <c r="H4985" s="239"/>
      <c r="I4985" s="239"/>
      <c r="J4985" s="240"/>
      <c r="K4985" s="241"/>
      <c r="L4985" s="242"/>
      <c r="M4985" s="242"/>
      <c r="N4985" s="243"/>
      <c r="O4985" s="8"/>
    </row>
    <row r="4986" spans="2:15" x14ac:dyDescent="0.25">
      <c r="B4986" s="40">
        <v>4981</v>
      </c>
      <c r="C4986" s="238"/>
      <c r="D4986" s="239"/>
      <c r="E4986" s="239"/>
      <c r="F4986" s="240"/>
      <c r="G4986" s="238"/>
      <c r="H4986" s="239"/>
      <c r="I4986" s="239"/>
      <c r="J4986" s="240"/>
      <c r="K4986" s="241"/>
      <c r="L4986" s="242"/>
      <c r="M4986" s="242"/>
      <c r="N4986" s="243"/>
      <c r="O4986" s="8"/>
    </row>
    <row r="4987" spans="2:15" x14ac:dyDescent="0.25">
      <c r="B4987" s="40">
        <v>4982</v>
      </c>
      <c r="C4987" s="238"/>
      <c r="D4987" s="239"/>
      <c r="E4987" s="239"/>
      <c r="F4987" s="240"/>
      <c r="G4987" s="238"/>
      <c r="H4987" s="239"/>
      <c r="I4987" s="239"/>
      <c r="J4987" s="240"/>
      <c r="K4987" s="241"/>
      <c r="L4987" s="242"/>
      <c r="M4987" s="242"/>
      <c r="N4987" s="243"/>
      <c r="O4987" s="8"/>
    </row>
    <row r="4988" spans="2:15" x14ac:dyDescent="0.25">
      <c r="B4988" s="40">
        <v>4983</v>
      </c>
      <c r="C4988" s="238"/>
      <c r="D4988" s="239"/>
      <c r="E4988" s="239"/>
      <c r="F4988" s="240"/>
      <c r="G4988" s="238"/>
      <c r="H4988" s="239"/>
      <c r="I4988" s="239"/>
      <c r="J4988" s="240"/>
      <c r="K4988" s="241"/>
      <c r="L4988" s="242"/>
      <c r="M4988" s="242"/>
      <c r="N4988" s="243"/>
      <c r="O4988" s="8"/>
    </row>
    <row r="4989" spans="2:15" x14ac:dyDescent="0.25">
      <c r="B4989" s="40">
        <v>4984</v>
      </c>
      <c r="C4989" s="238"/>
      <c r="D4989" s="239"/>
      <c r="E4989" s="239"/>
      <c r="F4989" s="240"/>
      <c r="G4989" s="238"/>
      <c r="H4989" s="239"/>
      <c r="I4989" s="239"/>
      <c r="J4989" s="240"/>
      <c r="K4989" s="241"/>
      <c r="L4989" s="242"/>
      <c r="M4989" s="242"/>
      <c r="N4989" s="243"/>
      <c r="O4989" s="8"/>
    </row>
    <row r="4990" spans="2:15" x14ac:dyDescent="0.25">
      <c r="B4990" s="40">
        <v>4985</v>
      </c>
      <c r="C4990" s="238"/>
      <c r="D4990" s="239"/>
      <c r="E4990" s="239"/>
      <c r="F4990" s="240"/>
      <c r="G4990" s="238"/>
      <c r="H4990" s="239"/>
      <c r="I4990" s="239"/>
      <c r="J4990" s="240"/>
      <c r="K4990" s="241"/>
      <c r="L4990" s="242"/>
      <c r="M4990" s="242"/>
      <c r="N4990" s="243"/>
      <c r="O4990" s="8"/>
    </row>
    <row r="4991" spans="2:15" x14ac:dyDescent="0.25">
      <c r="B4991" s="40">
        <v>4986</v>
      </c>
      <c r="C4991" s="238"/>
      <c r="D4991" s="239"/>
      <c r="E4991" s="239"/>
      <c r="F4991" s="240"/>
      <c r="G4991" s="238"/>
      <c r="H4991" s="239"/>
      <c r="I4991" s="239"/>
      <c r="J4991" s="240"/>
      <c r="K4991" s="241"/>
      <c r="L4991" s="242"/>
      <c r="M4991" s="242"/>
      <c r="N4991" s="243"/>
      <c r="O4991" s="8"/>
    </row>
    <row r="4992" spans="2:15" x14ac:dyDescent="0.25">
      <c r="B4992" s="40">
        <v>4987</v>
      </c>
      <c r="C4992" s="238"/>
      <c r="D4992" s="239"/>
      <c r="E4992" s="239"/>
      <c r="F4992" s="240"/>
      <c r="G4992" s="238"/>
      <c r="H4992" s="239"/>
      <c r="I4992" s="239"/>
      <c r="J4992" s="240"/>
      <c r="K4992" s="241"/>
      <c r="L4992" s="242"/>
      <c r="M4992" s="242"/>
      <c r="N4992" s="243"/>
      <c r="O4992" s="8"/>
    </row>
    <row r="4993" spans="2:15" x14ac:dyDescent="0.25">
      <c r="B4993" s="40">
        <v>4988</v>
      </c>
      <c r="C4993" s="238"/>
      <c r="D4993" s="239"/>
      <c r="E4993" s="239"/>
      <c r="F4993" s="240"/>
      <c r="G4993" s="238"/>
      <c r="H4993" s="239"/>
      <c r="I4993" s="239"/>
      <c r="J4993" s="240"/>
      <c r="K4993" s="241"/>
      <c r="L4993" s="242"/>
      <c r="M4993" s="242"/>
      <c r="N4993" s="243"/>
      <c r="O4993" s="8"/>
    </row>
    <row r="4994" spans="2:15" x14ac:dyDescent="0.25">
      <c r="B4994" s="40">
        <v>4989</v>
      </c>
      <c r="C4994" s="238"/>
      <c r="D4994" s="239"/>
      <c r="E4994" s="239"/>
      <c r="F4994" s="240"/>
      <c r="G4994" s="238"/>
      <c r="H4994" s="239"/>
      <c r="I4994" s="239"/>
      <c r="J4994" s="240"/>
      <c r="K4994" s="241"/>
      <c r="L4994" s="242"/>
      <c r="M4994" s="242"/>
      <c r="N4994" s="243"/>
      <c r="O4994" s="8"/>
    </row>
    <row r="4995" spans="2:15" x14ac:dyDescent="0.25">
      <c r="B4995" s="40">
        <v>4990</v>
      </c>
      <c r="C4995" s="238"/>
      <c r="D4995" s="239"/>
      <c r="E4995" s="239"/>
      <c r="F4995" s="240"/>
      <c r="G4995" s="238"/>
      <c r="H4995" s="239"/>
      <c r="I4995" s="239"/>
      <c r="J4995" s="240"/>
      <c r="K4995" s="241"/>
      <c r="L4995" s="242"/>
      <c r="M4995" s="242"/>
      <c r="N4995" s="243"/>
      <c r="O4995" s="8"/>
    </row>
    <row r="4996" spans="2:15" x14ac:dyDescent="0.25">
      <c r="B4996" s="40">
        <v>4991</v>
      </c>
      <c r="C4996" s="238"/>
      <c r="D4996" s="239"/>
      <c r="E4996" s="239"/>
      <c r="F4996" s="240"/>
      <c r="G4996" s="238"/>
      <c r="H4996" s="239"/>
      <c r="I4996" s="239"/>
      <c r="J4996" s="240"/>
      <c r="K4996" s="241"/>
      <c r="L4996" s="242"/>
      <c r="M4996" s="242"/>
      <c r="N4996" s="243"/>
      <c r="O4996" s="8"/>
    </row>
    <row r="4997" spans="2:15" x14ac:dyDescent="0.25">
      <c r="B4997" s="40">
        <v>4992</v>
      </c>
      <c r="C4997" s="238"/>
      <c r="D4997" s="239"/>
      <c r="E4997" s="239"/>
      <c r="F4997" s="240"/>
      <c r="G4997" s="238"/>
      <c r="H4997" s="239"/>
      <c r="I4997" s="239"/>
      <c r="J4997" s="240"/>
      <c r="K4997" s="241"/>
      <c r="L4997" s="242"/>
      <c r="M4997" s="242"/>
      <c r="N4997" s="243"/>
      <c r="O4997" s="8"/>
    </row>
    <row r="4998" spans="2:15" x14ac:dyDescent="0.25">
      <c r="B4998" s="40">
        <v>4993</v>
      </c>
      <c r="C4998" s="238"/>
      <c r="D4998" s="239"/>
      <c r="E4998" s="239"/>
      <c r="F4998" s="240"/>
      <c r="G4998" s="238"/>
      <c r="H4998" s="239"/>
      <c r="I4998" s="239"/>
      <c r="J4998" s="240"/>
      <c r="K4998" s="241"/>
      <c r="L4998" s="242"/>
      <c r="M4998" s="242"/>
      <c r="N4998" s="243"/>
      <c r="O4998" s="8"/>
    </row>
    <row r="4999" spans="2:15" x14ac:dyDescent="0.25">
      <c r="B4999" s="40">
        <v>4994</v>
      </c>
      <c r="C4999" s="238"/>
      <c r="D4999" s="239"/>
      <c r="E4999" s="239"/>
      <c r="F4999" s="240"/>
      <c r="G4999" s="238"/>
      <c r="H4999" s="239"/>
      <c r="I4999" s="239"/>
      <c r="J4999" s="240"/>
      <c r="K4999" s="241"/>
      <c r="L4999" s="242"/>
      <c r="M4999" s="242"/>
      <c r="N4999" s="243"/>
      <c r="O4999" s="8"/>
    </row>
    <row r="5000" spans="2:15" x14ac:dyDescent="0.25">
      <c r="B5000" s="40">
        <v>4995</v>
      </c>
      <c r="C5000" s="238"/>
      <c r="D5000" s="239"/>
      <c r="E5000" s="239"/>
      <c r="F5000" s="240"/>
      <c r="G5000" s="238"/>
      <c r="H5000" s="239"/>
      <c r="I5000" s="239"/>
      <c r="J5000" s="240"/>
      <c r="K5000" s="241"/>
      <c r="L5000" s="242"/>
      <c r="M5000" s="242"/>
      <c r="N5000" s="243"/>
      <c r="O5000" s="8"/>
    </row>
    <row r="5001" spans="2:15" x14ac:dyDescent="0.25">
      <c r="B5001" s="40">
        <v>4996</v>
      </c>
      <c r="C5001" s="238"/>
      <c r="D5001" s="239"/>
      <c r="E5001" s="239"/>
      <c r="F5001" s="240"/>
      <c r="G5001" s="238"/>
      <c r="H5001" s="239"/>
      <c r="I5001" s="239"/>
      <c r="J5001" s="240"/>
      <c r="K5001" s="241"/>
      <c r="L5001" s="242"/>
      <c r="M5001" s="242"/>
      <c r="N5001" s="243"/>
      <c r="O5001" s="8"/>
    </row>
    <row r="5002" spans="2:15" x14ac:dyDescent="0.25">
      <c r="B5002" s="40">
        <v>4997</v>
      </c>
      <c r="C5002" s="238"/>
      <c r="D5002" s="239"/>
      <c r="E5002" s="239"/>
      <c r="F5002" s="240"/>
      <c r="G5002" s="238"/>
      <c r="H5002" s="239"/>
      <c r="I5002" s="239"/>
      <c r="J5002" s="240"/>
      <c r="K5002" s="241"/>
      <c r="L5002" s="242"/>
      <c r="M5002" s="242"/>
      <c r="N5002" s="243"/>
      <c r="O5002" s="8"/>
    </row>
    <row r="5003" spans="2:15" x14ac:dyDescent="0.25">
      <c r="B5003" s="40">
        <v>4998</v>
      </c>
      <c r="C5003" s="238"/>
      <c r="D5003" s="239"/>
      <c r="E5003" s="239"/>
      <c r="F5003" s="240"/>
      <c r="G5003" s="238"/>
      <c r="H5003" s="239"/>
      <c r="I5003" s="239"/>
      <c r="J5003" s="240"/>
      <c r="K5003" s="241"/>
      <c r="L5003" s="242"/>
      <c r="M5003" s="242"/>
      <c r="N5003" s="243"/>
      <c r="O5003" s="8"/>
    </row>
    <row r="5004" spans="2:15" x14ac:dyDescent="0.25">
      <c r="B5004" s="40">
        <v>4999</v>
      </c>
      <c r="C5004" s="238"/>
      <c r="D5004" s="239"/>
      <c r="E5004" s="239"/>
      <c r="F5004" s="240"/>
      <c r="G5004" s="238"/>
      <c r="H5004" s="239"/>
      <c r="I5004" s="239"/>
      <c r="J5004" s="240"/>
      <c r="K5004" s="241"/>
      <c r="L5004" s="242"/>
      <c r="M5004" s="242"/>
      <c r="N5004" s="243"/>
      <c r="O5004" s="8"/>
    </row>
    <row r="5005" spans="2:15" x14ac:dyDescent="0.25">
      <c r="B5005" s="40">
        <v>5000</v>
      </c>
      <c r="C5005" s="238"/>
      <c r="D5005" s="239"/>
      <c r="E5005" s="239"/>
      <c r="F5005" s="240"/>
      <c r="G5005" s="238"/>
      <c r="H5005" s="239"/>
      <c r="I5005" s="239"/>
      <c r="J5005" s="240"/>
      <c r="K5005" s="241"/>
      <c r="L5005" s="242"/>
      <c r="M5005" s="242"/>
      <c r="N5005" s="243"/>
      <c r="O5005" s="8"/>
    </row>
    <row r="5006" spans="2:15" x14ac:dyDescent="0.25">
      <c r="B5006" s="40">
        <v>5001</v>
      </c>
      <c r="C5006" s="238"/>
      <c r="D5006" s="239"/>
      <c r="E5006" s="239"/>
      <c r="F5006" s="240"/>
      <c r="G5006" s="238"/>
      <c r="H5006" s="239"/>
      <c r="I5006" s="239"/>
      <c r="J5006" s="240"/>
      <c r="K5006" s="241"/>
      <c r="L5006" s="242"/>
      <c r="M5006" s="242"/>
      <c r="N5006" s="243"/>
      <c r="O5006" s="8"/>
    </row>
    <row r="5007" spans="2:15" x14ac:dyDescent="0.25">
      <c r="B5007" s="40">
        <v>5002</v>
      </c>
      <c r="C5007" s="238"/>
      <c r="D5007" s="239"/>
      <c r="E5007" s="239"/>
      <c r="F5007" s="240"/>
      <c r="G5007" s="238"/>
      <c r="H5007" s="239"/>
      <c r="I5007" s="239"/>
      <c r="J5007" s="240"/>
      <c r="K5007" s="241"/>
      <c r="L5007" s="242"/>
      <c r="M5007" s="242"/>
      <c r="N5007" s="243"/>
      <c r="O5007" s="8"/>
    </row>
    <row r="5008" spans="2:15" x14ac:dyDescent="0.25">
      <c r="B5008" s="40">
        <v>5003</v>
      </c>
      <c r="C5008" s="238"/>
      <c r="D5008" s="239"/>
      <c r="E5008" s="239"/>
      <c r="F5008" s="240"/>
      <c r="G5008" s="238"/>
      <c r="H5008" s="239"/>
      <c r="I5008" s="239"/>
      <c r="J5008" s="240"/>
      <c r="K5008" s="241"/>
      <c r="L5008" s="242"/>
      <c r="M5008" s="242"/>
      <c r="N5008" s="243"/>
      <c r="O5008" s="8"/>
    </row>
    <row r="5009" spans="2:15" x14ac:dyDescent="0.25">
      <c r="B5009" s="40">
        <v>5004</v>
      </c>
      <c r="C5009" s="238"/>
      <c r="D5009" s="239"/>
      <c r="E5009" s="239"/>
      <c r="F5009" s="240"/>
      <c r="G5009" s="238"/>
      <c r="H5009" s="239"/>
      <c r="I5009" s="239"/>
      <c r="J5009" s="240"/>
      <c r="K5009" s="241"/>
      <c r="L5009" s="242"/>
      <c r="M5009" s="242"/>
      <c r="N5009" s="243"/>
      <c r="O5009" s="8"/>
    </row>
    <row r="5010" spans="2:15" x14ac:dyDescent="0.25">
      <c r="B5010" s="40">
        <v>5005</v>
      </c>
      <c r="C5010" s="238"/>
      <c r="D5010" s="239"/>
      <c r="E5010" s="239"/>
      <c r="F5010" s="240"/>
      <c r="G5010" s="238"/>
      <c r="H5010" s="239"/>
      <c r="I5010" s="239"/>
      <c r="J5010" s="240"/>
      <c r="K5010" s="241"/>
      <c r="L5010" s="242"/>
      <c r="M5010" s="242"/>
      <c r="N5010" s="243"/>
      <c r="O5010" s="8"/>
    </row>
    <row r="5011" spans="2:15" x14ac:dyDescent="0.25">
      <c r="B5011" s="40">
        <v>5006</v>
      </c>
      <c r="C5011" s="238"/>
      <c r="D5011" s="239"/>
      <c r="E5011" s="239"/>
      <c r="F5011" s="240"/>
      <c r="G5011" s="238"/>
      <c r="H5011" s="239"/>
      <c r="I5011" s="239"/>
      <c r="J5011" s="240"/>
      <c r="K5011" s="241"/>
      <c r="L5011" s="242"/>
      <c r="M5011" s="242"/>
      <c r="N5011" s="243"/>
      <c r="O5011" s="8"/>
    </row>
    <row r="5012" spans="2:15" x14ac:dyDescent="0.25">
      <c r="B5012" s="40">
        <v>5007</v>
      </c>
      <c r="C5012" s="238"/>
      <c r="D5012" s="239"/>
      <c r="E5012" s="239"/>
      <c r="F5012" s="240"/>
      <c r="G5012" s="238"/>
      <c r="H5012" s="239"/>
      <c r="I5012" s="239"/>
      <c r="J5012" s="240"/>
      <c r="K5012" s="241"/>
      <c r="L5012" s="242"/>
      <c r="M5012" s="242"/>
      <c r="N5012" s="243"/>
      <c r="O5012" s="8"/>
    </row>
    <row r="5013" spans="2:15" x14ac:dyDescent="0.25">
      <c r="B5013" s="40">
        <v>5008</v>
      </c>
      <c r="C5013" s="238"/>
      <c r="D5013" s="239"/>
      <c r="E5013" s="239"/>
      <c r="F5013" s="240"/>
      <c r="G5013" s="238"/>
      <c r="H5013" s="239"/>
      <c r="I5013" s="239"/>
      <c r="J5013" s="240"/>
      <c r="K5013" s="241"/>
      <c r="L5013" s="242"/>
      <c r="M5013" s="242"/>
      <c r="N5013" s="243"/>
      <c r="O5013" s="8"/>
    </row>
    <row r="5014" spans="2:15" x14ac:dyDescent="0.25">
      <c r="B5014" s="40">
        <v>5009</v>
      </c>
      <c r="C5014" s="238"/>
      <c r="D5014" s="239"/>
      <c r="E5014" s="239"/>
      <c r="F5014" s="240"/>
      <c r="G5014" s="238"/>
      <c r="H5014" s="239"/>
      <c r="I5014" s="239"/>
      <c r="J5014" s="240"/>
      <c r="K5014" s="241"/>
      <c r="L5014" s="242"/>
      <c r="M5014" s="242"/>
      <c r="N5014" s="243"/>
      <c r="O5014" s="8"/>
    </row>
    <row r="5015" spans="2:15" x14ac:dyDescent="0.25">
      <c r="B5015" s="40">
        <v>5010</v>
      </c>
      <c r="C5015" s="238"/>
      <c r="D5015" s="239"/>
      <c r="E5015" s="239"/>
      <c r="F5015" s="240"/>
      <c r="G5015" s="238"/>
      <c r="H5015" s="239"/>
      <c r="I5015" s="239"/>
      <c r="J5015" s="240"/>
      <c r="K5015" s="241"/>
      <c r="L5015" s="242"/>
      <c r="M5015" s="242"/>
      <c r="N5015" s="243"/>
      <c r="O5015" s="8"/>
    </row>
    <row r="5016" spans="2:15" x14ac:dyDescent="0.25">
      <c r="B5016" s="40">
        <v>5011</v>
      </c>
      <c r="C5016" s="238"/>
      <c r="D5016" s="239"/>
      <c r="E5016" s="239"/>
      <c r="F5016" s="240"/>
      <c r="G5016" s="238"/>
      <c r="H5016" s="239"/>
      <c r="I5016" s="239"/>
      <c r="J5016" s="240"/>
      <c r="K5016" s="241"/>
      <c r="L5016" s="242"/>
      <c r="M5016" s="242"/>
      <c r="N5016" s="243"/>
      <c r="O5016" s="8"/>
    </row>
    <row r="5017" spans="2:15" x14ac:dyDescent="0.25">
      <c r="B5017" s="40">
        <v>5012</v>
      </c>
      <c r="C5017" s="238"/>
      <c r="D5017" s="239"/>
      <c r="E5017" s="239"/>
      <c r="F5017" s="240"/>
      <c r="G5017" s="238"/>
      <c r="H5017" s="239"/>
      <c r="I5017" s="239"/>
      <c r="J5017" s="240"/>
      <c r="K5017" s="241"/>
      <c r="L5017" s="242"/>
      <c r="M5017" s="242"/>
      <c r="N5017" s="243"/>
      <c r="O5017" s="8"/>
    </row>
    <row r="5018" spans="2:15" x14ac:dyDescent="0.25">
      <c r="B5018" s="40">
        <v>5013</v>
      </c>
      <c r="C5018" s="238"/>
      <c r="D5018" s="239"/>
      <c r="E5018" s="239"/>
      <c r="F5018" s="240"/>
      <c r="G5018" s="238"/>
      <c r="H5018" s="239"/>
      <c r="I5018" s="239"/>
      <c r="J5018" s="240"/>
      <c r="K5018" s="241"/>
      <c r="L5018" s="242"/>
      <c r="M5018" s="242"/>
      <c r="N5018" s="243"/>
      <c r="O5018" s="8"/>
    </row>
    <row r="5019" spans="2:15" x14ac:dyDescent="0.25">
      <c r="B5019" s="40">
        <v>5014</v>
      </c>
      <c r="C5019" s="238"/>
      <c r="D5019" s="239"/>
      <c r="E5019" s="239"/>
      <c r="F5019" s="240"/>
      <c r="G5019" s="238"/>
      <c r="H5019" s="239"/>
      <c r="I5019" s="239"/>
      <c r="J5019" s="240"/>
      <c r="K5019" s="241"/>
      <c r="L5019" s="242"/>
      <c r="M5019" s="242"/>
      <c r="N5019" s="243"/>
      <c r="O5019" s="8"/>
    </row>
    <row r="5020" spans="2:15" x14ac:dyDescent="0.25">
      <c r="B5020" s="40">
        <v>5015</v>
      </c>
      <c r="C5020" s="238"/>
      <c r="D5020" s="239"/>
      <c r="E5020" s="239"/>
      <c r="F5020" s="240"/>
      <c r="G5020" s="238"/>
      <c r="H5020" s="239"/>
      <c r="I5020" s="239"/>
      <c r="J5020" s="240"/>
      <c r="K5020" s="241"/>
      <c r="L5020" s="242"/>
      <c r="M5020" s="242"/>
      <c r="N5020" s="243"/>
      <c r="O5020" s="8"/>
    </row>
    <row r="5021" spans="2:15" x14ac:dyDescent="0.25">
      <c r="B5021" s="40">
        <v>5016</v>
      </c>
      <c r="C5021" s="238"/>
      <c r="D5021" s="239"/>
      <c r="E5021" s="239"/>
      <c r="F5021" s="240"/>
      <c r="G5021" s="238"/>
      <c r="H5021" s="239"/>
      <c r="I5021" s="239"/>
      <c r="J5021" s="240"/>
      <c r="K5021" s="241"/>
      <c r="L5021" s="242"/>
      <c r="M5021" s="242"/>
      <c r="N5021" s="243"/>
      <c r="O5021" s="8"/>
    </row>
    <row r="5022" spans="2:15" x14ac:dyDescent="0.25">
      <c r="B5022" s="40">
        <v>5017</v>
      </c>
      <c r="C5022" s="238"/>
      <c r="D5022" s="239"/>
      <c r="E5022" s="239"/>
      <c r="F5022" s="240"/>
      <c r="G5022" s="238"/>
      <c r="H5022" s="239"/>
      <c r="I5022" s="239"/>
      <c r="J5022" s="240"/>
      <c r="K5022" s="241"/>
      <c r="L5022" s="242"/>
      <c r="M5022" s="242"/>
      <c r="N5022" s="243"/>
      <c r="O5022" s="8"/>
    </row>
    <row r="5023" spans="2:15" x14ac:dyDescent="0.25">
      <c r="B5023" s="40">
        <v>5018</v>
      </c>
      <c r="C5023" s="238"/>
      <c r="D5023" s="239"/>
      <c r="E5023" s="239"/>
      <c r="F5023" s="240"/>
      <c r="G5023" s="238"/>
      <c r="H5023" s="239"/>
      <c r="I5023" s="239"/>
      <c r="J5023" s="240"/>
      <c r="K5023" s="241"/>
      <c r="L5023" s="242"/>
      <c r="M5023" s="242"/>
      <c r="N5023" s="243"/>
      <c r="O5023" s="8"/>
    </row>
    <row r="5024" spans="2:15" x14ac:dyDescent="0.25">
      <c r="B5024" s="40">
        <v>5019</v>
      </c>
      <c r="C5024" s="238"/>
      <c r="D5024" s="239"/>
      <c r="E5024" s="239"/>
      <c r="F5024" s="240"/>
      <c r="G5024" s="238"/>
      <c r="H5024" s="239"/>
      <c r="I5024" s="239"/>
      <c r="J5024" s="240"/>
      <c r="K5024" s="241"/>
      <c r="L5024" s="242"/>
      <c r="M5024" s="242"/>
      <c r="N5024" s="243"/>
      <c r="O5024" s="8"/>
    </row>
    <row r="5025" spans="2:15" x14ac:dyDescent="0.25">
      <c r="B5025" s="40">
        <v>5020</v>
      </c>
      <c r="C5025" s="238"/>
      <c r="D5025" s="239"/>
      <c r="E5025" s="239"/>
      <c r="F5025" s="240"/>
      <c r="G5025" s="238"/>
      <c r="H5025" s="239"/>
      <c r="I5025" s="239"/>
      <c r="J5025" s="240"/>
      <c r="K5025" s="241"/>
      <c r="L5025" s="242"/>
      <c r="M5025" s="242"/>
      <c r="N5025" s="243"/>
      <c r="O5025" s="8"/>
    </row>
    <row r="5026" spans="2:15" x14ac:dyDescent="0.25">
      <c r="B5026" s="40">
        <v>5021</v>
      </c>
      <c r="C5026" s="238"/>
      <c r="D5026" s="239"/>
      <c r="E5026" s="239"/>
      <c r="F5026" s="240"/>
      <c r="G5026" s="238"/>
      <c r="H5026" s="239"/>
      <c r="I5026" s="239"/>
      <c r="J5026" s="240"/>
      <c r="K5026" s="241"/>
      <c r="L5026" s="242"/>
      <c r="M5026" s="242"/>
      <c r="N5026" s="243"/>
      <c r="O5026" s="8"/>
    </row>
    <row r="5027" spans="2:15" x14ac:dyDescent="0.25">
      <c r="B5027" s="40">
        <v>5022</v>
      </c>
      <c r="C5027" s="238"/>
      <c r="D5027" s="239"/>
      <c r="E5027" s="239"/>
      <c r="F5027" s="240"/>
      <c r="G5027" s="238"/>
      <c r="H5027" s="239"/>
      <c r="I5027" s="239"/>
      <c r="J5027" s="240"/>
      <c r="K5027" s="241"/>
      <c r="L5027" s="242"/>
      <c r="M5027" s="242"/>
      <c r="N5027" s="243"/>
      <c r="O5027" s="8"/>
    </row>
    <row r="5028" spans="2:15" x14ac:dyDescent="0.25">
      <c r="B5028" s="40">
        <v>5023</v>
      </c>
      <c r="C5028" s="238"/>
      <c r="D5028" s="239"/>
      <c r="E5028" s="239"/>
      <c r="F5028" s="240"/>
      <c r="G5028" s="238"/>
      <c r="H5028" s="239"/>
      <c r="I5028" s="239"/>
      <c r="J5028" s="240"/>
      <c r="K5028" s="241"/>
      <c r="L5028" s="242"/>
      <c r="M5028" s="242"/>
      <c r="N5028" s="243"/>
      <c r="O5028" s="8"/>
    </row>
    <row r="5029" spans="2:15" x14ac:dyDescent="0.25">
      <c r="B5029" s="40">
        <v>5024</v>
      </c>
      <c r="C5029" s="238"/>
      <c r="D5029" s="239"/>
      <c r="E5029" s="239"/>
      <c r="F5029" s="240"/>
      <c r="G5029" s="238"/>
      <c r="H5029" s="239"/>
      <c r="I5029" s="239"/>
      <c r="J5029" s="240"/>
      <c r="K5029" s="241"/>
      <c r="L5029" s="242"/>
      <c r="M5029" s="242"/>
      <c r="N5029" s="243"/>
      <c r="O5029" s="8"/>
    </row>
    <row r="5030" spans="2:15" x14ac:dyDescent="0.25">
      <c r="B5030" s="40">
        <v>5025</v>
      </c>
      <c r="C5030" s="238"/>
      <c r="D5030" s="239"/>
      <c r="E5030" s="239"/>
      <c r="F5030" s="240"/>
      <c r="G5030" s="238"/>
      <c r="H5030" s="239"/>
      <c r="I5030" s="239"/>
      <c r="J5030" s="240"/>
      <c r="K5030" s="241"/>
      <c r="L5030" s="242"/>
      <c r="M5030" s="242"/>
      <c r="N5030" s="243"/>
      <c r="O5030" s="8"/>
    </row>
    <row r="5031" spans="2:15" x14ac:dyDescent="0.25">
      <c r="B5031" s="40">
        <v>5026</v>
      </c>
      <c r="C5031" s="238"/>
      <c r="D5031" s="239"/>
      <c r="E5031" s="239"/>
      <c r="F5031" s="240"/>
      <c r="G5031" s="238"/>
      <c r="H5031" s="239"/>
      <c r="I5031" s="239"/>
      <c r="J5031" s="240"/>
      <c r="K5031" s="241"/>
      <c r="L5031" s="242"/>
      <c r="M5031" s="242"/>
      <c r="N5031" s="243"/>
      <c r="O5031" s="8"/>
    </row>
    <row r="5032" spans="2:15" x14ac:dyDescent="0.25">
      <c r="B5032" s="40">
        <v>5027</v>
      </c>
      <c r="C5032" s="238"/>
      <c r="D5032" s="239"/>
      <c r="E5032" s="239"/>
      <c r="F5032" s="240"/>
      <c r="G5032" s="238"/>
      <c r="H5032" s="239"/>
      <c r="I5032" s="239"/>
      <c r="J5032" s="240"/>
      <c r="K5032" s="241"/>
      <c r="L5032" s="242"/>
      <c r="M5032" s="242"/>
      <c r="N5032" s="243"/>
      <c r="O5032" s="8"/>
    </row>
    <row r="5033" spans="2:15" x14ac:dyDescent="0.25">
      <c r="B5033" s="40">
        <v>5028</v>
      </c>
      <c r="C5033" s="238"/>
      <c r="D5033" s="239"/>
      <c r="E5033" s="239"/>
      <c r="F5033" s="240"/>
      <c r="G5033" s="238"/>
      <c r="H5033" s="239"/>
      <c r="I5033" s="239"/>
      <c r="J5033" s="240"/>
      <c r="K5033" s="241"/>
      <c r="L5033" s="242"/>
      <c r="M5033" s="242"/>
      <c r="N5033" s="243"/>
      <c r="O5033" s="8"/>
    </row>
    <row r="5034" spans="2:15" x14ac:dyDescent="0.25">
      <c r="B5034" s="40">
        <v>5029</v>
      </c>
      <c r="C5034" s="238"/>
      <c r="D5034" s="239"/>
      <c r="E5034" s="239"/>
      <c r="F5034" s="240"/>
      <c r="G5034" s="238"/>
      <c r="H5034" s="239"/>
      <c r="I5034" s="239"/>
      <c r="J5034" s="240"/>
      <c r="K5034" s="241"/>
      <c r="L5034" s="242"/>
      <c r="M5034" s="242"/>
      <c r="N5034" s="243"/>
      <c r="O5034" s="8"/>
    </row>
    <row r="5035" spans="2:15" x14ac:dyDescent="0.25">
      <c r="B5035" s="40">
        <v>5030</v>
      </c>
      <c r="C5035" s="238"/>
      <c r="D5035" s="239"/>
      <c r="E5035" s="239"/>
      <c r="F5035" s="240"/>
      <c r="G5035" s="238"/>
      <c r="H5035" s="239"/>
      <c r="I5035" s="239"/>
      <c r="J5035" s="240"/>
      <c r="K5035" s="241"/>
      <c r="L5035" s="242"/>
      <c r="M5035" s="242"/>
      <c r="N5035" s="243"/>
      <c r="O5035" s="8"/>
    </row>
    <row r="5036" spans="2:15" x14ac:dyDescent="0.25">
      <c r="B5036" s="40">
        <v>5031</v>
      </c>
      <c r="C5036" s="238"/>
      <c r="D5036" s="239"/>
      <c r="E5036" s="239"/>
      <c r="F5036" s="240"/>
      <c r="G5036" s="238"/>
      <c r="H5036" s="239"/>
      <c r="I5036" s="239"/>
      <c r="J5036" s="240"/>
      <c r="K5036" s="241"/>
      <c r="L5036" s="242"/>
      <c r="M5036" s="242"/>
      <c r="N5036" s="243"/>
      <c r="O5036" s="8"/>
    </row>
    <row r="5037" spans="2:15" x14ac:dyDescent="0.25">
      <c r="B5037" s="40">
        <v>5032</v>
      </c>
      <c r="C5037" s="238"/>
      <c r="D5037" s="239"/>
      <c r="E5037" s="239"/>
      <c r="F5037" s="240"/>
      <c r="G5037" s="238"/>
      <c r="H5037" s="239"/>
      <c r="I5037" s="239"/>
      <c r="J5037" s="240"/>
      <c r="K5037" s="241"/>
      <c r="L5037" s="242"/>
      <c r="M5037" s="242"/>
      <c r="N5037" s="243"/>
      <c r="O5037" s="8"/>
    </row>
    <row r="5038" spans="2:15" x14ac:dyDescent="0.25">
      <c r="B5038" s="40">
        <v>5033</v>
      </c>
      <c r="C5038" s="238"/>
      <c r="D5038" s="239"/>
      <c r="E5038" s="239"/>
      <c r="F5038" s="240"/>
      <c r="G5038" s="238"/>
      <c r="H5038" s="239"/>
      <c r="I5038" s="239"/>
      <c r="J5038" s="240"/>
      <c r="K5038" s="241"/>
      <c r="L5038" s="242"/>
      <c r="M5038" s="242"/>
      <c r="N5038" s="243"/>
      <c r="O5038" s="8"/>
    </row>
    <row r="5039" spans="2:15" x14ac:dyDescent="0.25">
      <c r="B5039" s="40">
        <v>5034</v>
      </c>
      <c r="C5039" s="238"/>
      <c r="D5039" s="239"/>
      <c r="E5039" s="239"/>
      <c r="F5039" s="240"/>
      <c r="G5039" s="238"/>
      <c r="H5039" s="239"/>
      <c r="I5039" s="239"/>
      <c r="J5039" s="240"/>
      <c r="K5039" s="241"/>
      <c r="L5039" s="242"/>
      <c r="M5039" s="242"/>
      <c r="N5039" s="243"/>
      <c r="O5039" s="8"/>
    </row>
    <row r="5040" spans="2:15" x14ac:dyDescent="0.25">
      <c r="B5040" s="40">
        <v>5035</v>
      </c>
      <c r="C5040" s="238"/>
      <c r="D5040" s="239"/>
      <c r="E5040" s="239"/>
      <c r="F5040" s="240"/>
      <c r="G5040" s="238"/>
      <c r="H5040" s="239"/>
      <c r="I5040" s="239"/>
      <c r="J5040" s="240"/>
      <c r="K5040" s="241"/>
      <c r="L5040" s="242"/>
      <c r="M5040" s="242"/>
      <c r="N5040" s="243"/>
      <c r="O5040" s="8"/>
    </row>
    <row r="5041" spans="2:15" x14ac:dyDescent="0.25">
      <c r="B5041" s="40">
        <v>5036</v>
      </c>
      <c r="C5041" s="238"/>
      <c r="D5041" s="239"/>
      <c r="E5041" s="239"/>
      <c r="F5041" s="240"/>
      <c r="G5041" s="238"/>
      <c r="H5041" s="239"/>
      <c r="I5041" s="239"/>
      <c r="J5041" s="240"/>
      <c r="K5041" s="241"/>
      <c r="L5041" s="242"/>
      <c r="M5041" s="242"/>
      <c r="N5041" s="243"/>
      <c r="O5041" s="8"/>
    </row>
    <row r="5042" spans="2:15" x14ac:dyDescent="0.25">
      <c r="B5042" s="40">
        <v>5037</v>
      </c>
      <c r="C5042" s="238"/>
      <c r="D5042" s="239"/>
      <c r="E5042" s="239"/>
      <c r="F5042" s="240"/>
      <c r="G5042" s="238"/>
      <c r="H5042" s="239"/>
      <c r="I5042" s="239"/>
      <c r="J5042" s="240"/>
      <c r="K5042" s="241"/>
      <c r="L5042" s="242"/>
      <c r="M5042" s="242"/>
      <c r="N5042" s="243"/>
      <c r="O5042" s="8"/>
    </row>
    <row r="5043" spans="2:15" x14ac:dyDescent="0.25">
      <c r="B5043" s="40">
        <v>5038</v>
      </c>
      <c r="C5043" s="238"/>
      <c r="D5043" s="239"/>
      <c r="E5043" s="239"/>
      <c r="F5043" s="240"/>
      <c r="G5043" s="238"/>
      <c r="H5043" s="239"/>
      <c r="I5043" s="239"/>
      <c r="J5043" s="240"/>
      <c r="K5043" s="241"/>
      <c r="L5043" s="242"/>
      <c r="M5043" s="242"/>
      <c r="N5043" s="243"/>
      <c r="O5043" s="8"/>
    </row>
    <row r="5044" spans="2:15" x14ac:dyDescent="0.25">
      <c r="B5044" s="40">
        <v>5039</v>
      </c>
      <c r="C5044" s="238"/>
      <c r="D5044" s="239"/>
      <c r="E5044" s="239"/>
      <c r="F5044" s="240"/>
      <c r="G5044" s="238"/>
      <c r="H5044" s="239"/>
      <c r="I5044" s="239"/>
      <c r="J5044" s="240"/>
      <c r="K5044" s="241"/>
      <c r="L5044" s="242"/>
      <c r="M5044" s="242"/>
      <c r="N5044" s="243"/>
      <c r="O5044" s="8"/>
    </row>
    <row r="5045" spans="2:15" x14ac:dyDescent="0.25">
      <c r="B5045" s="40">
        <v>5040</v>
      </c>
      <c r="C5045" s="238"/>
      <c r="D5045" s="239"/>
      <c r="E5045" s="239"/>
      <c r="F5045" s="240"/>
      <c r="G5045" s="238"/>
      <c r="H5045" s="239"/>
      <c r="I5045" s="239"/>
      <c r="J5045" s="240"/>
      <c r="K5045" s="241"/>
      <c r="L5045" s="242"/>
      <c r="M5045" s="242"/>
      <c r="N5045" s="243"/>
      <c r="O5045" s="8"/>
    </row>
    <row r="5046" spans="2:15" x14ac:dyDescent="0.25">
      <c r="B5046" s="40">
        <v>5041</v>
      </c>
      <c r="C5046" s="238"/>
      <c r="D5046" s="239"/>
      <c r="E5046" s="239"/>
      <c r="F5046" s="240"/>
      <c r="G5046" s="238"/>
      <c r="H5046" s="239"/>
      <c r="I5046" s="239"/>
      <c r="J5046" s="240"/>
      <c r="K5046" s="241"/>
      <c r="L5046" s="242"/>
      <c r="M5046" s="242"/>
      <c r="N5046" s="243"/>
      <c r="O5046" s="8"/>
    </row>
    <row r="5047" spans="2:15" x14ac:dyDescent="0.25">
      <c r="B5047" s="40">
        <v>5042</v>
      </c>
      <c r="C5047" s="238"/>
      <c r="D5047" s="239"/>
      <c r="E5047" s="239"/>
      <c r="F5047" s="240"/>
      <c r="G5047" s="238"/>
      <c r="H5047" s="239"/>
      <c r="I5047" s="239"/>
      <c r="J5047" s="240"/>
      <c r="K5047" s="241"/>
      <c r="L5047" s="242"/>
      <c r="M5047" s="242"/>
      <c r="N5047" s="243"/>
      <c r="O5047" s="8"/>
    </row>
    <row r="5048" spans="2:15" x14ac:dyDescent="0.25">
      <c r="B5048" s="40">
        <v>5043</v>
      </c>
      <c r="C5048" s="238"/>
      <c r="D5048" s="239"/>
      <c r="E5048" s="239"/>
      <c r="F5048" s="240"/>
      <c r="G5048" s="238"/>
      <c r="H5048" s="239"/>
      <c r="I5048" s="239"/>
      <c r="J5048" s="240"/>
      <c r="K5048" s="241"/>
      <c r="L5048" s="242"/>
      <c r="M5048" s="242"/>
      <c r="N5048" s="243"/>
      <c r="O5048" s="8"/>
    </row>
    <row r="5049" spans="2:15" x14ac:dyDescent="0.25">
      <c r="B5049" s="40">
        <v>5044</v>
      </c>
      <c r="C5049" s="238"/>
      <c r="D5049" s="239"/>
      <c r="E5049" s="239"/>
      <c r="F5049" s="240"/>
      <c r="G5049" s="238"/>
      <c r="H5049" s="239"/>
      <c r="I5049" s="239"/>
      <c r="J5049" s="240"/>
      <c r="K5049" s="241"/>
      <c r="L5049" s="242"/>
      <c r="M5049" s="242"/>
      <c r="N5049" s="243"/>
      <c r="O5049" s="8"/>
    </row>
    <row r="5050" spans="2:15" x14ac:dyDescent="0.25">
      <c r="B5050" s="40">
        <v>5045</v>
      </c>
      <c r="C5050" s="238"/>
      <c r="D5050" s="239"/>
      <c r="E5050" s="239"/>
      <c r="F5050" s="240"/>
      <c r="G5050" s="238"/>
      <c r="H5050" s="239"/>
      <c r="I5050" s="239"/>
      <c r="J5050" s="240"/>
      <c r="K5050" s="241"/>
      <c r="L5050" s="242"/>
      <c r="M5050" s="242"/>
      <c r="N5050" s="243"/>
      <c r="O5050" s="8"/>
    </row>
    <row r="5051" spans="2:15" x14ac:dyDescent="0.25">
      <c r="B5051" s="40">
        <v>5046</v>
      </c>
      <c r="C5051" s="238"/>
      <c r="D5051" s="239"/>
      <c r="E5051" s="239"/>
      <c r="F5051" s="240"/>
      <c r="G5051" s="238"/>
      <c r="H5051" s="239"/>
      <c r="I5051" s="239"/>
      <c r="J5051" s="240"/>
      <c r="K5051" s="241"/>
      <c r="L5051" s="242"/>
      <c r="M5051" s="242"/>
      <c r="N5051" s="243"/>
      <c r="O5051" s="8"/>
    </row>
    <row r="5052" spans="2:15" x14ac:dyDescent="0.25">
      <c r="B5052" s="40">
        <v>5047</v>
      </c>
      <c r="C5052" s="238"/>
      <c r="D5052" s="239"/>
      <c r="E5052" s="239"/>
      <c r="F5052" s="240"/>
      <c r="G5052" s="238"/>
      <c r="H5052" s="239"/>
      <c r="I5052" s="239"/>
      <c r="J5052" s="240"/>
      <c r="K5052" s="241"/>
      <c r="L5052" s="242"/>
      <c r="M5052" s="242"/>
      <c r="N5052" s="243"/>
      <c r="O5052" s="8"/>
    </row>
    <row r="5053" spans="2:15" x14ac:dyDescent="0.25">
      <c r="B5053" s="40">
        <v>5048</v>
      </c>
      <c r="C5053" s="238"/>
      <c r="D5053" s="239"/>
      <c r="E5053" s="239"/>
      <c r="F5053" s="240"/>
      <c r="G5053" s="238"/>
      <c r="H5053" s="239"/>
      <c r="I5053" s="239"/>
      <c r="J5053" s="240"/>
      <c r="K5053" s="241"/>
      <c r="L5053" s="242"/>
      <c r="M5053" s="242"/>
      <c r="N5053" s="243"/>
      <c r="O5053" s="8"/>
    </row>
    <row r="5054" spans="2:15" x14ac:dyDescent="0.25">
      <c r="B5054" s="40">
        <v>5049</v>
      </c>
      <c r="C5054" s="238"/>
      <c r="D5054" s="239"/>
      <c r="E5054" s="239"/>
      <c r="F5054" s="240"/>
      <c r="G5054" s="238"/>
      <c r="H5054" s="239"/>
      <c r="I5054" s="239"/>
      <c r="J5054" s="240"/>
      <c r="K5054" s="241"/>
      <c r="L5054" s="242"/>
      <c r="M5054" s="242"/>
      <c r="N5054" s="243"/>
      <c r="O5054" s="8"/>
    </row>
    <row r="5055" spans="2:15" x14ac:dyDescent="0.25">
      <c r="B5055" s="40">
        <v>5050</v>
      </c>
      <c r="C5055" s="238"/>
      <c r="D5055" s="239"/>
      <c r="E5055" s="239"/>
      <c r="F5055" s="240"/>
      <c r="G5055" s="238"/>
      <c r="H5055" s="239"/>
      <c r="I5055" s="239"/>
      <c r="J5055" s="240"/>
      <c r="K5055" s="241"/>
      <c r="L5055" s="242"/>
      <c r="M5055" s="242"/>
      <c r="N5055" s="243"/>
      <c r="O5055" s="8"/>
    </row>
    <row r="5056" spans="2:15" x14ac:dyDescent="0.25">
      <c r="B5056" s="40">
        <v>5051</v>
      </c>
      <c r="C5056" s="238"/>
      <c r="D5056" s="239"/>
      <c r="E5056" s="239"/>
      <c r="F5056" s="240"/>
      <c r="G5056" s="238"/>
      <c r="H5056" s="239"/>
      <c r="I5056" s="239"/>
      <c r="J5056" s="240"/>
      <c r="K5056" s="241"/>
      <c r="L5056" s="242"/>
      <c r="M5056" s="242"/>
      <c r="N5056" s="243"/>
      <c r="O5056" s="8"/>
    </row>
    <row r="5057" spans="2:15" x14ac:dyDescent="0.25">
      <c r="B5057" s="40">
        <v>5052</v>
      </c>
      <c r="C5057" s="238"/>
      <c r="D5057" s="239"/>
      <c r="E5057" s="239"/>
      <c r="F5057" s="240"/>
      <c r="G5057" s="238"/>
      <c r="H5057" s="239"/>
      <c r="I5057" s="239"/>
      <c r="J5057" s="240"/>
      <c r="K5057" s="241"/>
      <c r="L5057" s="242"/>
      <c r="M5057" s="242"/>
      <c r="N5057" s="243"/>
      <c r="O5057" s="8"/>
    </row>
    <row r="5058" spans="2:15" x14ac:dyDescent="0.25">
      <c r="B5058" s="40">
        <v>5053</v>
      </c>
      <c r="C5058" s="238"/>
      <c r="D5058" s="239"/>
      <c r="E5058" s="239"/>
      <c r="F5058" s="240"/>
      <c r="G5058" s="238"/>
      <c r="H5058" s="239"/>
      <c r="I5058" s="239"/>
      <c r="J5058" s="240"/>
      <c r="K5058" s="241"/>
      <c r="L5058" s="242"/>
      <c r="M5058" s="242"/>
      <c r="N5058" s="243"/>
      <c r="O5058" s="8"/>
    </row>
    <row r="5059" spans="2:15" x14ac:dyDescent="0.25">
      <c r="B5059" s="40">
        <v>5054</v>
      </c>
      <c r="C5059" s="238"/>
      <c r="D5059" s="239"/>
      <c r="E5059" s="239"/>
      <c r="F5059" s="240"/>
      <c r="G5059" s="238"/>
      <c r="H5059" s="239"/>
      <c r="I5059" s="239"/>
      <c r="J5059" s="240"/>
      <c r="K5059" s="241"/>
      <c r="L5059" s="242"/>
      <c r="M5059" s="242"/>
      <c r="N5059" s="243"/>
      <c r="O5059" s="8"/>
    </row>
    <row r="5060" spans="2:15" x14ac:dyDescent="0.25">
      <c r="B5060" s="40">
        <v>5055</v>
      </c>
      <c r="C5060" s="238"/>
      <c r="D5060" s="239"/>
      <c r="E5060" s="239"/>
      <c r="F5060" s="240"/>
      <c r="G5060" s="238"/>
      <c r="H5060" s="239"/>
      <c r="I5060" s="239"/>
      <c r="J5060" s="240"/>
      <c r="K5060" s="241"/>
      <c r="L5060" s="242"/>
      <c r="M5060" s="242"/>
      <c r="N5060" s="243"/>
      <c r="O5060" s="8"/>
    </row>
    <row r="5061" spans="2:15" x14ac:dyDescent="0.25">
      <c r="B5061" s="40">
        <v>5056</v>
      </c>
      <c r="C5061" s="238"/>
      <c r="D5061" s="239"/>
      <c r="E5061" s="239"/>
      <c r="F5061" s="240"/>
      <c r="G5061" s="238"/>
      <c r="H5061" s="239"/>
      <c r="I5061" s="239"/>
      <c r="J5061" s="240"/>
      <c r="K5061" s="241"/>
      <c r="L5061" s="242"/>
      <c r="M5061" s="242"/>
      <c r="N5061" s="243"/>
      <c r="O5061" s="8"/>
    </row>
    <row r="5062" spans="2:15" x14ac:dyDescent="0.25">
      <c r="B5062" s="40">
        <v>5057</v>
      </c>
      <c r="C5062" s="238"/>
      <c r="D5062" s="239"/>
      <c r="E5062" s="239"/>
      <c r="F5062" s="240"/>
      <c r="G5062" s="238"/>
      <c r="H5062" s="239"/>
      <c r="I5062" s="239"/>
      <c r="J5062" s="240"/>
      <c r="K5062" s="241"/>
      <c r="L5062" s="242"/>
      <c r="M5062" s="242"/>
      <c r="N5062" s="243"/>
      <c r="O5062" s="8"/>
    </row>
    <row r="5063" spans="2:15" x14ac:dyDescent="0.25">
      <c r="B5063" s="40">
        <v>5058</v>
      </c>
      <c r="C5063" s="238"/>
      <c r="D5063" s="239"/>
      <c r="E5063" s="239"/>
      <c r="F5063" s="240"/>
      <c r="G5063" s="238"/>
      <c r="H5063" s="239"/>
      <c r="I5063" s="239"/>
      <c r="J5063" s="240"/>
      <c r="K5063" s="241"/>
      <c r="L5063" s="242"/>
      <c r="M5063" s="242"/>
      <c r="N5063" s="243"/>
      <c r="O5063" s="8"/>
    </row>
    <row r="5064" spans="2:15" x14ac:dyDescent="0.25">
      <c r="B5064" s="40">
        <v>5059</v>
      </c>
      <c r="C5064" s="238"/>
      <c r="D5064" s="239"/>
      <c r="E5064" s="239"/>
      <c r="F5064" s="240"/>
      <c r="G5064" s="238"/>
      <c r="H5064" s="239"/>
      <c r="I5064" s="239"/>
      <c r="J5064" s="240"/>
      <c r="K5064" s="241"/>
      <c r="L5064" s="242"/>
      <c r="M5064" s="242"/>
      <c r="N5064" s="243"/>
      <c r="O5064" s="8"/>
    </row>
    <row r="5065" spans="2:15" x14ac:dyDescent="0.25">
      <c r="B5065" s="40">
        <v>5060</v>
      </c>
      <c r="C5065" s="238"/>
      <c r="D5065" s="239"/>
      <c r="E5065" s="239"/>
      <c r="F5065" s="240"/>
      <c r="G5065" s="238"/>
      <c r="H5065" s="239"/>
      <c r="I5065" s="239"/>
      <c r="J5065" s="240"/>
      <c r="K5065" s="241"/>
      <c r="L5065" s="242"/>
      <c r="M5065" s="242"/>
      <c r="N5065" s="243"/>
      <c r="O5065" s="8"/>
    </row>
    <row r="5066" spans="2:15" x14ac:dyDescent="0.25">
      <c r="B5066" s="40">
        <v>5061</v>
      </c>
      <c r="C5066" s="238"/>
      <c r="D5066" s="239"/>
      <c r="E5066" s="239"/>
      <c r="F5066" s="240"/>
      <c r="G5066" s="238"/>
      <c r="H5066" s="239"/>
      <c r="I5066" s="239"/>
      <c r="J5066" s="240"/>
      <c r="K5066" s="241"/>
      <c r="L5066" s="242"/>
      <c r="M5066" s="242"/>
      <c r="N5066" s="243"/>
      <c r="O5066" s="8"/>
    </row>
    <row r="5067" spans="2:15" x14ac:dyDescent="0.25">
      <c r="B5067" s="40">
        <v>5062</v>
      </c>
      <c r="C5067" s="238"/>
      <c r="D5067" s="239"/>
      <c r="E5067" s="239"/>
      <c r="F5067" s="240"/>
      <c r="G5067" s="238"/>
      <c r="H5067" s="239"/>
      <c r="I5067" s="239"/>
      <c r="J5067" s="240"/>
      <c r="K5067" s="241"/>
      <c r="L5067" s="242"/>
      <c r="M5067" s="242"/>
      <c r="N5067" s="243"/>
      <c r="O5067" s="8"/>
    </row>
    <row r="5068" spans="2:15" x14ac:dyDescent="0.25">
      <c r="B5068" s="40">
        <v>5063</v>
      </c>
      <c r="C5068" s="238"/>
      <c r="D5068" s="239"/>
      <c r="E5068" s="239"/>
      <c r="F5068" s="240"/>
      <c r="G5068" s="238"/>
      <c r="H5068" s="239"/>
      <c r="I5068" s="239"/>
      <c r="J5068" s="240"/>
      <c r="K5068" s="241"/>
      <c r="L5068" s="242"/>
      <c r="M5068" s="242"/>
      <c r="N5068" s="243"/>
      <c r="O5068" s="8"/>
    </row>
    <row r="5069" spans="2:15" x14ac:dyDescent="0.25">
      <c r="B5069" s="40">
        <v>5064</v>
      </c>
      <c r="C5069" s="238"/>
      <c r="D5069" s="239"/>
      <c r="E5069" s="239"/>
      <c r="F5069" s="240"/>
      <c r="G5069" s="238"/>
      <c r="H5069" s="239"/>
      <c r="I5069" s="239"/>
      <c r="J5069" s="240"/>
      <c r="K5069" s="241"/>
      <c r="L5069" s="242"/>
      <c r="M5069" s="242"/>
      <c r="N5069" s="243"/>
      <c r="O5069" s="8"/>
    </row>
    <row r="5070" spans="2:15" x14ac:dyDescent="0.25">
      <c r="B5070" s="40">
        <v>5065</v>
      </c>
      <c r="C5070" s="238"/>
      <c r="D5070" s="239"/>
      <c r="E5070" s="239"/>
      <c r="F5070" s="240"/>
      <c r="G5070" s="238"/>
      <c r="H5070" s="239"/>
      <c r="I5070" s="239"/>
      <c r="J5070" s="240"/>
      <c r="K5070" s="241"/>
      <c r="L5070" s="242"/>
      <c r="M5070" s="242"/>
      <c r="N5070" s="243"/>
      <c r="O5070" s="8"/>
    </row>
    <row r="5071" spans="2:15" x14ac:dyDescent="0.25">
      <c r="B5071" s="40">
        <v>5066</v>
      </c>
      <c r="C5071" s="238"/>
      <c r="D5071" s="239"/>
      <c r="E5071" s="239"/>
      <c r="F5071" s="240"/>
      <c r="G5071" s="238"/>
      <c r="H5071" s="239"/>
      <c r="I5071" s="239"/>
      <c r="J5071" s="240"/>
      <c r="K5071" s="241"/>
      <c r="L5071" s="242"/>
      <c r="M5071" s="242"/>
      <c r="N5071" s="243"/>
      <c r="O5071" s="8"/>
    </row>
    <row r="5072" spans="2:15" x14ac:dyDescent="0.25">
      <c r="B5072" s="40">
        <v>5067</v>
      </c>
      <c r="C5072" s="238"/>
      <c r="D5072" s="239"/>
      <c r="E5072" s="239"/>
      <c r="F5072" s="240"/>
      <c r="G5072" s="238"/>
      <c r="H5072" s="239"/>
      <c r="I5072" s="239"/>
      <c r="J5072" s="240"/>
      <c r="K5072" s="241"/>
      <c r="L5072" s="242"/>
      <c r="M5072" s="242"/>
      <c r="N5072" s="243"/>
      <c r="O5072" s="8"/>
    </row>
    <row r="5073" spans="2:15" x14ac:dyDescent="0.25">
      <c r="B5073" s="40">
        <v>5068</v>
      </c>
      <c r="C5073" s="238"/>
      <c r="D5073" s="239"/>
      <c r="E5073" s="239"/>
      <c r="F5073" s="240"/>
      <c r="G5073" s="238"/>
      <c r="H5073" s="239"/>
      <c r="I5073" s="239"/>
      <c r="J5073" s="240"/>
      <c r="K5073" s="241"/>
      <c r="L5073" s="242"/>
      <c r="M5073" s="242"/>
      <c r="N5073" s="243"/>
      <c r="O5073" s="8"/>
    </row>
    <row r="5074" spans="2:15" x14ac:dyDescent="0.25">
      <c r="B5074" s="40">
        <v>5069</v>
      </c>
      <c r="C5074" s="238"/>
      <c r="D5074" s="239"/>
      <c r="E5074" s="239"/>
      <c r="F5074" s="240"/>
      <c r="G5074" s="238"/>
      <c r="H5074" s="239"/>
      <c r="I5074" s="239"/>
      <c r="J5074" s="240"/>
      <c r="K5074" s="241"/>
      <c r="L5074" s="242"/>
      <c r="M5074" s="242"/>
      <c r="N5074" s="243"/>
      <c r="O5074" s="8"/>
    </row>
    <row r="5075" spans="2:15" x14ac:dyDescent="0.25">
      <c r="B5075" s="40">
        <v>5070</v>
      </c>
      <c r="C5075" s="238"/>
      <c r="D5075" s="239"/>
      <c r="E5075" s="239"/>
      <c r="F5075" s="240"/>
      <c r="G5075" s="238"/>
      <c r="H5075" s="239"/>
      <c r="I5075" s="239"/>
      <c r="J5075" s="240"/>
      <c r="K5075" s="241"/>
      <c r="L5075" s="242"/>
      <c r="M5075" s="242"/>
      <c r="N5075" s="243"/>
      <c r="O5075" s="8"/>
    </row>
    <row r="5076" spans="2:15" x14ac:dyDescent="0.25">
      <c r="B5076" s="40">
        <v>5071</v>
      </c>
      <c r="C5076" s="238"/>
      <c r="D5076" s="239"/>
      <c r="E5076" s="239"/>
      <c r="F5076" s="240"/>
      <c r="G5076" s="238"/>
      <c r="H5076" s="239"/>
      <c r="I5076" s="239"/>
      <c r="J5076" s="240"/>
      <c r="K5076" s="241"/>
      <c r="L5076" s="242"/>
      <c r="M5076" s="242"/>
      <c r="N5076" s="243"/>
      <c r="O5076" s="8"/>
    </row>
    <row r="5077" spans="2:15" x14ac:dyDescent="0.25">
      <c r="B5077" s="40">
        <v>5072</v>
      </c>
      <c r="C5077" s="238"/>
      <c r="D5077" s="239"/>
      <c r="E5077" s="239"/>
      <c r="F5077" s="240"/>
      <c r="G5077" s="238"/>
      <c r="H5077" s="239"/>
      <c r="I5077" s="239"/>
      <c r="J5077" s="240"/>
      <c r="K5077" s="241"/>
      <c r="L5077" s="242"/>
      <c r="M5077" s="242"/>
      <c r="N5077" s="243"/>
      <c r="O5077" s="8"/>
    </row>
    <row r="5078" spans="2:15" x14ac:dyDescent="0.25">
      <c r="B5078" s="40">
        <v>5073</v>
      </c>
      <c r="C5078" s="238"/>
      <c r="D5078" s="239"/>
      <c r="E5078" s="239"/>
      <c r="F5078" s="240"/>
      <c r="G5078" s="238"/>
      <c r="H5078" s="239"/>
      <c r="I5078" s="239"/>
      <c r="J5078" s="240"/>
      <c r="K5078" s="241"/>
      <c r="L5078" s="242"/>
      <c r="M5078" s="242"/>
      <c r="N5078" s="243"/>
      <c r="O5078" s="8"/>
    </row>
    <row r="5079" spans="2:15" x14ac:dyDescent="0.25">
      <c r="B5079" s="40">
        <v>5074</v>
      </c>
      <c r="C5079" s="238"/>
      <c r="D5079" s="239"/>
      <c r="E5079" s="239"/>
      <c r="F5079" s="240"/>
      <c r="G5079" s="238"/>
      <c r="H5079" s="239"/>
      <c r="I5079" s="239"/>
      <c r="J5079" s="240"/>
      <c r="K5079" s="241"/>
      <c r="L5079" s="242"/>
      <c r="M5079" s="242"/>
      <c r="N5079" s="243"/>
      <c r="O5079" s="8"/>
    </row>
    <row r="5080" spans="2:15" x14ac:dyDescent="0.25">
      <c r="B5080" s="40">
        <v>5075</v>
      </c>
      <c r="C5080" s="238"/>
      <c r="D5080" s="239"/>
      <c r="E5080" s="239"/>
      <c r="F5080" s="240"/>
      <c r="G5080" s="238"/>
      <c r="H5080" s="239"/>
      <c r="I5080" s="239"/>
      <c r="J5080" s="240"/>
      <c r="K5080" s="241"/>
      <c r="L5080" s="242"/>
      <c r="M5080" s="242"/>
      <c r="N5080" s="243"/>
      <c r="O5080" s="8"/>
    </row>
    <row r="5081" spans="2:15" x14ac:dyDescent="0.25">
      <c r="B5081" s="40">
        <v>5076</v>
      </c>
      <c r="C5081" s="238"/>
      <c r="D5081" s="239"/>
      <c r="E5081" s="239"/>
      <c r="F5081" s="240"/>
      <c r="G5081" s="238"/>
      <c r="H5081" s="239"/>
      <c r="I5081" s="239"/>
      <c r="J5081" s="240"/>
      <c r="K5081" s="241"/>
      <c r="L5081" s="242"/>
      <c r="M5081" s="242"/>
      <c r="N5081" s="243"/>
      <c r="O5081" s="8"/>
    </row>
    <row r="5082" spans="2:15" x14ac:dyDescent="0.25">
      <c r="B5082" s="40">
        <v>5077</v>
      </c>
      <c r="C5082" s="238"/>
      <c r="D5082" s="239"/>
      <c r="E5082" s="239"/>
      <c r="F5082" s="240"/>
      <c r="G5082" s="238"/>
      <c r="H5082" s="239"/>
      <c r="I5082" s="239"/>
      <c r="J5082" s="240"/>
      <c r="K5082" s="241"/>
      <c r="L5082" s="242"/>
      <c r="M5082" s="242"/>
      <c r="N5082" s="243"/>
      <c r="O5082" s="8"/>
    </row>
    <row r="5083" spans="2:15" x14ac:dyDescent="0.25">
      <c r="B5083" s="40">
        <v>5078</v>
      </c>
      <c r="C5083" s="238"/>
      <c r="D5083" s="239"/>
      <c r="E5083" s="239"/>
      <c r="F5083" s="240"/>
      <c r="G5083" s="238"/>
      <c r="H5083" s="239"/>
      <c r="I5083" s="239"/>
      <c r="J5083" s="240"/>
      <c r="K5083" s="241"/>
      <c r="L5083" s="242"/>
      <c r="M5083" s="242"/>
      <c r="N5083" s="243"/>
      <c r="O5083" s="8"/>
    </row>
    <row r="5084" spans="2:15" x14ac:dyDescent="0.25">
      <c r="B5084" s="40">
        <v>5079</v>
      </c>
      <c r="C5084" s="238"/>
      <c r="D5084" s="239"/>
      <c r="E5084" s="239"/>
      <c r="F5084" s="240"/>
      <c r="G5084" s="238"/>
      <c r="H5084" s="239"/>
      <c r="I5084" s="239"/>
      <c r="J5084" s="240"/>
      <c r="K5084" s="241"/>
      <c r="L5084" s="242"/>
      <c r="M5084" s="242"/>
      <c r="N5084" s="243"/>
      <c r="O5084" s="8"/>
    </row>
    <row r="5085" spans="2:15" x14ac:dyDescent="0.25">
      <c r="B5085" s="40">
        <v>5080</v>
      </c>
      <c r="C5085" s="238"/>
      <c r="D5085" s="239"/>
      <c r="E5085" s="239"/>
      <c r="F5085" s="240"/>
      <c r="G5085" s="238"/>
      <c r="H5085" s="239"/>
      <c r="I5085" s="239"/>
      <c r="J5085" s="240"/>
      <c r="K5085" s="241"/>
      <c r="L5085" s="242"/>
      <c r="M5085" s="242"/>
      <c r="N5085" s="243"/>
      <c r="O5085" s="8"/>
    </row>
    <row r="5086" spans="2:15" x14ac:dyDescent="0.25">
      <c r="B5086" s="40">
        <v>5081</v>
      </c>
      <c r="C5086" s="238"/>
      <c r="D5086" s="239"/>
      <c r="E5086" s="239"/>
      <c r="F5086" s="240"/>
      <c r="G5086" s="238"/>
      <c r="H5086" s="239"/>
      <c r="I5086" s="239"/>
      <c r="J5086" s="240"/>
      <c r="K5086" s="241"/>
      <c r="L5086" s="242"/>
      <c r="M5086" s="242"/>
      <c r="N5086" s="243"/>
      <c r="O5086" s="8"/>
    </row>
    <row r="5087" spans="2:15" x14ac:dyDescent="0.25">
      <c r="B5087" s="40">
        <v>5082</v>
      </c>
      <c r="C5087" s="238"/>
      <c r="D5087" s="239"/>
      <c r="E5087" s="239"/>
      <c r="F5087" s="240"/>
      <c r="G5087" s="238"/>
      <c r="H5087" s="239"/>
      <c r="I5087" s="239"/>
      <c r="J5087" s="240"/>
      <c r="K5087" s="241"/>
      <c r="L5087" s="242"/>
      <c r="M5087" s="242"/>
      <c r="N5087" s="243"/>
      <c r="O5087" s="8"/>
    </row>
    <row r="5088" spans="2:15" x14ac:dyDescent="0.25">
      <c r="B5088" s="40">
        <v>5083</v>
      </c>
      <c r="C5088" s="238"/>
      <c r="D5088" s="239"/>
      <c r="E5088" s="239"/>
      <c r="F5088" s="240"/>
      <c r="G5088" s="238"/>
      <c r="H5088" s="239"/>
      <c r="I5088" s="239"/>
      <c r="J5088" s="240"/>
      <c r="K5088" s="241"/>
      <c r="L5088" s="242"/>
      <c r="M5088" s="242"/>
      <c r="N5088" s="243"/>
      <c r="O5088" s="8"/>
    </row>
    <row r="5089" spans="2:15" x14ac:dyDescent="0.25">
      <c r="B5089" s="40">
        <v>5084</v>
      </c>
      <c r="C5089" s="238"/>
      <c r="D5089" s="239"/>
      <c r="E5089" s="239"/>
      <c r="F5089" s="240"/>
      <c r="G5089" s="238"/>
      <c r="H5089" s="239"/>
      <c r="I5089" s="239"/>
      <c r="J5089" s="240"/>
      <c r="K5089" s="241"/>
      <c r="L5089" s="242"/>
      <c r="M5089" s="242"/>
      <c r="N5089" s="243"/>
      <c r="O5089" s="8"/>
    </row>
    <row r="5090" spans="2:15" x14ac:dyDescent="0.25">
      <c r="B5090" s="40">
        <v>5085</v>
      </c>
      <c r="C5090" s="238"/>
      <c r="D5090" s="239"/>
      <c r="E5090" s="239"/>
      <c r="F5090" s="240"/>
      <c r="G5090" s="238"/>
      <c r="H5090" s="239"/>
      <c r="I5090" s="239"/>
      <c r="J5090" s="240"/>
      <c r="K5090" s="241"/>
      <c r="L5090" s="242"/>
      <c r="M5090" s="242"/>
      <c r="N5090" s="243"/>
      <c r="O5090" s="8"/>
    </row>
    <row r="5091" spans="2:15" x14ac:dyDescent="0.25">
      <c r="B5091" s="40">
        <v>5086</v>
      </c>
      <c r="C5091" s="238"/>
      <c r="D5091" s="239"/>
      <c r="E5091" s="239"/>
      <c r="F5091" s="240"/>
      <c r="G5091" s="238"/>
      <c r="H5091" s="239"/>
      <c r="I5091" s="239"/>
      <c r="J5091" s="240"/>
      <c r="K5091" s="241"/>
      <c r="L5091" s="242"/>
      <c r="M5091" s="242"/>
      <c r="N5091" s="243"/>
      <c r="O5091" s="8"/>
    </row>
    <row r="5092" spans="2:15" x14ac:dyDescent="0.25">
      <c r="B5092" s="40">
        <v>5087</v>
      </c>
      <c r="C5092" s="238"/>
      <c r="D5092" s="239"/>
      <c r="E5092" s="239"/>
      <c r="F5092" s="240"/>
      <c r="G5092" s="238"/>
      <c r="H5092" s="239"/>
      <c r="I5092" s="239"/>
      <c r="J5092" s="240"/>
      <c r="K5092" s="241"/>
      <c r="L5092" s="242"/>
      <c r="M5092" s="242"/>
      <c r="N5092" s="243"/>
      <c r="O5092" s="8"/>
    </row>
    <row r="5093" spans="2:15" x14ac:dyDescent="0.25">
      <c r="B5093" s="40">
        <v>5088</v>
      </c>
      <c r="C5093" s="238"/>
      <c r="D5093" s="239"/>
      <c r="E5093" s="239"/>
      <c r="F5093" s="240"/>
      <c r="G5093" s="238"/>
      <c r="H5093" s="239"/>
      <c r="I5093" s="239"/>
      <c r="J5093" s="240"/>
      <c r="K5093" s="241"/>
      <c r="L5093" s="242"/>
      <c r="M5093" s="242"/>
      <c r="N5093" s="243"/>
      <c r="O5093" s="8"/>
    </row>
    <row r="5094" spans="2:15" x14ac:dyDescent="0.25">
      <c r="B5094" s="40">
        <v>5089</v>
      </c>
      <c r="C5094" s="238"/>
      <c r="D5094" s="239"/>
      <c r="E5094" s="239"/>
      <c r="F5094" s="240"/>
      <c r="G5094" s="238"/>
      <c r="H5094" s="239"/>
      <c r="I5094" s="239"/>
      <c r="J5094" s="240"/>
      <c r="K5094" s="241"/>
      <c r="L5094" s="242"/>
      <c r="M5094" s="242"/>
      <c r="N5094" s="243"/>
      <c r="O5094" s="8"/>
    </row>
    <row r="5095" spans="2:15" x14ac:dyDescent="0.25">
      <c r="B5095" s="40">
        <v>5090</v>
      </c>
      <c r="C5095" s="238"/>
      <c r="D5095" s="239"/>
      <c r="E5095" s="239"/>
      <c r="F5095" s="240"/>
      <c r="G5095" s="238"/>
      <c r="H5095" s="239"/>
      <c r="I5095" s="239"/>
      <c r="J5095" s="240"/>
      <c r="K5095" s="241"/>
      <c r="L5095" s="242"/>
      <c r="M5095" s="242"/>
      <c r="N5095" s="243"/>
      <c r="O5095" s="8"/>
    </row>
    <row r="5096" spans="2:15" x14ac:dyDescent="0.25">
      <c r="B5096" s="40">
        <v>5091</v>
      </c>
      <c r="C5096" s="238"/>
      <c r="D5096" s="239"/>
      <c r="E5096" s="239"/>
      <c r="F5096" s="240"/>
      <c r="G5096" s="238"/>
      <c r="H5096" s="239"/>
      <c r="I5096" s="239"/>
      <c r="J5096" s="240"/>
      <c r="K5096" s="241"/>
      <c r="L5096" s="242"/>
      <c r="M5096" s="242"/>
      <c r="N5096" s="243"/>
      <c r="O5096" s="8"/>
    </row>
    <row r="5097" spans="2:15" x14ac:dyDescent="0.25">
      <c r="B5097" s="40">
        <v>5092</v>
      </c>
      <c r="C5097" s="238"/>
      <c r="D5097" s="239"/>
      <c r="E5097" s="239"/>
      <c r="F5097" s="240"/>
      <c r="G5097" s="238"/>
      <c r="H5097" s="239"/>
      <c r="I5097" s="239"/>
      <c r="J5097" s="240"/>
      <c r="K5097" s="241"/>
      <c r="L5097" s="242"/>
      <c r="M5097" s="242"/>
      <c r="N5097" s="243"/>
      <c r="O5097" s="8"/>
    </row>
    <row r="5098" spans="2:15" x14ac:dyDescent="0.25">
      <c r="B5098" s="40">
        <v>5093</v>
      </c>
      <c r="C5098" s="238"/>
      <c r="D5098" s="239"/>
      <c r="E5098" s="239"/>
      <c r="F5098" s="240"/>
      <c r="G5098" s="238"/>
      <c r="H5098" s="239"/>
      <c r="I5098" s="239"/>
      <c r="J5098" s="240"/>
      <c r="K5098" s="241"/>
      <c r="L5098" s="242"/>
      <c r="M5098" s="242"/>
      <c r="N5098" s="243"/>
      <c r="O5098" s="8"/>
    </row>
    <row r="5099" spans="2:15" x14ac:dyDescent="0.25">
      <c r="B5099" s="40">
        <v>5094</v>
      </c>
      <c r="C5099" s="238"/>
      <c r="D5099" s="239"/>
      <c r="E5099" s="239"/>
      <c r="F5099" s="240"/>
      <c r="G5099" s="238"/>
      <c r="H5099" s="239"/>
      <c r="I5099" s="239"/>
      <c r="J5099" s="240"/>
      <c r="K5099" s="241"/>
      <c r="L5099" s="242"/>
      <c r="M5099" s="242"/>
      <c r="N5099" s="243"/>
      <c r="O5099" s="8"/>
    </row>
    <row r="5100" spans="2:15" x14ac:dyDescent="0.25">
      <c r="B5100" s="40">
        <v>5095</v>
      </c>
      <c r="C5100" s="238"/>
      <c r="D5100" s="239"/>
      <c r="E5100" s="239"/>
      <c r="F5100" s="240"/>
      <c r="G5100" s="238"/>
      <c r="H5100" s="239"/>
      <c r="I5100" s="239"/>
      <c r="J5100" s="240"/>
      <c r="K5100" s="241"/>
      <c r="L5100" s="242"/>
      <c r="M5100" s="242"/>
      <c r="N5100" s="243"/>
      <c r="O5100" s="8"/>
    </row>
    <row r="5101" spans="2:15" x14ac:dyDescent="0.25">
      <c r="B5101" s="40">
        <v>5096</v>
      </c>
      <c r="C5101" s="238"/>
      <c r="D5101" s="239"/>
      <c r="E5101" s="239"/>
      <c r="F5101" s="240"/>
      <c r="G5101" s="238"/>
      <c r="H5101" s="239"/>
      <c r="I5101" s="239"/>
      <c r="J5101" s="240"/>
      <c r="K5101" s="241"/>
      <c r="L5101" s="242"/>
      <c r="M5101" s="242"/>
      <c r="N5101" s="243"/>
      <c r="O5101" s="8"/>
    </row>
    <row r="5102" spans="2:15" x14ac:dyDescent="0.25">
      <c r="B5102" s="40">
        <v>5097</v>
      </c>
      <c r="C5102" s="238"/>
      <c r="D5102" s="239"/>
      <c r="E5102" s="239"/>
      <c r="F5102" s="240"/>
      <c r="G5102" s="238"/>
      <c r="H5102" s="239"/>
      <c r="I5102" s="239"/>
      <c r="J5102" s="240"/>
      <c r="K5102" s="241"/>
      <c r="L5102" s="242"/>
      <c r="M5102" s="242"/>
      <c r="N5102" s="243"/>
      <c r="O5102" s="8"/>
    </row>
    <row r="5103" spans="2:15" x14ac:dyDescent="0.25">
      <c r="B5103" s="40">
        <v>5098</v>
      </c>
      <c r="C5103" s="238"/>
      <c r="D5103" s="239"/>
      <c r="E5103" s="239"/>
      <c r="F5103" s="240"/>
      <c r="G5103" s="238"/>
      <c r="H5103" s="239"/>
      <c r="I5103" s="239"/>
      <c r="J5103" s="240"/>
      <c r="K5103" s="241"/>
      <c r="L5103" s="242"/>
      <c r="M5103" s="242"/>
      <c r="N5103" s="243"/>
      <c r="O5103" s="8"/>
    </row>
    <row r="5104" spans="2:15" x14ac:dyDescent="0.25">
      <c r="B5104" s="40">
        <v>5099</v>
      </c>
      <c r="C5104" s="238"/>
      <c r="D5104" s="239"/>
      <c r="E5104" s="239"/>
      <c r="F5104" s="240"/>
      <c r="G5104" s="238"/>
      <c r="H5104" s="239"/>
      <c r="I5104" s="239"/>
      <c r="J5104" s="240"/>
      <c r="K5104" s="241"/>
      <c r="L5104" s="242"/>
      <c r="M5104" s="242"/>
      <c r="N5104" s="243"/>
      <c r="O5104" s="8"/>
    </row>
    <row r="5105" spans="2:15" x14ac:dyDescent="0.25">
      <c r="B5105" s="40">
        <v>5100</v>
      </c>
      <c r="C5105" s="238"/>
      <c r="D5105" s="239"/>
      <c r="E5105" s="239"/>
      <c r="F5105" s="240"/>
      <c r="G5105" s="238"/>
      <c r="H5105" s="239"/>
      <c r="I5105" s="239"/>
      <c r="J5105" s="240"/>
      <c r="K5105" s="241"/>
      <c r="L5105" s="242"/>
      <c r="M5105" s="242"/>
      <c r="N5105" s="243"/>
      <c r="O5105" s="8"/>
    </row>
    <row r="5106" spans="2:15" x14ac:dyDescent="0.25">
      <c r="B5106" s="40">
        <v>5101</v>
      </c>
      <c r="C5106" s="238"/>
      <c r="D5106" s="239"/>
      <c r="E5106" s="239"/>
      <c r="F5106" s="240"/>
      <c r="G5106" s="238"/>
      <c r="H5106" s="239"/>
      <c r="I5106" s="239"/>
      <c r="J5106" s="240"/>
      <c r="K5106" s="241"/>
      <c r="L5106" s="242"/>
      <c r="M5106" s="242"/>
      <c r="N5106" s="243"/>
      <c r="O5106" s="8"/>
    </row>
    <row r="5107" spans="2:15" x14ac:dyDescent="0.25">
      <c r="B5107" s="40">
        <v>5102</v>
      </c>
      <c r="C5107" s="238"/>
      <c r="D5107" s="239"/>
      <c r="E5107" s="239"/>
      <c r="F5107" s="240"/>
      <c r="G5107" s="238"/>
      <c r="H5107" s="239"/>
      <c r="I5107" s="239"/>
      <c r="J5107" s="240"/>
      <c r="K5107" s="241"/>
      <c r="L5107" s="242"/>
      <c r="M5107" s="242"/>
      <c r="N5107" s="243"/>
      <c r="O5107" s="8"/>
    </row>
    <row r="5108" spans="2:15" x14ac:dyDescent="0.25">
      <c r="B5108" s="40">
        <v>5103</v>
      </c>
      <c r="C5108" s="238"/>
      <c r="D5108" s="239"/>
      <c r="E5108" s="239"/>
      <c r="F5108" s="240"/>
      <c r="G5108" s="238"/>
      <c r="H5108" s="239"/>
      <c r="I5108" s="239"/>
      <c r="J5108" s="240"/>
      <c r="K5108" s="241"/>
      <c r="L5108" s="242"/>
      <c r="M5108" s="242"/>
      <c r="N5108" s="243"/>
      <c r="O5108" s="8"/>
    </row>
    <row r="5109" spans="2:15" x14ac:dyDescent="0.25">
      <c r="B5109" s="40">
        <v>5104</v>
      </c>
      <c r="C5109" s="238"/>
      <c r="D5109" s="239"/>
      <c r="E5109" s="239"/>
      <c r="F5109" s="240"/>
      <c r="G5109" s="238"/>
      <c r="H5109" s="239"/>
      <c r="I5109" s="239"/>
      <c r="J5109" s="240"/>
      <c r="K5109" s="241"/>
      <c r="L5109" s="242"/>
      <c r="M5109" s="242"/>
      <c r="N5109" s="243"/>
      <c r="O5109" s="8"/>
    </row>
    <row r="5110" spans="2:15" x14ac:dyDescent="0.25">
      <c r="B5110" s="40">
        <v>5105</v>
      </c>
      <c r="C5110" s="238"/>
      <c r="D5110" s="239"/>
      <c r="E5110" s="239"/>
      <c r="F5110" s="240"/>
      <c r="G5110" s="238"/>
      <c r="H5110" s="239"/>
      <c r="I5110" s="239"/>
      <c r="J5110" s="240"/>
      <c r="K5110" s="241"/>
      <c r="L5110" s="242"/>
      <c r="M5110" s="242"/>
      <c r="N5110" s="243"/>
      <c r="O5110" s="8"/>
    </row>
    <row r="5111" spans="2:15" x14ac:dyDescent="0.25">
      <c r="B5111" s="40">
        <v>5106</v>
      </c>
      <c r="C5111" s="238"/>
      <c r="D5111" s="239"/>
      <c r="E5111" s="239"/>
      <c r="F5111" s="240"/>
      <c r="G5111" s="238"/>
      <c r="H5111" s="239"/>
      <c r="I5111" s="239"/>
      <c r="J5111" s="240"/>
      <c r="K5111" s="241"/>
      <c r="L5111" s="242"/>
      <c r="M5111" s="242"/>
      <c r="N5111" s="243"/>
      <c r="O5111" s="8"/>
    </row>
    <row r="5112" spans="2:15" x14ac:dyDescent="0.25">
      <c r="B5112" s="40">
        <v>5107</v>
      </c>
      <c r="C5112" s="238"/>
      <c r="D5112" s="239"/>
      <c r="E5112" s="239"/>
      <c r="F5112" s="240"/>
      <c r="G5112" s="238"/>
      <c r="H5112" s="239"/>
      <c r="I5112" s="239"/>
      <c r="J5112" s="240"/>
      <c r="K5112" s="241"/>
      <c r="L5112" s="242"/>
      <c r="M5112" s="242"/>
      <c r="N5112" s="243"/>
      <c r="O5112" s="8"/>
    </row>
    <row r="5113" spans="2:15" x14ac:dyDescent="0.25">
      <c r="B5113" s="40">
        <v>5108</v>
      </c>
      <c r="C5113" s="238"/>
      <c r="D5113" s="239"/>
      <c r="E5113" s="239"/>
      <c r="F5113" s="240"/>
      <c r="G5113" s="238"/>
      <c r="H5113" s="239"/>
      <c r="I5113" s="239"/>
      <c r="J5113" s="240"/>
      <c r="K5113" s="241"/>
      <c r="L5113" s="242"/>
      <c r="M5113" s="242"/>
      <c r="N5113" s="243"/>
      <c r="O5113" s="8"/>
    </row>
    <row r="5114" spans="2:15" x14ac:dyDescent="0.25">
      <c r="B5114" s="40">
        <v>5109</v>
      </c>
      <c r="C5114" s="238"/>
      <c r="D5114" s="239"/>
      <c r="E5114" s="239"/>
      <c r="F5114" s="240"/>
      <c r="G5114" s="238"/>
      <c r="H5114" s="239"/>
      <c r="I5114" s="239"/>
      <c r="J5114" s="240"/>
      <c r="K5114" s="241"/>
      <c r="L5114" s="242"/>
      <c r="M5114" s="242"/>
      <c r="N5114" s="243"/>
      <c r="O5114" s="8"/>
    </row>
    <row r="5115" spans="2:15" x14ac:dyDescent="0.25">
      <c r="B5115" s="40">
        <v>5110</v>
      </c>
      <c r="C5115" s="238"/>
      <c r="D5115" s="239"/>
      <c r="E5115" s="239"/>
      <c r="F5115" s="240"/>
      <c r="G5115" s="238"/>
      <c r="H5115" s="239"/>
      <c r="I5115" s="239"/>
      <c r="J5115" s="240"/>
      <c r="K5115" s="241"/>
      <c r="L5115" s="242"/>
      <c r="M5115" s="242"/>
      <c r="N5115" s="243"/>
      <c r="O5115" s="8"/>
    </row>
    <row r="5116" spans="2:15" x14ac:dyDescent="0.25">
      <c r="B5116" s="40">
        <v>5111</v>
      </c>
      <c r="C5116" s="238"/>
      <c r="D5116" s="239"/>
      <c r="E5116" s="239"/>
      <c r="F5116" s="240"/>
      <c r="G5116" s="238"/>
      <c r="H5116" s="239"/>
      <c r="I5116" s="239"/>
      <c r="J5116" s="240"/>
      <c r="K5116" s="241"/>
      <c r="L5116" s="242"/>
      <c r="M5116" s="242"/>
      <c r="N5116" s="243"/>
      <c r="O5116" s="8"/>
    </row>
    <row r="5117" spans="2:15" x14ac:dyDescent="0.25">
      <c r="B5117" s="40">
        <v>5112</v>
      </c>
      <c r="C5117" s="238"/>
      <c r="D5117" s="239"/>
      <c r="E5117" s="239"/>
      <c r="F5117" s="240"/>
      <c r="G5117" s="238"/>
      <c r="H5117" s="239"/>
      <c r="I5117" s="239"/>
      <c r="J5117" s="240"/>
      <c r="K5117" s="241"/>
      <c r="L5117" s="242"/>
      <c r="M5117" s="242"/>
      <c r="N5117" s="243"/>
      <c r="O5117" s="8"/>
    </row>
    <row r="5118" spans="2:15" x14ac:dyDescent="0.25">
      <c r="B5118" s="40">
        <v>5113</v>
      </c>
      <c r="C5118" s="238"/>
      <c r="D5118" s="239"/>
      <c r="E5118" s="239"/>
      <c r="F5118" s="240"/>
      <c r="G5118" s="238"/>
      <c r="H5118" s="239"/>
      <c r="I5118" s="239"/>
      <c r="J5118" s="240"/>
      <c r="K5118" s="241"/>
      <c r="L5118" s="242"/>
      <c r="M5118" s="242"/>
      <c r="N5118" s="243"/>
      <c r="O5118" s="8"/>
    </row>
    <row r="5119" spans="2:15" x14ac:dyDescent="0.25">
      <c r="B5119" s="40">
        <v>5114</v>
      </c>
      <c r="C5119" s="238"/>
      <c r="D5119" s="239"/>
      <c r="E5119" s="239"/>
      <c r="F5119" s="240"/>
      <c r="G5119" s="238"/>
      <c r="H5119" s="239"/>
      <c r="I5119" s="239"/>
      <c r="J5119" s="240"/>
      <c r="K5119" s="241"/>
      <c r="L5119" s="242"/>
      <c r="M5119" s="242"/>
      <c r="N5119" s="243"/>
      <c r="O5119" s="8"/>
    </row>
    <row r="5120" spans="2:15" x14ac:dyDescent="0.25">
      <c r="B5120" s="40">
        <v>5115</v>
      </c>
      <c r="C5120" s="238"/>
      <c r="D5120" s="239"/>
      <c r="E5120" s="239"/>
      <c r="F5120" s="240"/>
      <c r="G5120" s="238"/>
      <c r="H5120" s="239"/>
      <c r="I5120" s="239"/>
      <c r="J5120" s="240"/>
      <c r="K5120" s="241"/>
      <c r="L5120" s="242"/>
      <c r="M5120" s="242"/>
      <c r="N5120" s="243"/>
      <c r="O5120" s="8"/>
    </row>
    <row r="5121" spans="2:15" x14ac:dyDescent="0.25">
      <c r="B5121" s="40">
        <v>5116</v>
      </c>
      <c r="C5121" s="238"/>
      <c r="D5121" s="239"/>
      <c r="E5121" s="239"/>
      <c r="F5121" s="240"/>
      <c r="G5121" s="238"/>
      <c r="H5121" s="239"/>
      <c r="I5121" s="239"/>
      <c r="J5121" s="240"/>
      <c r="K5121" s="241"/>
      <c r="L5121" s="242"/>
      <c r="M5121" s="242"/>
      <c r="N5121" s="243"/>
      <c r="O5121" s="8"/>
    </row>
    <row r="5122" spans="2:15" x14ac:dyDescent="0.25">
      <c r="B5122" s="40">
        <v>5117</v>
      </c>
      <c r="C5122" s="238"/>
      <c r="D5122" s="239"/>
      <c r="E5122" s="239"/>
      <c r="F5122" s="240"/>
      <c r="G5122" s="238"/>
      <c r="H5122" s="239"/>
      <c r="I5122" s="239"/>
      <c r="J5122" s="240"/>
      <c r="K5122" s="241"/>
      <c r="L5122" s="242"/>
      <c r="M5122" s="242"/>
      <c r="N5122" s="243"/>
      <c r="O5122" s="8"/>
    </row>
    <row r="5123" spans="2:15" x14ac:dyDescent="0.25">
      <c r="B5123" s="40">
        <v>5118</v>
      </c>
      <c r="C5123" s="238"/>
      <c r="D5123" s="239"/>
      <c r="E5123" s="239"/>
      <c r="F5123" s="240"/>
      <c r="G5123" s="238"/>
      <c r="H5123" s="239"/>
      <c r="I5123" s="239"/>
      <c r="J5123" s="240"/>
      <c r="K5123" s="241"/>
      <c r="L5123" s="242"/>
      <c r="M5123" s="242"/>
      <c r="N5123" s="243"/>
      <c r="O5123" s="8"/>
    </row>
    <row r="5124" spans="2:15" x14ac:dyDescent="0.25">
      <c r="B5124" s="40">
        <v>5119</v>
      </c>
      <c r="C5124" s="238"/>
      <c r="D5124" s="239"/>
      <c r="E5124" s="239"/>
      <c r="F5124" s="240"/>
      <c r="G5124" s="238"/>
      <c r="H5124" s="239"/>
      <c r="I5124" s="239"/>
      <c r="J5124" s="240"/>
      <c r="K5124" s="241"/>
      <c r="L5124" s="242"/>
      <c r="M5124" s="242"/>
      <c r="N5124" s="243"/>
      <c r="O5124" s="8"/>
    </row>
    <row r="5125" spans="2:15" x14ac:dyDescent="0.25">
      <c r="B5125" s="40">
        <v>5120</v>
      </c>
      <c r="C5125" s="238"/>
      <c r="D5125" s="239"/>
      <c r="E5125" s="239"/>
      <c r="F5125" s="240"/>
      <c r="G5125" s="238"/>
      <c r="H5125" s="239"/>
      <c r="I5125" s="239"/>
      <c r="J5125" s="240"/>
      <c r="K5125" s="241"/>
      <c r="L5125" s="242"/>
      <c r="M5125" s="242"/>
      <c r="N5125" s="243"/>
      <c r="O5125" s="8"/>
    </row>
    <row r="5126" spans="2:15" x14ac:dyDescent="0.25">
      <c r="B5126" s="40">
        <v>5121</v>
      </c>
      <c r="C5126" s="238"/>
      <c r="D5126" s="239"/>
      <c r="E5126" s="239"/>
      <c r="F5126" s="240"/>
      <c r="G5126" s="238"/>
      <c r="H5126" s="239"/>
      <c r="I5126" s="239"/>
      <c r="J5126" s="240"/>
      <c r="K5126" s="241"/>
      <c r="L5126" s="242"/>
      <c r="M5126" s="242"/>
      <c r="N5126" s="243"/>
      <c r="O5126" s="8"/>
    </row>
    <row r="5127" spans="2:15" x14ac:dyDescent="0.25">
      <c r="B5127" s="40">
        <v>5122</v>
      </c>
      <c r="C5127" s="238"/>
      <c r="D5127" s="239"/>
      <c r="E5127" s="239"/>
      <c r="F5127" s="240"/>
      <c r="G5127" s="238"/>
      <c r="H5127" s="239"/>
      <c r="I5127" s="239"/>
      <c r="J5127" s="240"/>
      <c r="K5127" s="241"/>
      <c r="L5127" s="242"/>
      <c r="M5127" s="242"/>
      <c r="N5127" s="243"/>
      <c r="O5127" s="8"/>
    </row>
    <row r="5128" spans="2:15" x14ac:dyDescent="0.25">
      <c r="B5128" s="40">
        <v>5123</v>
      </c>
      <c r="C5128" s="238"/>
      <c r="D5128" s="239"/>
      <c r="E5128" s="239"/>
      <c r="F5128" s="240"/>
      <c r="G5128" s="238"/>
      <c r="H5128" s="239"/>
      <c r="I5128" s="239"/>
      <c r="J5128" s="240"/>
      <c r="K5128" s="241"/>
      <c r="L5128" s="242"/>
      <c r="M5128" s="242"/>
      <c r="N5128" s="243"/>
      <c r="O5128" s="8"/>
    </row>
    <row r="5129" spans="2:15" x14ac:dyDescent="0.25">
      <c r="B5129" s="40">
        <v>5124</v>
      </c>
      <c r="C5129" s="238"/>
      <c r="D5129" s="239"/>
      <c r="E5129" s="239"/>
      <c r="F5129" s="240"/>
      <c r="G5129" s="238"/>
      <c r="H5129" s="239"/>
      <c r="I5129" s="239"/>
      <c r="J5129" s="240"/>
      <c r="K5129" s="241"/>
      <c r="L5129" s="242"/>
      <c r="M5129" s="242"/>
      <c r="N5129" s="243"/>
      <c r="O5129" s="8"/>
    </row>
    <row r="5130" spans="2:15" x14ac:dyDescent="0.25">
      <c r="B5130" s="40">
        <v>5125</v>
      </c>
      <c r="C5130" s="238"/>
      <c r="D5130" s="239"/>
      <c r="E5130" s="239"/>
      <c r="F5130" s="240"/>
      <c r="G5130" s="238"/>
      <c r="H5130" s="239"/>
      <c r="I5130" s="239"/>
      <c r="J5130" s="240"/>
      <c r="K5130" s="241"/>
      <c r="L5130" s="242"/>
      <c r="M5130" s="242"/>
      <c r="N5130" s="243"/>
      <c r="O5130" s="8"/>
    </row>
    <row r="5131" spans="2:15" x14ac:dyDescent="0.25">
      <c r="B5131" s="40">
        <v>5126</v>
      </c>
      <c r="C5131" s="238"/>
      <c r="D5131" s="239"/>
      <c r="E5131" s="239"/>
      <c r="F5131" s="240"/>
      <c r="G5131" s="238"/>
      <c r="H5131" s="239"/>
      <c r="I5131" s="239"/>
      <c r="J5131" s="240"/>
      <c r="K5131" s="241"/>
      <c r="L5131" s="242"/>
      <c r="M5131" s="242"/>
      <c r="N5131" s="243"/>
      <c r="O5131" s="8"/>
    </row>
    <row r="5132" spans="2:15" x14ac:dyDescent="0.25">
      <c r="B5132" s="40">
        <v>5127</v>
      </c>
      <c r="C5132" s="238"/>
      <c r="D5132" s="239"/>
      <c r="E5132" s="239"/>
      <c r="F5132" s="240"/>
      <c r="G5132" s="238"/>
      <c r="H5132" s="239"/>
      <c r="I5132" s="239"/>
      <c r="J5132" s="240"/>
      <c r="K5132" s="241"/>
      <c r="L5132" s="242"/>
      <c r="M5132" s="242"/>
      <c r="N5132" s="243"/>
      <c r="O5132" s="8"/>
    </row>
    <row r="5133" spans="2:15" x14ac:dyDescent="0.25">
      <c r="B5133" s="40">
        <v>5128</v>
      </c>
      <c r="C5133" s="238"/>
      <c r="D5133" s="239"/>
      <c r="E5133" s="239"/>
      <c r="F5133" s="240"/>
      <c r="G5133" s="238"/>
      <c r="H5133" s="239"/>
      <c r="I5133" s="239"/>
      <c r="J5133" s="240"/>
      <c r="K5133" s="241"/>
      <c r="L5133" s="242"/>
      <c r="M5133" s="242"/>
      <c r="N5133" s="243"/>
      <c r="O5133" s="8"/>
    </row>
    <row r="5134" spans="2:15" x14ac:dyDescent="0.25">
      <c r="B5134" s="40">
        <v>5129</v>
      </c>
      <c r="C5134" s="238"/>
      <c r="D5134" s="239"/>
      <c r="E5134" s="239"/>
      <c r="F5134" s="240"/>
      <c r="G5134" s="238"/>
      <c r="H5134" s="239"/>
      <c r="I5134" s="239"/>
      <c r="J5134" s="240"/>
      <c r="K5134" s="241"/>
      <c r="L5134" s="242"/>
      <c r="M5134" s="242"/>
      <c r="N5134" s="243"/>
      <c r="O5134" s="8"/>
    </row>
    <row r="5135" spans="2:15" x14ac:dyDescent="0.25">
      <c r="B5135" s="40">
        <v>5130</v>
      </c>
      <c r="C5135" s="238"/>
      <c r="D5135" s="239"/>
      <c r="E5135" s="239"/>
      <c r="F5135" s="240"/>
      <c r="G5135" s="238"/>
      <c r="H5135" s="239"/>
      <c r="I5135" s="239"/>
      <c r="J5135" s="240"/>
      <c r="K5135" s="241"/>
      <c r="L5135" s="242"/>
      <c r="M5135" s="242"/>
      <c r="N5135" s="243"/>
      <c r="O5135" s="8"/>
    </row>
    <row r="5136" spans="2:15" x14ac:dyDescent="0.25">
      <c r="B5136" s="40">
        <v>5131</v>
      </c>
      <c r="C5136" s="238"/>
      <c r="D5136" s="239"/>
      <c r="E5136" s="239"/>
      <c r="F5136" s="240"/>
      <c r="G5136" s="238"/>
      <c r="H5136" s="239"/>
      <c r="I5136" s="239"/>
      <c r="J5136" s="240"/>
      <c r="K5136" s="241"/>
      <c r="L5136" s="242"/>
      <c r="M5136" s="242"/>
      <c r="N5136" s="243"/>
      <c r="O5136" s="8"/>
    </row>
    <row r="5137" spans="2:15" x14ac:dyDescent="0.25">
      <c r="B5137" s="40">
        <v>5132</v>
      </c>
      <c r="C5137" s="238"/>
      <c r="D5137" s="239"/>
      <c r="E5137" s="239"/>
      <c r="F5137" s="240"/>
      <c r="G5137" s="238"/>
      <c r="H5137" s="239"/>
      <c r="I5137" s="239"/>
      <c r="J5137" s="240"/>
      <c r="K5137" s="241"/>
      <c r="L5137" s="242"/>
      <c r="M5137" s="242"/>
      <c r="N5137" s="243"/>
      <c r="O5137" s="8"/>
    </row>
    <row r="5138" spans="2:15" x14ac:dyDescent="0.25">
      <c r="B5138" s="40">
        <v>5133</v>
      </c>
      <c r="C5138" s="238"/>
      <c r="D5138" s="239"/>
      <c r="E5138" s="239"/>
      <c r="F5138" s="240"/>
      <c r="G5138" s="238"/>
      <c r="H5138" s="239"/>
      <c r="I5138" s="239"/>
      <c r="J5138" s="240"/>
      <c r="K5138" s="241"/>
      <c r="L5138" s="242"/>
      <c r="M5138" s="242"/>
      <c r="N5138" s="243"/>
      <c r="O5138" s="8"/>
    </row>
    <row r="5139" spans="2:15" x14ac:dyDescent="0.25">
      <c r="B5139" s="40">
        <v>5134</v>
      </c>
      <c r="C5139" s="238"/>
      <c r="D5139" s="239"/>
      <c r="E5139" s="239"/>
      <c r="F5139" s="240"/>
      <c r="G5139" s="238"/>
      <c r="H5139" s="239"/>
      <c r="I5139" s="239"/>
      <c r="J5139" s="240"/>
      <c r="K5139" s="241"/>
      <c r="L5139" s="242"/>
      <c r="M5139" s="242"/>
      <c r="N5139" s="243"/>
      <c r="O5139" s="8"/>
    </row>
    <row r="5140" spans="2:15" x14ac:dyDescent="0.25">
      <c r="B5140" s="40">
        <v>5135</v>
      </c>
      <c r="C5140" s="238"/>
      <c r="D5140" s="239"/>
      <c r="E5140" s="239"/>
      <c r="F5140" s="240"/>
      <c r="G5140" s="238"/>
      <c r="H5140" s="239"/>
      <c r="I5140" s="239"/>
      <c r="J5140" s="240"/>
      <c r="K5140" s="241"/>
      <c r="L5140" s="242"/>
      <c r="M5140" s="242"/>
      <c r="N5140" s="243"/>
      <c r="O5140" s="8"/>
    </row>
    <row r="5141" spans="2:15" x14ac:dyDescent="0.25">
      <c r="B5141" s="40">
        <v>5136</v>
      </c>
      <c r="C5141" s="238"/>
      <c r="D5141" s="239"/>
      <c r="E5141" s="239"/>
      <c r="F5141" s="240"/>
      <c r="G5141" s="238"/>
      <c r="H5141" s="239"/>
      <c r="I5141" s="239"/>
      <c r="J5141" s="240"/>
      <c r="K5141" s="241"/>
      <c r="L5141" s="242"/>
      <c r="M5141" s="242"/>
      <c r="N5141" s="243"/>
      <c r="O5141" s="8"/>
    </row>
    <row r="5142" spans="2:15" x14ac:dyDescent="0.25">
      <c r="B5142" s="40">
        <v>5137</v>
      </c>
      <c r="C5142" s="238"/>
      <c r="D5142" s="239"/>
      <c r="E5142" s="239"/>
      <c r="F5142" s="240"/>
      <c r="G5142" s="238"/>
      <c r="H5142" s="239"/>
      <c r="I5142" s="239"/>
      <c r="J5142" s="240"/>
      <c r="K5142" s="241"/>
      <c r="L5142" s="242"/>
      <c r="M5142" s="242"/>
      <c r="N5142" s="243"/>
      <c r="O5142" s="8"/>
    </row>
    <row r="5143" spans="2:15" x14ac:dyDescent="0.25">
      <c r="B5143" s="40">
        <v>5138</v>
      </c>
      <c r="C5143" s="238"/>
      <c r="D5143" s="239"/>
      <c r="E5143" s="239"/>
      <c r="F5143" s="240"/>
      <c r="G5143" s="238"/>
      <c r="H5143" s="239"/>
      <c r="I5143" s="239"/>
      <c r="J5143" s="240"/>
      <c r="K5143" s="241"/>
      <c r="L5143" s="242"/>
      <c r="M5143" s="242"/>
      <c r="N5143" s="243"/>
      <c r="O5143" s="8"/>
    </row>
    <row r="5144" spans="2:15" x14ac:dyDescent="0.25">
      <c r="B5144" s="40">
        <v>5139</v>
      </c>
      <c r="C5144" s="238"/>
      <c r="D5144" s="239"/>
      <c r="E5144" s="239"/>
      <c r="F5144" s="240"/>
      <c r="G5144" s="238"/>
      <c r="H5144" s="239"/>
      <c r="I5144" s="239"/>
      <c r="J5144" s="240"/>
      <c r="K5144" s="241"/>
      <c r="L5144" s="242"/>
      <c r="M5144" s="242"/>
      <c r="N5144" s="243"/>
      <c r="O5144" s="8"/>
    </row>
    <row r="5145" spans="2:15" x14ac:dyDescent="0.25">
      <c r="B5145" s="40">
        <v>5140</v>
      </c>
      <c r="C5145" s="238"/>
      <c r="D5145" s="239"/>
      <c r="E5145" s="239"/>
      <c r="F5145" s="240"/>
      <c r="G5145" s="238"/>
      <c r="H5145" s="239"/>
      <c r="I5145" s="239"/>
      <c r="J5145" s="240"/>
      <c r="K5145" s="241"/>
      <c r="L5145" s="242"/>
      <c r="M5145" s="242"/>
      <c r="N5145" s="243"/>
      <c r="O5145" s="8"/>
    </row>
    <row r="5146" spans="2:15" x14ac:dyDescent="0.25">
      <c r="B5146" s="40">
        <v>5141</v>
      </c>
      <c r="C5146" s="238"/>
      <c r="D5146" s="239"/>
      <c r="E5146" s="239"/>
      <c r="F5146" s="240"/>
      <c r="G5146" s="238"/>
      <c r="H5146" s="239"/>
      <c r="I5146" s="239"/>
      <c r="J5146" s="240"/>
      <c r="K5146" s="241"/>
      <c r="L5146" s="242"/>
      <c r="M5146" s="242"/>
      <c r="N5146" s="243"/>
      <c r="O5146" s="8"/>
    </row>
    <row r="5147" spans="2:15" x14ac:dyDescent="0.25">
      <c r="B5147" s="40">
        <v>5142</v>
      </c>
      <c r="C5147" s="238"/>
      <c r="D5147" s="239"/>
      <c r="E5147" s="239"/>
      <c r="F5147" s="240"/>
      <c r="G5147" s="238"/>
      <c r="H5147" s="239"/>
      <c r="I5147" s="239"/>
      <c r="J5147" s="240"/>
      <c r="K5147" s="241"/>
      <c r="L5147" s="242"/>
      <c r="M5147" s="242"/>
      <c r="N5147" s="243"/>
      <c r="O5147" s="8"/>
    </row>
    <row r="5148" spans="2:15" x14ac:dyDescent="0.25">
      <c r="B5148" s="40">
        <v>5143</v>
      </c>
      <c r="C5148" s="238"/>
      <c r="D5148" s="239"/>
      <c r="E5148" s="239"/>
      <c r="F5148" s="240"/>
      <c r="G5148" s="238"/>
      <c r="H5148" s="239"/>
      <c r="I5148" s="239"/>
      <c r="J5148" s="240"/>
      <c r="K5148" s="241"/>
      <c r="L5148" s="242"/>
      <c r="M5148" s="242"/>
      <c r="N5148" s="243"/>
      <c r="O5148" s="8"/>
    </row>
    <row r="5149" spans="2:15" x14ac:dyDescent="0.25">
      <c r="B5149" s="40">
        <v>5144</v>
      </c>
      <c r="C5149" s="238"/>
      <c r="D5149" s="239"/>
      <c r="E5149" s="239"/>
      <c r="F5149" s="240"/>
      <c r="G5149" s="238"/>
      <c r="H5149" s="239"/>
      <c r="I5149" s="239"/>
      <c r="J5149" s="240"/>
      <c r="K5149" s="241"/>
      <c r="L5149" s="242"/>
      <c r="M5149" s="242"/>
      <c r="N5149" s="243"/>
      <c r="O5149" s="8"/>
    </row>
    <row r="5150" spans="2:15" x14ac:dyDescent="0.25">
      <c r="B5150" s="40">
        <v>5145</v>
      </c>
      <c r="C5150" s="238"/>
      <c r="D5150" s="239"/>
      <c r="E5150" s="239"/>
      <c r="F5150" s="240"/>
      <c r="G5150" s="238"/>
      <c r="H5150" s="239"/>
      <c r="I5150" s="239"/>
      <c r="J5150" s="240"/>
      <c r="K5150" s="241"/>
      <c r="L5150" s="242"/>
      <c r="M5150" s="242"/>
      <c r="N5150" s="243"/>
      <c r="O5150" s="8"/>
    </row>
    <row r="5151" spans="2:15" x14ac:dyDescent="0.25">
      <c r="B5151" s="40">
        <v>5146</v>
      </c>
      <c r="C5151" s="238"/>
      <c r="D5151" s="239"/>
      <c r="E5151" s="239"/>
      <c r="F5151" s="240"/>
      <c r="G5151" s="238"/>
      <c r="H5151" s="239"/>
      <c r="I5151" s="239"/>
      <c r="J5151" s="240"/>
      <c r="K5151" s="241"/>
      <c r="L5151" s="242"/>
      <c r="M5151" s="242"/>
      <c r="N5151" s="243"/>
      <c r="O5151" s="8"/>
    </row>
    <row r="5152" spans="2:15" x14ac:dyDescent="0.25">
      <c r="B5152" s="40">
        <v>5147</v>
      </c>
      <c r="C5152" s="238"/>
      <c r="D5152" s="239"/>
      <c r="E5152" s="239"/>
      <c r="F5152" s="240"/>
      <c r="G5152" s="238"/>
      <c r="H5152" s="239"/>
      <c r="I5152" s="239"/>
      <c r="J5152" s="240"/>
      <c r="K5152" s="241"/>
      <c r="L5152" s="242"/>
      <c r="M5152" s="242"/>
      <c r="N5152" s="243"/>
      <c r="O5152" s="8"/>
    </row>
    <row r="5153" spans="2:15" x14ac:dyDescent="0.25">
      <c r="B5153" s="40">
        <v>5148</v>
      </c>
      <c r="C5153" s="238"/>
      <c r="D5153" s="239"/>
      <c r="E5153" s="239"/>
      <c r="F5153" s="240"/>
      <c r="G5153" s="238"/>
      <c r="H5153" s="239"/>
      <c r="I5153" s="239"/>
      <c r="J5153" s="240"/>
      <c r="K5153" s="241"/>
      <c r="L5153" s="242"/>
      <c r="M5153" s="242"/>
      <c r="N5153" s="243"/>
      <c r="O5153" s="8"/>
    </row>
    <row r="5154" spans="2:15" x14ac:dyDescent="0.25">
      <c r="B5154" s="40">
        <v>5149</v>
      </c>
      <c r="C5154" s="238"/>
      <c r="D5154" s="239"/>
      <c r="E5154" s="239"/>
      <c r="F5154" s="240"/>
      <c r="G5154" s="238"/>
      <c r="H5154" s="239"/>
      <c r="I5154" s="239"/>
      <c r="J5154" s="240"/>
      <c r="K5154" s="241"/>
      <c r="L5154" s="242"/>
      <c r="M5154" s="242"/>
      <c r="N5154" s="243"/>
      <c r="O5154" s="8"/>
    </row>
    <row r="5155" spans="2:15" x14ac:dyDescent="0.25">
      <c r="B5155" s="40">
        <v>5150</v>
      </c>
      <c r="C5155" s="238"/>
      <c r="D5155" s="239"/>
      <c r="E5155" s="239"/>
      <c r="F5155" s="240"/>
      <c r="G5155" s="238"/>
      <c r="H5155" s="239"/>
      <c r="I5155" s="239"/>
      <c r="J5155" s="240"/>
      <c r="K5155" s="241"/>
      <c r="L5155" s="242"/>
      <c r="M5155" s="242"/>
      <c r="N5155" s="243"/>
      <c r="O5155" s="8"/>
    </row>
    <row r="5156" spans="2:15" x14ac:dyDescent="0.25">
      <c r="B5156" s="40">
        <v>5151</v>
      </c>
      <c r="C5156" s="238"/>
      <c r="D5156" s="239"/>
      <c r="E5156" s="239"/>
      <c r="F5156" s="240"/>
      <c r="G5156" s="238"/>
      <c r="H5156" s="239"/>
      <c r="I5156" s="239"/>
      <c r="J5156" s="240"/>
      <c r="K5156" s="241"/>
      <c r="L5156" s="242"/>
      <c r="M5156" s="242"/>
      <c r="N5156" s="243"/>
      <c r="O5156" s="8"/>
    </row>
    <row r="5157" spans="2:15" x14ac:dyDescent="0.25">
      <c r="B5157" s="40">
        <v>5152</v>
      </c>
      <c r="C5157" s="238"/>
      <c r="D5157" s="239"/>
      <c r="E5157" s="239"/>
      <c r="F5157" s="240"/>
      <c r="G5157" s="238"/>
      <c r="H5157" s="239"/>
      <c r="I5157" s="239"/>
      <c r="J5157" s="240"/>
      <c r="K5157" s="241"/>
      <c r="L5157" s="242"/>
      <c r="M5157" s="242"/>
      <c r="N5157" s="243"/>
      <c r="O5157" s="8"/>
    </row>
    <row r="5158" spans="2:15" x14ac:dyDescent="0.25">
      <c r="B5158" s="40">
        <v>5153</v>
      </c>
      <c r="C5158" s="238"/>
      <c r="D5158" s="239"/>
      <c r="E5158" s="239"/>
      <c r="F5158" s="240"/>
      <c r="G5158" s="238"/>
      <c r="H5158" s="239"/>
      <c r="I5158" s="239"/>
      <c r="J5158" s="240"/>
      <c r="K5158" s="241"/>
      <c r="L5158" s="242"/>
      <c r="M5158" s="242"/>
      <c r="N5158" s="243"/>
      <c r="O5158" s="8"/>
    </row>
    <row r="5159" spans="2:15" x14ac:dyDescent="0.25">
      <c r="B5159" s="40">
        <v>5154</v>
      </c>
      <c r="C5159" s="238"/>
      <c r="D5159" s="239"/>
      <c r="E5159" s="239"/>
      <c r="F5159" s="240"/>
      <c r="G5159" s="238"/>
      <c r="H5159" s="239"/>
      <c r="I5159" s="239"/>
      <c r="J5159" s="240"/>
      <c r="K5159" s="241"/>
      <c r="L5159" s="242"/>
      <c r="M5159" s="242"/>
      <c r="N5159" s="243"/>
      <c r="O5159" s="8"/>
    </row>
    <row r="5160" spans="2:15" x14ac:dyDescent="0.25">
      <c r="B5160" s="40">
        <v>5155</v>
      </c>
      <c r="C5160" s="238"/>
      <c r="D5160" s="239"/>
      <c r="E5160" s="239"/>
      <c r="F5160" s="240"/>
      <c r="G5160" s="238"/>
      <c r="H5160" s="239"/>
      <c r="I5160" s="239"/>
      <c r="J5160" s="240"/>
      <c r="K5160" s="241"/>
      <c r="L5160" s="242"/>
      <c r="M5160" s="242"/>
      <c r="N5160" s="243"/>
      <c r="O5160" s="8"/>
    </row>
    <row r="5161" spans="2:15" x14ac:dyDescent="0.25">
      <c r="B5161" s="40">
        <v>5156</v>
      </c>
      <c r="C5161" s="238"/>
      <c r="D5161" s="239"/>
      <c r="E5161" s="239"/>
      <c r="F5161" s="240"/>
      <c r="G5161" s="238"/>
      <c r="H5161" s="239"/>
      <c r="I5161" s="239"/>
      <c r="J5161" s="240"/>
      <c r="K5161" s="241"/>
      <c r="L5161" s="242"/>
      <c r="M5161" s="242"/>
      <c r="N5161" s="243"/>
      <c r="O5161" s="8"/>
    </row>
    <row r="5162" spans="2:15" x14ac:dyDescent="0.25">
      <c r="B5162" s="40">
        <v>5157</v>
      </c>
      <c r="C5162" s="238"/>
      <c r="D5162" s="239"/>
      <c r="E5162" s="239"/>
      <c r="F5162" s="240"/>
      <c r="G5162" s="238"/>
      <c r="H5162" s="239"/>
      <c r="I5162" s="239"/>
      <c r="J5162" s="240"/>
      <c r="K5162" s="241"/>
      <c r="L5162" s="242"/>
      <c r="M5162" s="242"/>
      <c r="N5162" s="243"/>
      <c r="O5162" s="8"/>
    </row>
    <row r="5163" spans="2:15" x14ac:dyDescent="0.25">
      <c r="B5163" s="40">
        <v>5158</v>
      </c>
      <c r="C5163" s="238"/>
      <c r="D5163" s="239"/>
      <c r="E5163" s="239"/>
      <c r="F5163" s="240"/>
      <c r="G5163" s="238"/>
      <c r="H5163" s="239"/>
      <c r="I5163" s="239"/>
      <c r="J5163" s="240"/>
      <c r="K5163" s="241"/>
      <c r="L5163" s="242"/>
      <c r="M5163" s="242"/>
      <c r="N5163" s="243"/>
      <c r="O5163" s="8"/>
    </row>
    <row r="5164" spans="2:15" x14ac:dyDescent="0.25">
      <c r="B5164" s="40">
        <v>5159</v>
      </c>
      <c r="C5164" s="238"/>
      <c r="D5164" s="239"/>
      <c r="E5164" s="239"/>
      <c r="F5164" s="240"/>
      <c r="G5164" s="238"/>
      <c r="H5164" s="239"/>
      <c r="I5164" s="239"/>
      <c r="J5164" s="240"/>
      <c r="K5164" s="241"/>
      <c r="L5164" s="242"/>
      <c r="M5164" s="242"/>
      <c r="N5164" s="243"/>
      <c r="O5164" s="8"/>
    </row>
    <row r="5165" spans="2:15" x14ac:dyDescent="0.25">
      <c r="B5165" s="40">
        <v>5160</v>
      </c>
      <c r="C5165" s="238"/>
      <c r="D5165" s="239"/>
      <c r="E5165" s="239"/>
      <c r="F5165" s="240"/>
      <c r="G5165" s="238"/>
      <c r="H5165" s="239"/>
      <c r="I5165" s="239"/>
      <c r="J5165" s="240"/>
      <c r="K5165" s="241"/>
      <c r="L5165" s="242"/>
      <c r="M5165" s="242"/>
      <c r="N5165" s="243"/>
      <c r="O5165" s="8"/>
    </row>
    <row r="5166" spans="2:15" x14ac:dyDescent="0.25">
      <c r="B5166" s="40">
        <v>5161</v>
      </c>
      <c r="C5166" s="238"/>
      <c r="D5166" s="239"/>
      <c r="E5166" s="239"/>
      <c r="F5166" s="240"/>
      <c r="G5166" s="238"/>
      <c r="H5166" s="239"/>
      <c r="I5166" s="239"/>
      <c r="J5166" s="240"/>
      <c r="K5166" s="241"/>
      <c r="L5166" s="242"/>
      <c r="M5166" s="242"/>
      <c r="N5166" s="243"/>
      <c r="O5166" s="8"/>
    </row>
    <row r="5167" spans="2:15" x14ac:dyDescent="0.25">
      <c r="B5167" s="40">
        <v>5162</v>
      </c>
      <c r="C5167" s="238"/>
      <c r="D5167" s="239"/>
      <c r="E5167" s="239"/>
      <c r="F5167" s="240"/>
      <c r="G5167" s="238"/>
      <c r="H5167" s="239"/>
      <c r="I5167" s="239"/>
      <c r="J5167" s="240"/>
      <c r="K5167" s="241"/>
      <c r="L5167" s="242"/>
      <c r="M5167" s="242"/>
      <c r="N5167" s="243"/>
      <c r="O5167" s="8"/>
    </row>
    <row r="5168" spans="2:15" x14ac:dyDescent="0.25">
      <c r="B5168" s="40">
        <v>5163</v>
      </c>
      <c r="C5168" s="238"/>
      <c r="D5168" s="239"/>
      <c r="E5168" s="239"/>
      <c r="F5168" s="240"/>
      <c r="G5168" s="238"/>
      <c r="H5168" s="239"/>
      <c r="I5168" s="239"/>
      <c r="J5168" s="240"/>
      <c r="K5168" s="241"/>
      <c r="L5168" s="242"/>
      <c r="M5168" s="242"/>
      <c r="N5168" s="243"/>
      <c r="O5168" s="8"/>
    </row>
    <row r="5169" spans="2:15" x14ac:dyDescent="0.25">
      <c r="B5169" s="40">
        <v>5164</v>
      </c>
      <c r="C5169" s="238"/>
      <c r="D5169" s="239"/>
      <c r="E5169" s="239"/>
      <c r="F5169" s="240"/>
      <c r="G5169" s="238"/>
      <c r="H5169" s="239"/>
      <c r="I5169" s="239"/>
      <c r="J5169" s="240"/>
      <c r="K5169" s="241"/>
      <c r="L5169" s="242"/>
      <c r="M5169" s="242"/>
      <c r="N5169" s="243"/>
      <c r="O5169" s="8"/>
    </row>
    <row r="5170" spans="2:15" x14ac:dyDescent="0.25">
      <c r="B5170" s="40">
        <v>5165</v>
      </c>
      <c r="C5170" s="238"/>
      <c r="D5170" s="239"/>
      <c r="E5170" s="239"/>
      <c r="F5170" s="240"/>
      <c r="G5170" s="238"/>
      <c r="H5170" s="239"/>
      <c r="I5170" s="239"/>
      <c r="J5170" s="240"/>
      <c r="K5170" s="241"/>
      <c r="L5170" s="242"/>
      <c r="M5170" s="242"/>
      <c r="N5170" s="243"/>
      <c r="O5170" s="8"/>
    </row>
    <row r="5171" spans="2:15" x14ac:dyDescent="0.25">
      <c r="B5171" s="40">
        <v>5166</v>
      </c>
      <c r="C5171" s="238"/>
      <c r="D5171" s="239"/>
      <c r="E5171" s="239"/>
      <c r="F5171" s="240"/>
      <c r="G5171" s="238"/>
      <c r="H5171" s="239"/>
      <c r="I5171" s="239"/>
      <c r="J5171" s="240"/>
      <c r="K5171" s="241"/>
      <c r="L5171" s="242"/>
      <c r="M5171" s="242"/>
      <c r="N5171" s="243"/>
      <c r="O5171" s="8"/>
    </row>
    <row r="5172" spans="2:15" x14ac:dyDescent="0.25">
      <c r="B5172" s="40">
        <v>5167</v>
      </c>
      <c r="C5172" s="238"/>
      <c r="D5172" s="239"/>
      <c r="E5172" s="239"/>
      <c r="F5172" s="240"/>
      <c r="G5172" s="238"/>
      <c r="H5172" s="239"/>
      <c r="I5172" s="239"/>
      <c r="J5172" s="240"/>
      <c r="K5172" s="241"/>
      <c r="L5172" s="242"/>
      <c r="M5172" s="242"/>
      <c r="N5172" s="243"/>
      <c r="O5172" s="8"/>
    </row>
    <row r="5173" spans="2:15" x14ac:dyDescent="0.25">
      <c r="B5173" s="40">
        <v>5168</v>
      </c>
      <c r="C5173" s="238"/>
      <c r="D5173" s="239"/>
      <c r="E5173" s="239"/>
      <c r="F5173" s="240"/>
      <c r="G5173" s="238"/>
      <c r="H5173" s="239"/>
      <c r="I5173" s="239"/>
      <c r="J5173" s="240"/>
      <c r="K5173" s="241"/>
      <c r="L5173" s="242"/>
      <c r="M5173" s="242"/>
      <c r="N5173" s="243"/>
      <c r="O5173" s="8"/>
    </row>
    <row r="5174" spans="2:15" x14ac:dyDescent="0.25">
      <c r="B5174" s="40">
        <v>5169</v>
      </c>
      <c r="C5174" s="238"/>
      <c r="D5174" s="239"/>
      <c r="E5174" s="239"/>
      <c r="F5174" s="240"/>
      <c r="G5174" s="238"/>
      <c r="H5174" s="239"/>
      <c r="I5174" s="239"/>
      <c r="J5174" s="240"/>
      <c r="K5174" s="241"/>
      <c r="L5174" s="242"/>
      <c r="M5174" s="242"/>
      <c r="N5174" s="243"/>
      <c r="O5174" s="8"/>
    </row>
    <row r="5175" spans="2:15" x14ac:dyDescent="0.25">
      <c r="B5175" s="40">
        <v>5170</v>
      </c>
      <c r="C5175" s="238"/>
      <c r="D5175" s="239"/>
      <c r="E5175" s="239"/>
      <c r="F5175" s="240"/>
      <c r="G5175" s="238"/>
      <c r="H5175" s="239"/>
      <c r="I5175" s="239"/>
      <c r="J5175" s="240"/>
      <c r="K5175" s="241"/>
      <c r="L5175" s="242"/>
      <c r="M5175" s="242"/>
      <c r="N5175" s="243"/>
      <c r="O5175" s="8"/>
    </row>
    <row r="5176" spans="2:15" x14ac:dyDescent="0.25">
      <c r="B5176" s="40">
        <v>5171</v>
      </c>
      <c r="C5176" s="238"/>
      <c r="D5176" s="239"/>
      <c r="E5176" s="239"/>
      <c r="F5176" s="240"/>
      <c r="G5176" s="238"/>
      <c r="H5176" s="239"/>
      <c r="I5176" s="239"/>
      <c r="J5176" s="240"/>
      <c r="K5176" s="241"/>
      <c r="L5176" s="242"/>
      <c r="M5176" s="242"/>
      <c r="N5176" s="243"/>
      <c r="O5176" s="8"/>
    </row>
    <row r="5177" spans="2:15" x14ac:dyDescent="0.25">
      <c r="B5177" s="40">
        <v>5172</v>
      </c>
      <c r="C5177" s="238"/>
      <c r="D5177" s="239"/>
      <c r="E5177" s="239"/>
      <c r="F5177" s="240"/>
      <c r="G5177" s="238"/>
      <c r="H5177" s="239"/>
      <c r="I5177" s="239"/>
      <c r="J5177" s="240"/>
      <c r="K5177" s="241"/>
      <c r="L5177" s="242"/>
      <c r="M5177" s="242"/>
      <c r="N5177" s="243"/>
      <c r="O5177" s="8"/>
    </row>
    <row r="5178" spans="2:15" x14ac:dyDescent="0.25">
      <c r="B5178" s="40">
        <v>5173</v>
      </c>
      <c r="C5178" s="238"/>
      <c r="D5178" s="239"/>
      <c r="E5178" s="239"/>
      <c r="F5178" s="240"/>
      <c r="G5178" s="238"/>
      <c r="H5178" s="239"/>
      <c r="I5178" s="239"/>
      <c r="J5178" s="240"/>
      <c r="K5178" s="241"/>
      <c r="L5178" s="242"/>
      <c r="M5178" s="242"/>
      <c r="N5178" s="243"/>
      <c r="O5178" s="8"/>
    </row>
    <row r="5179" spans="2:15" x14ac:dyDescent="0.25">
      <c r="B5179" s="40">
        <v>5174</v>
      </c>
      <c r="C5179" s="238"/>
      <c r="D5179" s="239"/>
      <c r="E5179" s="239"/>
      <c r="F5179" s="240"/>
      <c r="G5179" s="238"/>
      <c r="H5179" s="239"/>
      <c r="I5179" s="239"/>
      <c r="J5179" s="240"/>
      <c r="K5179" s="241"/>
      <c r="L5179" s="242"/>
      <c r="M5179" s="242"/>
      <c r="N5179" s="243"/>
      <c r="O5179" s="8"/>
    </row>
    <row r="5180" spans="2:15" x14ac:dyDescent="0.25">
      <c r="B5180" s="40">
        <v>5175</v>
      </c>
      <c r="C5180" s="238"/>
      <c r="D5180" s="239"/>
      <c r="E5180" s="239"/>
      <c r="F5180" s="240"/>
      <c r="G5180" s="238"/>
      <c r="H5180" s="239"/>
      <c r="I5180" s="239"/>
      <c r="J5180" s="240"/>
      <c r="K5180" s="241"/>
      <c r="L5180" s="242"/>
      <c r="M5180" s="242"/>
      <c r="N5180" s="243"/>
      <c r="O5180" s="8"/>
    </row>
    <row r="5181" spans="2:15" x14ac:dyDescent="0.25">
      <c r="B5181" s="40">
        <v>5176</v>
      </c>
      <c r="C5181" s="238"/>
      <c r="D5181" s="239"/>
      <c r="E5181" s="239"/>
      <c r="F5181" s="240"/>
      <c r="G5181" s="238"/>
      <c r="H5181" s="239"/>
      <c r="I5181" s="239"/>
      <c r="J5181" s="240"/>
      <c r="K5181" s="241"/>
      <c r="L5181" s="242"/>
      <c r="M5181" s="242"/>
      <c r="N5181" s="243"/>
      <c r="O5181" s="8"/>
    </row>
    <row r="5182" spans="2:15" x14ac:dyDescent="0.25">
      <c r="B5182" s="40">
        <v>5177</v>
      </c>
      <c r="C5182" s="238"/>
      <c r="D5182" s="239"/>
      <c r="E5182" s="239"/>
      <c r="F5182" s="240"/>
      <c r="G5182" s="238"/>
      <c r="H5182" s="239"/>
      <c r="I5182" s="239"/>
      <c r="J5182" s="240"/>
      <c r="K5182" s="241"/>
      <c r="L5182" s="242"/>
      <c r="M5182" s="242"/>
      <c r="N5182" s="243"/>
      <c r="O5182" s="8"/>
    </row>
    <row r="5183" spans="2:15" x14ac:dyDescent="0.25">
      <c r="B5183" s="40">
        <v>5178</v>
      </c>
      <c r="C5183" s="238"/>
      <c r="D5183" s="239"/>
      <c r="E5183" s="239"/>
      <c r="F5183" s="240"/>
      <c r="G5183" s="238"/>
      <c r="H5183" s="239"/>
      <c r="I5183" s="239"/>
      <c r="J5183" s="240"/>
      <c r="K5183" s="241"/>
      <c r="L5183" s="242"/>
      <c r="M5183" s="242"/>
      <c r="N5183" s="243"/>
      <c r="O5183" s="8"/>
    </row>
    <row r="5184" spans="2:15" x14ac:dyDescent="0.25">
      <c r="B5184" s="40">
        <v>5179</v>
      </c>
      <c r="C5184" s="238"/>
      <c r="D5184" s="239"/>
      <c r="E5184" s="239"/>
      <c r="F5184" s="240"/>
      <c r="G5184" s="238"/>
      <c r="H5184" s="239"/>
      <c r="I5184" s="239"/>
      <c r="J5184" s="240"/>
      <c r="K5184" s="241"/>
      <c r="L5184" s="242"/>
      <c r="M5184" s="242"/>
      <c r="N5184" s="243"/>
      <c r="O5184" s="8"/>
    </row>
    <row r="5185" spans="2:15" x14ac:dyDescent="0.25">
      <c r="B5185" s="40">
        <v>5180</v>
      </c>
      <c r="C5185" s="238"/>
      <c r="D5185" s="239"/>
      <c r="E5185" s="239"/>
      <c r="F5185" s="240"/>
      <c r="G5185" s="238"/>
      <c r="H5185" s="239"/>
      <c r="I5185" s="239"/>
      <c r="J5185" s="240"/>
      <c r="K5185" s="241"/>
      <c r="L5185" s="242"/>
      <c r="M5185" s="242"/>
      <c r="N5185" s="243"/>
      <c r="O5185" s="8"/>
    </row>
    <row r="5186" spans="2:15" x14ac:dyDescent="0.25">
      <c r="B5186" s="40">
        <v>5181</v>
      </c>
      <c r="C5186" s="238"/>
      <c r="D5186" s="239"/>
      <c r="E5186" s="239"/>
      <c r="F5186" s="240"/>
      <c r="G5186" s="238"/>
      <c r="H5186" s="239"/>
      <c r="I5186" s="239"/>
      <c r="J5186" s="240"/>
      <c r="K5186" s="241"/>
      <c r="L5186" s="242"/>
      <c r="M5186" s="242"/>
      <c r="N5186" s="243"/>
      <c r="O5186" s="8"/>
    </row>
    <row r="5187" spans="2:15" x14ac:dyDescent="0.25">
      <c r="B5187" s="40">
        <v>5182</v>
      </c>
      <c r="C5187" s="238"/>
      <c r="D5187" s="239"/>
      <c r="E5187" s="239"/>
      <c r="F5187" s="240"/>
      <c r="G5187" s="238"/>
      <c r="H5187" s="239"/>
      <c r="I5187" s="239"/>
      <c r="J5187" s="240"/>
      <c r="K5187" s="241"/>
      <c r="L5187" s="242"/>
      <c r="M5187" s="242"/>
      <c r="N5187" s="243"/>
      <c r="O5187" s="8"/>
    </row>
    <row r="5188" spans="2:15" x14ac:dyDescent="0.25">
      <c r="B5188" s="40">
        <v>5183</v>
      </c>
      <c r="C5188" s="238"/>
      <c r="D5188" s="239"/>
      <c r="E5188" s="239"/>
      <c r="F5188" s="240"/>
      <c r="G5188" s="238"/>
      <c r="H5188" s="239"/>
      <c r="I5188" s="239"/>
      <c r="J5188" s="240"/>
      <c r="K5188" s="241"/>
      <c r="L5188" s="242"/>
      <c r="M5188" s="242"/>
      <c r="N5188" s="243"/>
      <c r="O5188" s="8"/>
    </row>
    <row r="5189" spans="2:15" x14ac:dyDescent="0.25">
      <c r="B5189" s="40">
        <v>5184</v>
      </c>
      <c r="C5189" s="238"/>
      <c r="D5189" s="239"/>
      <c r="E5189" s="239"/>
      <c r="F5189" s="240"/>
      <c r="G5189" s="238"/>
      <c r="H5189" s="239"/>
      <c r="I5189" s="239"/>
      <c r="J5189" s="240"/>
      <c r="K5189" s="241"/>
      <c r="L5189" s="242"/>
      <c r="M5189" s="242"/>
      <c r="N5189" s="243"/>
      <c r="O5189" s="8"/>
    </row>
    <row r="5190" spans="2:15" x14ac:dyDescent="0.25">
      <c r="B5190" s="40">
        <v>5185</v>
      </c>
      <c r="C5190" s="238"/>
      <c r="D5190" s="239"/>
      <c r="E5190" s="239"/>
      <c r="F5190" s="240"/>
      <c r="G5190" s="238"/>
      <c r="H5190" s="239"/>
      <c r="I5190" s="239"/>
      <c r="J5190" s="240"/>
      <c r="K5190" s="241"/>
      <c r="L5190" s="242"/>
      <c r="M5190" s="242"/>
      <c r="N5190" s="243"/>
      <c r="O5190" s="8"/>
    </row>
    <row r="5191" spans="2:15" x14ac:dyDescent="0.25">
      <c r="B5191" s="40">
        <v>5186</v>
      </c>
      <c r="C5191" s="238"/>
      <c r="D5191" s="239"/>
      <c r="E5191" s="239"/>
      <c r="F5191" s="240"/>
      <c r="G5191" s="238"/>
      <c r="H5191" s="239"/>
      <c r="I5191" s="239"/>
      <c r="J5191" s="240"/>
      <c r="K5191" s="241"/>
      <c r="L5191" s="242"/>
      <c r="M5191" s="242"/>
      <c r="N5191" s="243"/>
      <c r="O5191" s="8"/>
    </row>
    <row r="5192" spans="2:15" x14ac:dyDescent="0.25">
      <c r="B5192" s="40">
        <v>5187</v>
      </c>
      <c r="C5192" s="238"/>
      <c r="D5192" s="239"/>
      <c r="E5192" s="239"/>
      <c r="F5192" s="240"/>
      <c r="G5192" s="238"/>
      <c r="H5192" s="239"/>
      <c r="I5192" s="239"/>
      <c r="J5192" s="240"/>
      <c r="K5192" s="241"/>
      <c r="L5192" s="242"/>
      <c r="M5192" s="242"/>
      <c r="N5192" s="243"/>
      <c r="O5192" s="8"/>
    </row>
    <row r="5193" spans="2:15" x14ac:dyDescent="0.25">
      <c r="B5193" s="40">
        <v>5188</v>
      </c>
      <c r="C5193" s="238"/>
      <c r="D5193" s="239"/>
      <c r="E5193" s="239"/>
      <c r="F5193" s="240"/>
      <c r="G5193" s="238"/>
      <c r="H5193" s="239"/>
      <c r="I5193" s="239"/>
      <c r="J5193" s="240"/>
      <c r="K5193" s="241"/>
      <c r="L5193" s="242"/>
      <c r="M5193" s="242"/>
      <c r="N5193" s="243"/>
      <c r="O5193" s="8"/>
    </row>
    <row r="5194" spans="2:15" x14ac:dyDescent="0.25">
      <c r="B5194" s="40">
        <v>5189</v>
      </c>
      <c r="C5194" s="238"/>
      <c r="D5194" s="239"/>
      <c r="E5194" s="239"/>
      <c r="F5194" s="240"/>
      <c r="G5194" s="238"/>
      <c r="H5194" s="239"/>
      <c r="I5194" s="239"/>
      <c r="J5194" s="240"/>
      <c r="K5194" s="241"/>
      <c r="L5194" s="242"/>
      <c r="M5194" s="242"/>
      <c r="N5194" s="243"/>
      <c r="O5194" s="8"/>
    </row>
    <row r="5195" spans="2:15" x14ac:dyDescent="0.25">
      <c r="B5195" s="40">
        <v>5190</v>
      </c>
      <c r="C5195" s="238"/>
      <c r="D5195" s="239"/>
      <c r="E5195" s="239"/>
      <c r="F5195" s="240"/>
      <c r="G5195" s="238"/>
      <c r="H5195" s="239"/>
      <c r="I5195" s="239"/>
      <c r="J5195" s="240"/>
      <c r="K5195" s="241"/>
      <c r="L5195" s="242"/>
      <c r="M5195" s="242"/>
      <c r="N5195" s="243"/>
      <c r="O5195" s="8"/>
    </row>
    <row r="5196" spans="2:15" x14ac:dyDescent="0.25">
      <c r="B5196" s="40">
        <v>5191</v>
      </c>
      <c r="C5196" s="238"/>
      <c r="D5196" s="239"/>
      <c r="E5196" s="239"/>
      <c r="F5196" s="240"/>
      <c r="G5196" s="238"/>
      <c r="H5196" s="239"/>
      <c r="I5196" s="239"/>
      <c r="J5196" s="240"/>
      <c r="K5196" s="241"/>
      <c r="L5196" s="242"/>
      <c r="M5196" s="242"/>
      <c r="N5196" s="243"/>
      <c r="O5196" s="8"/>
    </row>
    <row r="5197" spans="2:15" x14ac:dyDescent="0.25">
      <c r="B5197" s="40">
        <v>5192</v>
      </c>
      <c r="C5197" s="238"/>
      <c r="D5197" s="239"/>
      <c r="E5197" s="239"/>
      <c r="F5197" s="240"/>
      <c r="G5197" s="238"/>
      <c r="H5197" s="239"/>
      <c r="I5197" s="239"/>
      <c r="J5197" s="240"/>
      <c r="K5197" s="241"/>
      <c r="L5197" s="242"/>
      <c r="M5197" s="242"/>
      <c r="N5197" s="243"/>
      <c r="O5197" s="8"/>
    </row>
    <row r="5198" spans="2:15" x14ac:dyDescent="0.25">
      <c r="B5198" s="40">
        <v>5193</v>
      </c>
      <c r="C5198" s="238"/>
      <c r="D5198" s="239"/>
      <c r="E5198" s="239"/>
      <c r="F5198" s="240"/>
      <c r="G5198" s="238"/>
      <c r="H5198" s="239"/>
      <c r="I5198" s="239"/>
      <c r="J5198" s="240"/>
      <c r="K5198" s="241"/>
      <c r="L5198" s="242"/>
      <c r="M5198" s="242"/>
      <c r="N5198" s="243"/>
      <c r="O5198" s="8"/>
    </row>
    <row r="5199" spans="2:15" x14ac:dyDescent="0.25">
      <c r="B5199" s="40">
        <v>5194</v>
      </c>
      <c r="C5199" s="238"/>
      <c r="D5199" s="239"/>
      <c r="E5199" s="239"/>
      <c r="F5199" s="240"/>
      <c r="G5199" s="238"/>
      <c r="H5199" s="239"/>
      <c r="I5199" s="239"/>
      <c r="J5199" s="240"/>
      <c r="K5199" s="241"/>
      <c r="L5199" s="242"/>
      <c r="M5199" s="242"/>
      <c r="N5199" s="243"/>
      <c r="O5199" s="8"/>
    </row>
    <row r="5200" spans="2:15" x14ac:dyDescent="0.25">
      <c r="B5200" s="40">
        <v>5195</v>
      </c>
      <c r="C5200" s="238"/>
      <c r="D5200" s="239"/>
      <c r="E5200" s="239"/>
      <c r="F5200" s="240"/>
      <c r="G5200" s="238"/>
      <c r="H5200" s="239"/>
      <c r="I5200" s="239"/>
      <c r="J5200" s="240"/>
      <c r="K5200" s="241"/>
      <c r="L5200" s="242"/>
      <c r="M5200" s="242"/>
      <c r="N5200" s="243"/>
      <c r="O5200" s="8"/>
    </row>
    <row r="5201" spans="2:15" x14ac:dyDescent="0.25">
      <c r="B5201" s="40">
        <v>5196</v>
      </c>
      <c r="C5201" s="238"/>
      <c r="D5201" s="239"/>
      <c r="E5201" s="239"/>
      <c r="F5201" s="240"/>
      <c r="G5201" s="238"/>
      <c r="H5201" s="239"/>
      <c r="I5201" s="239"/>
      <c r="J5201" s="240"/>
      <c r="K5201" s="241"/>
      <c r="L5201" s="242"/>
      <c r="M5201" s="242"/>
      <c r="N5201" s="243"/>
      <c r="O5201" s="8"/>
    </row>
    <row r="5202" spans="2:15" x14ac:dyDescent="0.25">
      <c r="B5202" s="40">
        <v>5197</v>
      </c>
      <c r="C5202" s="238"/>
      <c r="D5202" s="239"/>
      <c r="E5202" s="239"/>
      <c r="F5202" s="240"/>
      <c r="G5202" s="238"/>
      <c r="H5202" s="239"/>
      <c r="I5202" s="239"/>
      <c r="J5202" s="240"/>
      <c r="K5202" s="241"/>
      <c r="L5202" s="242"/>
      <c r="M5202" s="242"/>
      <c r="N5202" s="243"/>
      <c r="O5202" s="8"/>
    </row>
    <row r="5203" spans="2:15" x14ac:dyDescent="0.25">
      <c r="B5203" s="40">
        <v>5198</v>
      </c>
      <c r="C5203" s="238"/>
      <c r="D5203" s="239"/>
      <c r="E5203" s="239"/>
      <c r="F5203" s="240"/>
      <c r="G5203" s="238"/>
      <c r="H5203" s="239"/>
      <c r="I5203" s="239"/>
      <c r="J5203" s="240"/>
      <c r="K5203" s="241"/>
      <c r="L5203" s="242"/>
      <c r="M5203" s="242"/>
      <c r="N5203" s="243"/>
      <c r="O5203" s="8"/>
    </row>
    <row r="5204" spans="2:15" x14ac:dyDescent="0.25">
      <c r="B5204" s="40">
        <v>5199</v>
      </c>
      <c r="C5204" s="238"/>
      <c r="D5204" s="239"/>
      <c r="E5204" s="239"/>
      <c r="F5204" s="240"/>
      <c r="G5204" s="238"/>
      <c r="H5204" s="239"/>
      <c r="I5204" s="239"/>
      <c r="J5204" s="240"/>
      <c r="K5204" s="241"/>
      <c r="L5204" s="242"/>
      <c r="M5204" s="242"/>
      <c r="N5204" s="243"/>
      <c r="O5204" s="8"/>
    </row>
    <row r="5205" spans="2:15" x14ac:dyDescent="0.25">
      <c r="B5205" s="40">
        <v>5200</v>
      </c>
      <c r="C5205" s="238"/>
      <c r="D5205" s="239"/>
      <c r="E5205" s="239"/>
      <c r="F5205" s="240"/>
      <c r="G5205" s="238"/>
      <c r="H5205" s="239"/>
      <c r="I5205" s="239"/>
      <c r="J5205" s="240"/>
      <c r="K5205" s="241"/>
      <c r="L5205" s="242"/>
      <c r="M5205" s="242"/>
      <c r="N5205" s="243"/>
      <c r="O5205" s="8"/>
    </row>
    <row r="5206" spans="2:15" x14ac:dyDescent="0.25">
      <c r="B5206" s="40">
        <v>5201</v>
      </c>
      <c r="C5206" s="238"/>
      <c r="D5206" s="239"/>
      <c r="E5206" s="239"/>
      <c r="F5206" s="240"/>
      <c r="G5206" s="238"/>
      <c r="H5206" s="239"/>
      <c r="I5206" s="239"/>
      <c r="J5206" s="240"/>
      <c r="K5206" s="241"/>
      <c r="L5206" s="242"/>
      <c r="M5206" s="242"/>
      <c r="N5206" s="243"/>
      <c r="O5206" s="8"/>
    </row>
    <row r="5207" spans="2:15" x14ac:dyDescent="0.25">
      <c r="B5207" s="40">
        <v>5202</v>
      </c>
      <c r="C5207" s="238"/>
      <c r="D5207" s="239"/>
      <c r="E5207" s="239"/>
      <c r="F5207" s="240"/>
      <c r="G5207" s="238"/>
      <c r="H5207" s="239"/>
      <c r="I5207" s="239"/>
      <c r="J5207" s="240"/>
      <c r="K5207" s="241"/>
      <c r="L5207" s="242"/>
      <c r="M5207" s="242"/>
      <c r="N5207" s="243"/>
      <c r="O5207" s="8"/>
    </row>
    <row r="5208" spans="2:15" x14ac:dyDescent="0.25">
      <c r="B5208" s="40">
        <v>5203</v>
      </c>
      <c r="C5208" s="238"/>
      <c r="D5208" s="239"/>
      <c r="E5208" s="239"/>
      <c r="F5208" s="240"/>
      <c r="G5208" s="238"/>
      <c r="H5208" s="239"/>
      <c r="I5208" s="239"/>
      <c r="J5208" s="240"/>
      <c r="K5208" s="241"/>
      <c r="L5208" s="242"/>
      <c r="M5208" s="242"/>
      <c r="N5208" s="243"/>
      <c r="O5208" s="8"/>
    </row>
    <row r="5209" spans="2:15" x14ac:dyDescent="0.25">
      <c r="B5209" s="40">
        <v>5204</v>
      </c>
      <c r="C5209" s="238"/>
      <c r="D5209" s="239"/>
      <c r="E5209" s="239"/>
      <c r="F5209" s="240"/>
      <c r="G5209" s="238"/>
      <c r="H5209" s="239"/>
      <c r="I5209" s="239"/>
      <c r="J5209" s="240"/>
      <c r="K5209" s="241"/>
      <c r="L5209" s="242"/>
      <c r="M5209" s="242"/>
      <c r="N5209" s="243"/>
      <c r="O5209" s="8"/>
    </row>
    <row r="5210" spans="2:15" x14ac:dyDescent="0.25">
      <c r="B5210" s="40">
        <v>5205</v>
      </c>
      <c r="C5210" s="238"/>
      <c r="D5210" s="239"/>
      <c r="E5210" s="239"/>
      <c r="F5210" s="240"/>
      <c r="G5210" s="238"/>
      <c r="H5210" s="239"/>
      <c r="I5210" s="239"/>
      <c r="J5210" s="240"/>
      <c r="K5210" s="241"/>
      <c r="L5210" s="242"/>
      <c r="M5210" s="242"/>
      <c r="N5210" s="243"/>
      <c r="O5210" s="8"/>
    </row>
    <row r="5211" spans="2:15" x14ac:dyDescent="0.25">
      <c r="B5211" s="40">
        <v>5206</v>
      </c>
      <c r="C5211" s="238"/>
      <c r="D5211" s="239"/>
      <c r="E5211" s="239"/>
      <c r="F5211" s="240"/>
      <c r="G5211" s="238"/>
      <c r="H5211" s="239"/>
      <c r="I5211" s="239"/>
      <c r="J5211" s="240"/>
      <c r="K5211" s="241"/>
      <c r="L5211" s="242"/>
      <c r="M5211" s="242"/>
      <c r="N5211" s="243"/>
      <c r="O5211" s="8"/>
    </row>
    <row r="5212" spans="2:15" x14ac:dyDescent="0.25">
      <c r="B5212" s="40">
        <v>5207</v>
      </c>
      <c r="C5212" s="238"/>
      <c r="D5212" s="239"/>
      <c r="E5212" s="239"/>
      <c r="F5212" s="240"/>
      <c r="G5212" s="238"/>
      <c r="H5212" s="239"/>
      <c r="I5212" s="239"/>
      <c r="J5212" s="240"/>
      <c r="K5212" s="241"/>
      <c r="L5212" s="242"/>
      <c r="M5212" s="242"/>
      <c r="N5212" s="243"/>
      <c r="O5212" s="8"/>
    </row>
    <row r="5213" spans="2:15" x14ac:dyDescent="0.25">
      <c r="B5213" s="40">
        <v>5208</v>
      </c>
      <c r="C5213" s="238"/>
      <c r="D5213" s="239"/>
      <c r="E5213" s="239"/>
      <c r="F5213" s="240"/>
      <c r="G5213" s="238"/>
      <c r="H5213" s="239"/>
      <c r="I5213" s="239"/>
      <c r="J5213" s="240"/>
      <c r="K5213" s="241"/>
      <c r="L5213" s="242"/>
      <c r="M5213" s="242"/>
      <c r="N5213" s="243"/>
      <c r="O5213" s="8"/>
    </row>
    <row r="5214" spans="2:15" x14ac:dyDescent="0.25">
      <c r="B5214" s="40">
        <v>5209</v>
      </c>
      <c r="C5214" s="238"/>
      <c r="D5214" s="239"/>
      <c r="E5214" s="239"/>
      <c r="F5214" s="240"/>
      <c r="G5214" s="238"/>
      <c r="H5214" s="239"/>
      <c r="I5214" s="239"/>
      <c r="J5214" s="240"/>
      <c r="K5214" s="241"/>
      <c r="L5214" s="242"/>
      <c r="M5214" s="242"/>
      <c r="N5214" s="243"/>
      <c r="O5214" s="8"/>
    </row>
    <row r="5215" spans="2:15" x14ac:dyDescent="0.25">
      <c r="B5215" s="40">
        <v>5210</v>
      </c>
      <c r="C5215" s="238"/>
      <c r="D5215" s="239"/>
      <c r="E5215" s="239"/>
      <c r="F5215" s="240"/>
      <c r="G5215" s="238"/>
      <c r="H5215" s="239"/>
      <c r="I5215" s="239"/>
      <c r="J5215" s="240"/>
      <c r="K5215" s="241"/>
      <c r="L5215" s="242"/>
      <c r="M5215" s="242"/>
      <c r="N5215" s="243"/>
      <c r="O5215" s="8"/>
    </row>
    <row r="5216" spans="2:15" x14ac:dyDescent="0.25">
      <c r="B5216" s="40">
        <v>5211</v>
      </c>
      <c r="C5216" s="238"/>
      <c r="D5216" s="239"/>
      <c r="E5216" s="239"/>
      <c r="F5216" s="240"/>
      <c r="G5216" s="238"/>
      <c r="H5216" s="239"/>
      <c r="I5216" s="239"/>
      <c r="J5216" s="240"/>
      <c r="K5216" s="241"/>
      <c r="L5216" s="242"/>
      <c r="M5216" s="242"/>
      <c r="N5216" s="243"/>
      <c r="O5216" s="8"/>
    </row>
    <row r="5217" spans="2:15" x14ac:dyDescent="0.25">
      <c r="B5217" s="40">
        <v>5212</v>
      </c>
      <c r="C5217" s="238"/>
      <c r="D5217" s="239"/>
      <c r="E5217" s="239"/>
      <c r="F5217" s="240"/>
      <c r="G5217" s="238"/>
      <c r="H5217" s="239"/>
      <c r="I5217" s="239"/>
      <c r="J5217" s="240"/>
      <c r="K5217" s="241"/>
      <c r="L5217" s="242"/>
      <c r="M5217" s="242"/>
      <c r="N5217" s="243"/>
      <c r="O5217" s="8"/>
    </row>
    <row r="5218" spans="2:15" x14ac:dyDescent="0.25">
      <c r="B5218" s="40">
        <v>5213</v>
      </c>
      <c r="C5218" s="238"/>
      <c r="D5218" s="239"/>
      <c r="E5218" s="239"/>
      <c r="F5218" s="240"/>
      <c r="G5218" s="238"/>
      <c r="H5218" s="239"/>
      <c r="I5218" s="239"/>
      <c r="J5218" s="240"/>
      <c r="K5218" s="241"/>
      <c r="L5218" s="242"/>
      <c r="M5218" s="242"/>
      <c r="N5218" s="243"/>
      <c r="O5218" s="8"/>
    </row>
    <row r="5219" spans="2:15" x14ac:dyDescent="0.25">
      <c r="B5219" s="40">
        <v>5214</v>
      </c>
      <c r="C5219" s="238"/>
      <c r="D5219" s="239"/>
      <c r="E5219" s="239"/>
      <c r="F5219" s="240"/>
      <c r="G5219" s="238"/>
      <c r="H5219" s="239"/>
      <c r="I5219" s="239"/>
      <c r="J5219" s="240"/>
      <c r="K5219" s="241"/>
      <c r="L5219" s="242"/>
      <c r="M5219" s="242"/>
      <c r="N5219" s="243"/>
      <c r="O5219" s="8"/>
    </row>
    <row r="5220" spans="2:15" x14ac:dyDescent="0.25">
      <c r="B5220" s="40">
        <v>5215</v>
      </c>
      <c r="C5220" s="238"/>
      <c r="D5220" s="239"/>
      <c r="E5220" s="239"/>
      <c r="F5220" s="240"/>
      <c r="G5220" s="238"/>
      <c r="H5220" s="239"/>
      <c r="I5220" s="239"/>
      <c r="J5220" s="240"/>
      <c r="K5220" s="241"/>
      <c r="L5220" s="242"/>
      <c r="M5220" s="242"/>
      <c r="N5220" s="243"/>
      <c r="O5220" s="8"/>
    </row>
    <row r="5221" spans="2:15" x14ac:dyDescent="0.25">
      <c r="B5221" s="40">
        <v>5216</v>
      </c>
      <c r="C5221" s="238"/>
      <c r="D5221" s="239"/>
      <c r="E5221" s="239"/>
      <c r="F5221" s="240"/>
      <c r="G5221" s="238"/>
      <c r="H5221" s="239"/>
      <c r="I5221" s="239"/>
      <c r="J5221" s="240"/>
      <c r="K5221" s="241"/>
      <c r="L5221" s="242"/>
      <c r="M5221" s="242"/>
      <c r="N5221" s="243"/>
      <c r="O5221" s="8"/>
    </row>
    <row r="5222" spans="2:15" x14ac:dyDescent="0.25">
      <c r="B5222" s="40">
        <v>5217</v>
      </c>
      <c r="C5222" s="238"/>
      <c r="D5222" s="239"/>
      <c r="E5222" s="239"/>
      <c r="F5222" s="240"/>
      <c r="G5222" s="238"/>
      <c r="H5222" s="239"/>
      <c r="I5222" s="239"/>
      <c r="J5222" s="240"/>
      <c r="K5222" s="241"/>
      <c r="L5222" s="242"/>
      <c r="M5222" s="242"/>
      <c r="N5222" s="243"/>
      <c r="O5222" s="8"/>
    </row>
    <row r="5223" spans="2:15" x14ac:dyDescent="0.25">
      <c r="B5223" s="40">
        <v>5218</v>
      </c>
      <c r="C5223" s="238"/>
      <c r="D5223" s="239"/>
      <c r="E5223" s="239"/>
      <c r="F5223" s="240"/>
      <c r="G5223" s="238"/>
      <c r="H5223" s="239"/>
      <c r="I5223" s="239"/>
      <c r="J5223" s="240"/>
      <c r="K5223" s="241"/>
      <c r="L5223" s="242"/>
      <c r="M5223" s="242"/>
      <c r="N5223" s="243"/>
      <c r="O5223" s="8"/>
    </row>
    <row r="5224" spans="2:15" x14ac:dyDescent="0.25">
      <c r="B5224" s="40">
        <v>5219</v>
      </c>
      <c r="C5224" s="238"/>
      <c r="D5224" s="239"/>
      <c r="E5224" s="239"/>
      <c r="F5224" s="240"/>
      <c r="G5224" s="238"/>
      <c r="H5224" s="239"/>
      <c r="I5224" s="239"/>
      <c r="J5224" s="240"/>
      <c r="K5224" s="241"/>
      <c r="L5224" s="242"/>
      <c r="M5224" s="242"/>
      <c r="N5224" s="243"/>
      <c r="O5224" s="8"/>
    </row>
    <row r="5225" spans="2:15" x14ac:dyDescent="0.25">
      <c r="B5225" s="40">
        <v>5220</v>
      </c>
      <c r="C5225" s="238"/>
      <c r="D5225" s="239"/>
      <c r="E5225" s="239"/>
      <c r="F5225" s="240"/>
      <c r="G5225" s="238"/>
      <c r="H5225" s="239"/>
      <c r="I5225" s="239"/>
      <c r="J5225" s="240"/>
      <c r="K5225" s="241"/>
      <c r="L5225" s="242"/>
      <c r="M5225" s="242"/>
      <c r="N5225" s="243"/>
      <c r="O5225" s="8"/>
    </row>
    <row r="5226" spans="2:15" x14ac:dyDescent="0.25">
      <c r="B5226" s="40">
        <v>5221</v>
      </c>
      <c r="C5226" s="238"/>
      <c r="D5226" s="239"/>
      <c r="E5226" s="239"/>
      <c r="F5226" s="240"/>
      <c r="G5226" s="238"/>
      <c r="H5226" s="239"/>
      <c r="I5226" s="239"/>
      <c r="J5226" s="240"/>
      <c r="K5226" s="241"/>
      <c r="L5226" s="242"/>
      <c r="M5226" s="242"/>
      <c r="N5226" s="243"/>
      <c r="O5226" s="8"/>
    </row>
    <row r="5227" spans="2:15" x14ac:dyDescent="0.25">
      <c r="B5227" s="40">
        <v>5222</v>
      </c>
      <c r="C5227" s="238"/>
      <c r="D5227" s="239"/>
      <c r="E5227" s="239"/>
      <c r="F5227" s="240"/>
      <c r="G5227" s="238"/>
      <c r="H5227" s="239"/>
      <c r="I5227" s="239"/>
      <c r="J5227" s="240"/>
      <c r="K5227" s="241"/>
      <c r="L5227" s="242"/>
      <c r="M5227" s="242"/>
      <c r="N5227" s="243"/>
      <c r="O5227" s="8"/>
    </row>
    <row r="5228" spans="2:15" x14ac:dyDescent="0.25">
      <c r="B5228" s="40">
        <v>5223</v>
      </c>
      <c r="C5228" s="238"/>
      <c r="D5228" s="239"/>
      <c r="E5228" s="239"/>
      <c r="F5228" s="240"/>
      <c r="G5228" s="238"/>
      <c r="H5228" s="239"/>
      <c r="I5228" s="239"/>
      <c r="J5228" s="240"/>
      <c r="K5228" s="241"/>
      <c r="L5228" s="242"/>
      <c r="M5228" s="242"/>
      <c r="N5228" s="243"/>
      <c r="O5228" s="8"/>
    </row>
    <row r="5229" spans="2:15" x14ac:dyDescent="0.25">
      <c r="B5229" s="40">
        <v>5224</v>
      </c>
      <c r="C5229" s="238"/>
      <c r="D5229" s="239"/>
      <c r="E5229" s="239"/>
      <c r="F5229" s="240"/>
      <c r="G5229" s="238"/>
      <c r="H5229" s="239"/>
      <c r="I5229" s="239"/>
      <c r="J5229" s="240"/>
      <c r="K5229" s="241"/>
      <c r="L5229" s="242"/>
      <c r="M5229" s="242"/>
      <c r="N5229" s="243"/>
      <c r="O5229" s="8"/>
    </row>
    <row r="5230" spans="2:15" x14ac:dyDescent="0.25">
      <c r="B5230" s="40">
        <v>5225</v>
      </c>
      <c r="C5230" s="238"/>
      <c r="D5230" s="239"/>
      <c r="E5230" s="239"/>
      <c r="F5230" s="240"/>
      <c r="G5230" s="238"/>
      <c r="H5230" s="239"/>
      <c r="I5230" s="239"/>
      <c r="J5230" s="240"/>
      <c r="K5230" s="241"/>
      <c r="L5230" s="242"/>
      <c r="M5230" s="242"/>
      <c r="N5230" s="243"/>
      <c r="O5230" s="8"/>
    </row>
    <row r="5231" spans="2:15" x14ac:dyDescent="0.25">
      <c r="B5231" s="40">
        <v>5226</v>
      </c>
      <c r="C5231" s="238"/>
      <c r="D5231" s="239"/>
      <c r="E5231" s="239"/>
      <c r="F5231" s="240"/>
      <c r="G5231" s="238"/>
      <c r="H5231" s="239"/>
      <c r="I5231" s="239"/>
      <c r="J5231" s="240"/>
      <c r="K5231" s="241"/>
      <c r="L5231" s="242"/>
      <c r="M5231" s="242"/>
      <c r="N5231" s="243"/>
      <c r="O5231" s="8"/>
    </row>
    <row r="5232" spans="2:15" x14ac:dyDescent="0.25">
      <c r="B5232" s="40">
        <v>5227</v>
      </c>
      <c r="C5232" s="238"/>
      <c r="D5232" s="239"/>
      <c r="E5232" s="239"/>
      <c r="F5232" s="240"/>
      <c r="G5232" s="238"/>
      <c r="H5232" s="239"/>
      <c r="I5232" s="239"/>
      <c r="J5232" s="240"/>
      <c r="K5232" s="241"/>
      <c r="L5232" s="242"/>
      <c r="M5232" s="242"/>
      <c r="N5232" s="243"/>
      <c r="O5232" s="8"/>
    </row>
    <row r="5233" spans="2:15" x14ac:dyDescent="0.25">
      <c r="B5233" s="40">
        <v>5228</v>
      </c>
      <c r="C5233" s="238"/>
      <c r="D5233" s="239"/>
      <c r="E5233" s="239"/>
      <c r="F5233" s="240"/>
      <c r="G5233" s="238"/>
      <c r="H5233" s="239"/>
      <c r="I5233" s="239"/>
      <c r="J5233" s="240"/>
      <c r="K5233" s="241"/>
      <c r="L5233" s="242"/>
      <c r="M5233" s="242"/>
      <c r="N5233" s="243"/>
      <c r="O5233" s="8"/>
    </row>
    <row r="5234" spans="2:15" x14ac:dyDescent="0.25">
      <c r="B5234" s="40">
        <v>5229</v>
      </c>
      <c r="C5234" s="238"/>
      <c r="D5234" s="239"/>
      <c r="E5234" s="239"/>
      <c r="F5234" s="240"/>
      <c r="G5234" s="238"/>
      <c r="H5234" s="239"/>
      <c r="I5234" s="239"/>
      <c r="J5234" s="240"/>
      <c r="K5234" s="241"/>
      <c r="L5234" s="242"/>
      <c r="M5234" s="242"/>
      <c r="N5234" s="243"/>
      <c r="O5234" s="8"/>
    </row>
    <row r="5235" spans="2:15" x14ac:dyDescent="0.25">
      <c r="B5235" s="40">
        <v>5230</v>
      </c>
      <c r="C5235" s="238"/>
      <c r="D5235" s="239"/>
      <c r="E5235" s="239"/>
      <c r="F5235" s="240"/>
      <c r="G5235" s="238"/>
      <c r="H5235" s="239"/>
      <c r="I5235" s="239"/>
      <c r="J5235" s="240"/>
      <c r="K5235" s="241"/>
      <c r="L5235" s="242"/>
      <c r="M5235" s="242"/>
      <c r="N5235" s="243"/>
      <c r="O5235" s="8"/>
    </row>
    <row r="5236" spans="2:15" x14ac:dyDescent="0.25">
      <c r="B5236" s="40">
        <v>5231</v>
      </c>
      <c r="C5236" s="238"/>
      <c r="D5236" s="239"/>
      <c r="E5236" s="239"/>
      <c r="F5236" s="240"/>
      <c r="G5236" s="238"/>
      <c r="H5236" s="239"/>
      <c r="I5236" s="239"/>
      <c r="J5236" s="240"/>
      <c r="K5236" s="241"/>
      <c r="L5236" s="242"/>
      <c r="M5236" s="242"/>
      <c r="N5236" s="243"/>
      <c r="O5236" s="8"/>
    </row>
    <row r="5237" spans="2:15" x14ac:dyDescent="0.25">
      <c r="B5237" s="40">
        <v>5232</v>
      </c>
      <c r="C5237" s="238"/>
      <c r="D5237" s="239"/>
      <c r="E5237" s="239"/>
      <c r="F5237" s="240"/>
      <c r="G5237" s="238"/>
      <c r="H5237" s="239"/>
      <c r="I5237" s="239"/>
      <c r="J5237" s="240"/>
      <c r="K5237" s="241"/>
      <c r="L5237" s="242"/>
      <c r="M5237" s="242"/>
      <c r="N5237" s="243"/>
      <c r="O5237" s="8"/>
    </row>
    <row r="5238" spans="2:15" x14ac:dyDescent="0.25">
      <c r="B5238" s="40">
        <v>5233</v>
      </c>
      <c r="C5238" s="238"/>
      <c r="D5238" s="239"/>
      <c r="E5238" s="239"/>
      <c r="F5238" s="240"/>
      <c r="G5238" s="238"/>
      <c r="H5238" s="239"/>
      <c r="I5238" s="239"/>
      <c r="J5238" s="240"/>
      <c r="K5238" s="241"/>
      <c r="L5238" s="242"/>
      <c r="M5238" s="242"/>
      <c r="N5238" s="243"/>
      <c r="O5238" s="8"/>
    </row>
    <row r="5239" spans="2:15" x14ac:dyDescent="0.25">
      <c r="B5239" s="40">
        <v>5234</v>
      </c>
      <c r="C5239" s="238"/>
      <c r="D5239" s="239"/>
      <c r="E5239" s="239"/>
      <c r="F5239" s="240"/>
      <c r="G5239" s="238"/>
      <c r="H5239" s="239"/>
      <c r="I5239" s="239"/>
      <c r="J5239" s="240"/>
      <c r="K5239" s="241"/>
      <c r="L5239" s="242"/>
      <c r="M5239" s="242"/>
      <c r="N5239" s="243"/>
      <c r="O5239" s="8"/>
    </row>
    <row r="5240" spans="2:15" x14ac:dyDescent="0.25">
      <c r="B5240" s="40">
        <v>5235</v>
      </c>
      <c r="C5240" s="238"/>
      <c r="D5240" s="239"/>
      <c r="E5240" s="239"/>
      <c r="F5240" s="240"/>
      <c r="G5240" s="238"/>
      <c r="H5240" s="239"/>
      <c r="I5240" s="239"/>
      <c r="J5240" s="240"/>
      <c r="K5240" s="241"/>
      <c r="L5240" s="242"/>
      <c r="M5240" s="242"/>
      <c r="N5240" s="243"/>
      <c r="O5240" s="8"/>
    </row>
    <row r="5241" spans="2:15" x14ac:dyDescent="0.25">
      <c r="B5241" s="40">
        <v>5236</v>
      </c>
      <c r="C5241" s="238"/>
      <c r="D5241" s="239"/>
      <c r="E5241" s="239"/>
      <c r="F5241" s="240"/>
      <c r="G5241" s="238"/>
      <c r="H5241" s="239"/>
      <c r="I5241" s="239"/>
      <c r="J5241" s="240"/>
      <c r="K5241" s="241"/>
      <c r="L5241" s="242"/>
      <c r="M5241" s="242"/>
      <c r="N5241" s="243"/>
      <c r="O5241" s="8"/>
    </row>
    <row r="5242" spans="2:15" x14ac:dyDescent="0.25">
      <c r="B5242" s="40">
        <v>5237</v>
      </c>
      <c r="C5242" s="238"/>
      <c r="D5242" s="239"/>
      <c r="E5242" s="239"/>
      <c r="F5242" s="240"/>
      <c r="G5242" s="238"/>
      <c r="H5242" s="239"/>
      <c r="I5242" s="239"/>
      <c r="J5242" s="240"/>
      <c r="K5242" s="241"/>
      <c r="L5242" s="242"/>
      <c r="M5242" s="242"/>
      <c r="N5242" s="243"/>
      <c r="O5242" s="8"/>
    </row>
    <row r="5243" spans="2:15" x14ac:dyDescent="0.25">
      <c r="B5243" s="40">
        <v>5238</v>
      </c>
      <c r="C5243" s="238"/>
      <c r="D5243" s="239"/>
      <c r="E5243" s="239"/>
      <c r="F5243" s="240"/>
      <c r="G5243" s="238"/>
      <c r="H5243" s="239"/>
      <c r="I5243" s="239"/>
      <c r="J5243" s="240"/>
      <c r="K5243" s="241"/>
      <c r="L5243" s="242"/>
      <c r="M5243" s="242"/>
      <c r="N5243" s="243"/>
      <c r="O5243" s="8"/>
    </row>
    <row r="5244" spans="2:15" x14ac:dyDescent="0.25">
      <c r="B5244" s="40">
        <v>5239</v>
      </c>
      <c r="C5244" s="238"/>
      <c r="D5244" s="239"/>
      <c r="E5244" s="239"/>
      <c r="F5244" s="240"/>
      <c r="G5244" s="238"/>
      <c r="H5244" s="239"/>
      <c r="I5244" s="239"/>
      <c r="J5244" s="240"/>
      <c r="K5244" s="241"/>
      <c r="L5244" s="242"/>
      <c r="M5244" s="242"/>
      <c r="N5244" s="243"/>
      <c r="O5244" s="8"/>
    </row>
    <row r="5245" spans="2:15" x14ac:dyDescent="0.25">
      <c r="B5245" s="40">
        <v>5240</v>
      </c>
      <c r="C5245" s="238"/>
      <c r="D5245" s="239"/>
      <c r="E5245" s="239"/>
      <c r="F5245" s="240"/>
      <c r="G5245" s="238"/>
      <c r="H5245" s="239"/>
      <c r="I5245" s="239"/>
      <c r="J5245" s="240"/>
      <c r="K5245" s="241"/>
      <c r="L5245" s="242"/>
      <c r="M5245" s="242"/>
      <c r="N5245" s="243"/>
      <c r="O5245" s="8"/>
    </row>
    <row r="5246" spans="2:15" x14ac:dyDescent="0.25">
      <c r="B5246" s="40">
        <v>5241</v>
      </c>
      <c r="C5246" s="238"/>
      <c r="D5246" s="239"/>
      <c r="E5246" s="239"/>
      <c r="F5246" s="240"/>
      <c r="G5246" s="238"/>
      <c r="H5246" s="239"/>
      <c r="I5246" s="239"/>
      <c r="J5246" s="240"/>
      <c r="K5246" s="241"/>
      <c r="L5246" s="242"/>
      <c r="M5246" s="242"/>
      <c r="N5246" s="243"/>
      <c r="O5246" s="8"/>
    </row>
    <row r="5247" spans="2:15" x14ac:dyDescent="0.25">
      <c r="B5247" s="40">
        <v>5242</v>
      </c>
      <c r="C5247" s="238"/>
      <c r="D5247" s="239"/>
      <c r="E5247" s="239"/>
      <c r="F5247" s="240"/>
      <c r="G5247" s="238"/>
      <c r="H5247" s="239"/>
      <c r="I5247" s="239"/>
      <c r="J5247" s="240"/>
      <c r="K5247" s="241"/>
      <c r="L5247" s="242"/>
      <c r="M5247" s="242"/>
      <c r="N5247" s="243"/>
      <c r="O5247" s="8"/>
    </row>
    <row r="5248" spans="2:15" x14ac:dyDescent="0.25">
      <c r="B5248" s="40">
        <v>5243</v>
      </c>
      <c r="C5248" s="238"/>
      <c r="D5248" s="239"/>
      <c r="E5248" s="239"/>
      <c r="F5248" s="240"/>
      <c r="G5248" s="238"/>
      <c r="H5248" s="239"/>
      <c r="I5248" s="239"/>
      <c r="J5248" s="240"/>
      <c r="K5248" s="241"/>
      <c r="L5248" s="242"/>
      <c r="M5248" s="242"/>
      <c r="N5248" s="243"/>
      <c r="O5248" s="8"/>
    </row>
    <row r="5249" spans="2:15" x14ac:dyDescent="0.25">
      <c r="B5249" s="40">
        <v>5244</v>
      </c>
      <c r="C5249" s="238"/>
      <c r="D5249" s="239"/>
      <c r="E5249" s="239"/>
      <c r="F5249" s="240"/>
      <c r="G5249" s="238"/>
      <c r="H5249" s="239"/>
      <c r="I5249" s="239"/>
      <c r="J5249" s="240"/>
      <c r="K5249" s="241"/>
      <c r="L5249" s="242"/>
      <c r="M5249" s="242"/>
      <c r="N5249" s="243"/>
      <c r="O5249" s="8"/>
    </row>
    <row r="5250" spans="2:15" x14ac:dyDescent="0.25">
      <c r="B5250" s="40">
        <v>5245</v>
      </c>
      <c r="C5250" s="238"/>
      <c r="D5250" s="239"/>
      <c r="E5250" s="239"/>
      <c r="F5250" s="240"/>
      <c r="G5250" s="238"/>
      <c r="H5250" s="239"/>
      <c r="I5250" s="239"/>
      <c r="J5250" s="240"/>
      <c r="K5250" s="241"/>
      <c r="L5250" s="242"/>
      <c r="M5250" s="242"/>
      <c r="N5250" s="243"/>
      <c r="O5250" s="8"/>
    </row>
    <row r="5251" spans="2:15" x14ac:dyDescent="0.25">
      <c r="B5251" s="40">
        <v>5246</v>
      </c>
      <c r="C5251" s="238"/>
      <c r="D5251" s="239"/>
      <c r="E5251" s="239"/>
      <c r="F5251" s="240"/>
      <c r="G5251" s="238"/>
      <c r="H5251" s="239"/>
      <c r="I5251" s="239"/>
      <c r="J5251" s="240"/>
      <c r="K5251" s="241"/>
      <c r="L5251" s="242"/>
      <c r="M5251" s="242"/>
      <c r="N5251" s="243"/>
      <c r="O5251" s="8"/>
    </row>
    <row r="5252" spans="2:15" x14ac:dyDescent="0.25">
      <c r="B5252" s="40">
        <v>5247</v>
      </c>
      <c r="C5252" s="238"/>
      <c r="D5252" s="239"/>
      <c r="E5252" s="239"/>
      <c r="F5252" s="240"/>
      <c r="G5252" s="238"/>
      <c r="H5252" s="239"/>
      <c r="I5252" s="239"/>
      <c r="J5252" s="240"/>
      <c r="K5252" s="241"/>
      <c r="L5252" s="242"/>
      <c r="M5252" s="242"/>
      <c r="N5252" s="243"/>
      <c r="O5252" s="8"/>
    </row>
    <row r="5253" spans="2:15" x14ac:dyDescent="0.25">
      <c r="B5253" s="40">
        <v>5248</v>
      </c>
      <c r="C5253" s="238"/>
      <c r="D5253" s="239"/>
      <c r="E5253" s="239"/>
      <c r="F5253" s="240"/>
      <c r="G5253" s="238"/>
      <c r="H5253" s="239"/>
      <c r="I5253" s="239"/>
      <c r="J5253" s="240"/>
      <c r="K5253" s="241"/>
      <c r="L5253" s="242"/>
      <c r="M5253" s="242"/>
      <c r="N5253" s="243"/>
      <c r="O5253" s="8"/>
    </row>
    <row r="5254" spans="2:15" x14ac:dyDescent="0.25">
      <c r="B5254" s="40">
        <v>5249</v>
      </c>
      <c r="C5254" s="238"/>
      <c r="D5254" s="239"/>
      <c r="E5254" s="239"/>
      <c r="F5254" s="240"/>
      <c r="G5254" s="238"/>
      <c r="H5254" s="239"/>
      <c r="I5254" s="239"/>
      <c r="J5254" s="240"/>
      <c r="K5254" s="241"/>
      <c r="L5254" s="242"/>
      <c r="M5254" s="242"/>
      <c r="N5254" s="243"/>
      <c r="O5254" s="8"/>
    </row>
    <row r="5255" spans="2:15" x14ac:dyDescent="0.25">
      <c r="B5255" s="40">
        <v>5250</v>
      </c>
      <c r="C5255" s="238"/>
      <c r="D5255" s="239"/>
      <c r="E5255" s="239"/>
      <c r="F5255" s="240"/>
      <c r="G5255" s="238"/>
      <c r="H5255" s="239"/>
      <c r="I5255" s="239"/>
      <c r="J5255" s="240"/>
      <c r="K5255" s="241"/>
      <c r="L5255" s="242"/>
      <c r="M5255" s="242"/>
      <c r="N5255" s="243"/>
      <c r="O5255" s="8"/>
    </row>
    <row r="5256" spans="2:15" x14ac:dyDescent="0.25">
      <c r="B5256" s="40">
        <v>5251</v>
      </c>
      <c r="C5256" s="238"/>
      <c r="D5256" s="239"/>
      <c r="E5256" s="239"/>
      <c r="F5256" s="240"/>
      <c r="G5256" s="238"/>
      <c r="H5256" s="239"/>
      <c r="I5256" s="239"/>
      <c r="J5256" s="240"/>
      <c r="K5256" s="241"/>
      <c r="L5256" s="242"/>
      <c r="M5256" s="242"/>
      <c r="N5256" s="243"/>
      <c r="O5256" s="8"/>
    </row>
    <row r="5257" spans="2:15" x14ac:dyDescent="0.25">
      <c r="B5257" s="40">
        <v>5252</v>
      </c>
      <c r="C5257" s="238"/>
      <c r="D5257" s="239"/>
      <c r="E5257" s="239"/>
      <c r="F5257" s="240"/>
      <c r="G5257" s="238"/>
      <c r="H5257" s="239"/>
      <c r="I5257" s="239"/>
      <c r="J5257" s="240"/>
      <c r="K5257" s="241"/>
      <c r="L5257" s="242"/>
      <c r="M5257" s="242"/>
      <c r="N5257" s="243"/>
      <c r="O5257" s="8"/>
    </row>
    <row r="5258" spans="2:15" x14ac:dyDescent="0.25">
      <c r="B5258" s="40">
        <v>5253</v>
      </c>
      <c r="C5258" s="238"/>
      <c r="D5258" s="239"/>
      <c r="E5258" s="239"/>
      <c r="F5258" s="240"/>
      <c r="G5258" s="238"/>
      <c r="H5258" s="239"/>
      <c r="I5258" s="239"/>
      <c r="J5258" s="240"/>
      <c r="K5258" s="241"/>
      <c r="L5258" s="242"/>
      <c r="M5258" s="242"/>
      <c r="N5258" s="243"/>
      <c r="O5258" s="8"/>
    </row>
    <row r="5259" spans="2:15" x14ac:dyDescent="0.25">
      <c r="B5259" s="40">
        <v>5254</v>
      </c>
      <c r="C5259" s="238"/>
      <c r="D5259" s="239"/>
      <c r="E5259" s="239"/>
      <c r="F5259" s="240"/>
      <c r="G5259" s="238"/>
      <c r="H5259" s="239"/>
      <c r="I5259" s="239"/>
      <c r="J5259" s="240"/>
      <c r="K5259" s="241"/>
      <c r="L5259" s="242"/>
      <c r="M5259" s="242"/>
      <c r="N5259" s="243"/>
      <c r="O5259" s="8"/>
    </row>
    <row r="5260" spans="2:15" x14ac:dyDescent="0.25">
      <c r="B5260" s="40">
        <v>5255</v>
      </c>
      <c r="C5260" s="238"/>
      <c r="D5260" s="239"/>
      <c r="E5260" s="239"/>
      <c r="F5260" s="240"/>
      <c r="G5260" s="238"/>
      <c r="H5260" s="239"/>
      <c r="I5260" s="239"/>
      <c r="J5260" s="240"/>
      <c r="K5260" s="241"/>
      <c r="L5260" s="242"/>
      <c r="M5260" s="242"/>
      <c r="N5260" s="243"/>
      <c r="O5260" s="8"/>
    </row>
    <row r="5261" spans="2:15" x14ac:dyDescent="0.25">
      <c r="B5261" s="40">
        <v>5256</v>
      </c>
      <c r="C5261" s="238"/>
      <c r="D5261" s="239"/>
      <c r="E5261" s="239"/>
      <c r="F5261" s="240"/>
      <c r="G5261" s="238"/>
      <c r="H5261" s="239"/>
      <c r="I5261" s="239"/>
      <c r="J5261" s="240"/>
      <c r="K5261" s="241"/>
      <c r="L5261" s="242"/>
      <c r="M5261" s="242"/>
      <c r="N5261" s="243"/>
      <c r="O5261" s="8"/>
    </row>
    <row r="5262" spans="2:15" x14ac:dyDescent="0.25">
      <c r="B5262" s="40">
        <v>5257</v>
      </c>
      <c r="C5262" s="238"/>
      <c r="D5262" s="239"/>
      <c r="E5262" s="239"/>
      <c r="F5262" s="240"/>
      <c r="G5262" s="238"/>
      <c r="H5262" s="239"/>
      <c r="I5262" s="239"/>
      <c r="J5262" s="240"/>
      <c r="K5262" s="241"/>
      <c r="L5262" s="242"/>
      <c r="M5262" s="242"/>
      <c r="N5262" s="243"/>
      <c r="O5262" s="8"/>
    </row>
    <row r="5263" spans="2:15" x14ac:dyDescent="0.25">
      <c r="B5263" s="40">
        <v>5258</v>
      </c>
      <c r="C5263" s="238"/>
      <c r="D5263" s="239"/>
      <c r="E5263" s="239"/>
      <c r="F5263" s="240"/>
      <c r="G5263" s="238"/>
      <c r="H5263" s="239"/>
      <c r="I5263" s="239"/>
      <c r="J5263" s="240"/>
      <c r="K5263" s="241"/>
      <c r="L5263" s="242"/>
      <c r="M5263" s="242"/>
      <c r="N5263" s="243"/>
      <c r="O5263" s="8"/>
    </row>
    <row r="5264" spans="2:15" x14ac:dyDescent="0.25">
      <c r="B5264" s="40">
        <v>5259</v>
      </c>
      <c r="C5264" s="238"/>
      <c r="D5264" s="239"/>
      <c r="E5264" s="239"/>
      <c r="F5264" s="240"/>
      <c r="G5264" s="238"/>
      <c r="H5264" s="239"/>
      <c r="I5264" s="239"/>
      <c r="J5264" s="240"/>
      <c r="K5264" s="241"/>
      <c r="L5264" s="242"/>
      <c r="M5264" s="242"/>
      <c r="N5264" s="243"/>
      <c r="O5264" s="8"/>
    </row>
    <row r="5265" spans="2:15" x14ac:dyDescent="0.25">
      <c r="B5265" s="40">
        <v>5260</v>
      </c>
      <c r="C5265" s="238"/>
      <c r="D5265" s="239"/>
      <c r="E5265" s="239"/>
      <c r="F5265" s="240"/>
      <c r="G5265" s="238"/>
      <c r="H5265" s="239"/>
      <c r="I5265" s="239"/>
      <c r="J5265" s="240"/>
      <c r="K5265" s="241"/>
      <c r="L5265" s="242"/>
      <c r="M5265" s="242"/>
      <c r="N5265" s="243"/>
      <c r="O5265" s="8"/>
    </row>
    <row r="5266" spans="2:15" x14ac:dyDescent="0.25">
      <c r="B5266" s="40">
        <v>5261</v>
      </c>
      <c r="C5266" s="238"/>
      <c r="D5266" s="239"/>
      <c r="E5266" s="239"/>
      <c r="F5266" s="240"/>
      <c r="G5266" s="238"/>
      <c r="H5266" s="239"/>
      <c r="I5266" s="239"/>
      <c r="J5266" s="240"/>
      <c r="K5266" s="241"/>
      <c r="L5266" s="242"/>
      <c r="M5266" s="242"/>
      <c r="N5266" s="243"/>
      <c r="O5266" s="8"/>
    </row>
    <row r="5267" spans="2:15" x14ac:dyDescent="0.25">
      <c r="B5267" s="40">
        <v>5262</v>
      </c>
      <c r="C5267" s="238"/>
      <c r="D5267" s="239"/>
      <c r="E5267" s="239"/>
      <c r="F5267" s="240"/>
      <c r="G5267" s="238"/>
      <c r="H5267" s="239"/>
      <c r="I5267" s="239"/>
      <c r="J5267" s="240"/>
      <c r="K5267" s="241"/>
      <c r="L5267" s="242"/>
      <c r="M5267" s="242"/>
      <c r="N5267" s="243"/>
      <c r="O5267" s="8"/>
    </row>
    <row r="5268" spans="2:15" x14ac:dyDescent="0.25">
      <c r="B5268" s="40">
        <v>5263</v>
      </c>
      <c r="C5268" s="238"/>
      <c r="D5268" s="239"/>
      <c r="E5268" s="239"/>
      <c r="F5268" s="240"/>
      <c r="G5268" s="238"/>
      <c r="H5268" s="239"/>
      <c r="I5268" s="239"/>
      <c r="J5268" s="240"/>
      <c r="K5268" s="241"/>
      <c r="L5268" s="242"/>
      <c r="M5268" s="242"/>
      <c r="N5268" s="243"/>
      <c r="O5268" s="8"/>
    </row>
    <row r="5269" spans="2:15" x14ac:dyDescent="0.25">
      <c r="B5269" s="40">
        <v>5264</v>
      </c>
      <c r="C5269" s="238"/>
      <c r="D5269" s="239"/>
      <c r="E5269" s="239"/>
      <c r="F5269" s="240"/>
      <c r="G5269" s="238"/>
      <c r="H5269" s="239"/>
      <c r="I5269" s="239"/>
      <c r="J5269" s="240"/>
      <c r="K5269" s="241"/>
      <c r="L5269" s="242"/>
      <c r="M5269" s="242"/>
      <c r="N5269" s="243"/>
      <c r="O5269" s="8"/>
    </row>
    <row r="5270" spans="2:15" x14ac:dyDescent="0.25">
      <c r="B5270" s="40">
        <v>5265</v>
      </c>
      <c r="C5270" s="238"/>
      <c r="D5270" s="239"/>
      <c r="E5270" s="239"/>
      <c r="F5270" s="240"/>
      <c r="G5270" s="238"/>
      <c r="H5270" s="239"/>
      <c r="I5270" s="239"/>
      <c r="J5270" s="240"/>
      <c r="K5270" s="241"/>
      <c r="L5270" s="242"/>
      <c r="M5270" s="242"/>
      <c r="N5270" s="243"/>
      <c r="O5270" s="8"/>
    </row>
    <row r="5271" spans="2:15" x14ac:dyDescent="0.25">
      <c r="B5271" s="40">
        <v>5266</v>
      </c>
      <c r="C5271" s="238"/>
      <c r="D5271" s="239"/>
      <c r="E5271" s="239"/>
      <c r="F5271" s="240"/>
      <c r="G5271" s="238"/>
      <c r="H5271" s="239"/>
      <c r="I5271" s="239"/>
      <c r="J5271" s="240"/>
      <c r="K5271" s="241"/>
      <c r="L5271" s="242"/>
      <c r="M5271" s="242"/>
      <c r="N5271" s="243"/>
      <c r="O5271" s="8"/>
    </row>
    <row r="5272" spans="2:15" x14ac:dyDescent="0.25">
      <c r="B5272" s="40">
        <v>5267</v>
      </c>
      <c r="C5272" s="238"/>
      <c r="D5272" s="239"/>
      <c r="E5272" s="239"/>
      <c r="F5272" s="240"/>
      <c r="G5272" s="238"/>
      <c r="H5272" s="239"/>
      <c r="I5272" s="239"/>
      <c r="J5272" s="240"/>
      <c r="K5272" s="241"/>
      <c r="L5272" s="242"/>
      <c r="M5272" s="242"/>
      <c r="N5272" s="243"/>
      <c r="O5272" s="8"/>
    </row>
    <row r="5273" spans="2:15" x14ac:dyDescent="0.25">
      <c r="B5273" s="40">
        <v>5268</v>
      </c>
      <c r="C5273" s="238"/>
      <c r="D5273" s="239"/>
      <c r="E5273" s="239"/>
      <c r="F5273" s="240"/>
      <c r="G5273" s="238"/>
      <c r="H5273" s="239"/>
      <c r="I5273" s="239"/>
      <c r="J5273" s="240"/>
      <c r="K5273" s="241"/>
      <c r="L5273" s="242"/>
      <c r="M5273" s="242"/>
      <c r="N5273" s="243"/>
      <c r="O5273" s="8"/>
    </row>
    <row r="5274" spans="2:15" x14ac:dyDescent="0.25">
      <c r="B5274" s="40">
        <v>5269</v>
      </c>
      <c r="C5274" s="238"/>
      <c r="D5274" s="239"/>
      <c r="E5274" s="239"/>
      <c r="F5274" s="240"/>
      <c r="G5274" s="238"/>
      <c r="H5274" s="239"/>
      <c r="I5274" s="239"/>
      <c r="J5274" s="240"/>
      <c r="K5274" s="241"/>
      <c r="L5274" s="242"/>
      <c r="M5274" s="242"/>
      <c r="N5274" s="243"/>
      <c r="O5274" s="8"/>
    </row>
    <row r="5275" spans="2:15" x14ac:dyDescent="0.25">
      <c r="B5275" s="40">
        <v>5270</v>
      </c>
      <c r="C5275" s="238"/>
      <c r="D5275" s="239"/>
      <c r="E5275" s="239"/>
      <c r="F5275" s="240"/>
      <c r="G5275" s="238"/>
      <c r="H5275" s="239"/>
      <c r="I5275" s="239"/>
      <c r="J5275" s="240"/>
      <c r="K5275" s="241"/>
      <c r="L5275" s="242"/>
      <c r="M5275" s="242"/>
      <c r="N5275" s="243"/>
      <c r="O5275" s="8"/>
    </row>
    <row r="5276" spans="2:15" x14ac:dyDescent="0.25">
      <c r="B5276" s="40">
        <v>5271</v>
      </c>
      <c r="C5276" s="238"/>
      <c r="D5276" s="239"/>
      <c r="E5276" s="239"/>
      <c r="F5276" s="240"/>
      <c r="G5276" s="238"/>
      <c r="H5276" s="239"/>
      <c r="I5276" s="239"/>
      <c r="J5276" s="240"/>
      <c r="K5276" s="241"/>
      <c r="L5276" s="242"/>
      <c r="M5276" s="242"/>
      <c r="N5276" s="243"/>
      <c r="O5276" s="8"/>
    </row>
    <row r="5277" spans="2:15" x14ac:dyDescent="0.25">
      <c r="B5277" s="40">
        <v>5272</v>
      </c>
      <c r="C5277" s="238"/>
      <c r="D5277" s="239"/>
      <c r="E5277" s="239"/>
      <c r="F5277" s="240"/>
      <c r="G5277" s="238"/>
      <c r="H5277" s="239"/>
      <c r="I5277" s="239"/>
      <c r="J5277" s="240"/>
      <c r="K5277" s="241"/>
      <c r="L5277" s="242"/>
      <c r="M5277" s="242"/>
      <c r="N5277" s="243"/>
      <c r="O5277" s="8"/>
    </row>
    <row r="5278" spans="2:15" x14ac:dyDescent="0.25">
      <c r="B5278" s="40">
        <v>5273</v>
      </c>
      <c r="C5278" s="238"/>
      <c r="D5278" s="239"/>
      <c r="E5278" s="239"/>
      <c r="F5278" s="240"/>
      <c r="G5278" s="238"/>
      <c r="H5278" s="239"/>
      <c r="I5278" s="239"/>
      <c r="J5278" s="240"/>
      <c r="K5278" s="241"/>
      <c r="L5278" s="242"/>
      <c r="M5278" s="242"/>
      <c r="N5278" s="243"/>
      <c r="O5278" s="8"/>
    </row>
    <row r="5279" spans="2:15" x14ac:dyDescent="0.25">
      <c r="B5279" s="40">
        <v>5274</v>
      </c>
      <c r="C5279" s="238"/>
      <c r="D5279" s="239"/>
      <c r="E5279" s="239"/>
      <c r="F5279" s="240"/>
      <c r="G5279" s="238"/>
      <c r="H5279" s="239"/>
      <c r="I5279" s="239"/>
      <c r="J5279" s="240"/>
      <c r="K5279" s="241"/>
      <c r="L5279" s="242"/>
      <c r="M5279" s="242"/>
      <c r="N5279" s="243"/>
      <c r="O5279" s="8"/>
    </row>
    <row r="5280" spans="2:15" x14ac:dyDescent="0.25">
      <c r="B5280" s="40">
        <v>5275</v>
      </c>
      <c r="C5280" s="238"/>
      <c r="D5280" s="239"/>
      <c r="E5280" s="239"/>
      <c r="F5280" s="240"/>
      <c r="G5280" s="238"/>
      <c r="H5280" s="239"/>
      <c r="I5280" s="239"/>
      <c r="J5280" s="240"/>
      <c r="K5280" s="241"/>
      <c r="L5280" s="242"/>
      <c r="M5280" s="242"/>
      <c r="N5280" s="243"/>
      <c r="O5280" s="8"/>
    </row>
    <row r="5281" spans="2:15" x14ac:dyDescent="0.25">
      <c r="B5281" s="40">
        <v>5276</v>
      </c>
      <c r="C5281" s="238"/>
      <c r="D5281" s="239"/>
      <c r="E5281" s="239"/>
      <c r="F5281" s="240"/>
      <c r="G5281" s="238"/>
      <c r="H5281" s="239"/>
      <c r="I5281" s="239"/>
      <c r="J5281" s="240"/>
      <c r="K5281" s="241"/>
      <c r="L5281" s="242"/>
      <c r="M5281" s="242"/>
      <c r="N5281" s="243"/>
      <c r="O5281" s="8"/>
    </row>
    <row r="5282" spans="2:15" x14ac:dyDescent="0.25">
      <c r="B5282" s="40">
        <v>5277</v>
      </c>
      <c r="C5282" s="238"/>
      <c r="D5282" s="239"/>
      <c r="E5282" s="239"/>
      <c r="F5282" s="240"/>
      <c r="G5282" s="238"/>
      <c r="H5282" s="239"/>
      <c r="I5282" s="239"/>
      <c r="J5282" s="240"/>
      <c r="K5282" s="241"/>
      <c r="L5282" s="242"/>
      <c r="M5282" s="242"/>
      <c r="N5282" s="243"/>
      <c r="O5282" s="8"/>
    </row>
    <row r="5283" spans="2:15" x14ac:dyDescent="0.25">
      <c r="B5283" s="40">
        <v>5278</v>
      </c>
      <c r="C5283" s="238"/>
      <c r="D5283" s="239"/>
      <c r="E5283" s="239"/>
      <c r="F5283" s="240"/>
      <c r="G5283" s="238"/>
      <c r="H5283" s="239"/>
      <c r="I5283" s="239"/>
      <c r="J5283" s="240"/>
      <c r="K5283" s="241"/>
      <c r="L5283" s="242"/>
      <c r="M5283" s="242"/>
      <c r="N5283" s="243"/>
      <c r="O5283" s="8"/>
    </row>
    <row r="5284" spans="2:15" x14ac:dyDescent="0.25">
      <c r="B5284" s="40">
        <v>5279</v>
      </c>
      <c r="C5284" s="238"/>
      <c r="D5284" s="239"/>
      <c r="E5284" s="239"/>
      <c r="F5284" s="240"/>
      <c r="G5284" s="238"/>
      <c r="H5284" s="239"/>
      <c r="I5284" s="239"/>
      <c r="J5284" s="240"/>
      <c r="K5284" s="241"/>
      <c r="L5284" s="242"/>
      <c r="M5284" s="242"/>
      <c r="N5284" s="243"/>
      <c r="O5284" s="8"/>
    </row>
    <row r="5285" spans="2:15" x14ac:dyDescent="0.25">
      <c r="B5285" s="40">
        <v>5280</v>
      </c>
      <c r="C5285" s="238"/>
      <c r="D5285" s="239"/>
      <c r="E5285" s="239"/>
      <c r="F5285" s="240"/>
      <c r="G5285" s="238"/>
      <c r="H5285" s="239"/>
      <c r="I5285" s="239"/>
      <c r="J5285" s="240"/>
      <c r="K5285" s="241"/>
      <c r="L5285" s="242"/>
      <c r="M5285" s="242"/>
      <c r="N5285" s="243"/>
      <c r="O5285" s="8"/>
    </row>
    <row r="5286" spans="2:15" x14ac:dyDescent="0.25">
      <c r="B5286" s="40">
        <v>5281</v>
      </c>
      <c r="C5286" s="238"/>
      <c r="D5286" s="239"/>
      <c r="E5286" s="239"/>
      <c r="F5286" s="240"/>
      <c r="G5286" s="238"/>
      <c r="H5286" s="239"/>
      <c r="I5286" s="239"/>
      <c r="J5286" s="240"/>
      <c r="K5286" s="241"/>
      <c r="L5286" s="242"/>
      <c r="M5286" s="242"/>
      <c r="N5286" s="243"/>
      <c r="O5286" s="8"/>
    </row>
    <row r="5287" spans="2:15" x14ac:dyDescent="0.25">
      <c r="B5287" s="40">
        <v>5282</v>
      </c>
      <c r="C5287" s="238"/>
      <c r="D5287" s="239"/>
      <c r="E5287" s="239"/>
      <c r="F5287" s="240"/>
      <c r="G5287" s="238"/>
      <c r="H5287" s="239"/>
      <c r="I5287" s="239"/>
      <c r="J5287" s="240"/>
      <c r="K5287" s="241"/>
      <c r="L5287" s="242"/>
      <c r="M5287" s="242"/>
      <c r="N5287" s="243"/>
      <c r="O5287" s="8"/>
    </row>
    <row r="5288" spans="2:15" x14ac:dyDescent="0.25">
      <c r="B5288" s="40">
        <v>5283</v>
      </c>
      <c r="C5288" s="238"/>
      <c r="D5288" s="239"/>
      <c r="E5288" s="239"/>
      <c r="F5288" s="240"/>
      <c r="G5288" s="238"/>
      <c r="H5288" s="239"/>
      <c r="I5288" s="239"/>
      <c r="J5288" s="240"/>
      <c r="K5288" s="241"/>
      <c r="L5288" s="242"/>
      <c r="M5288" s="242"/>
      <c r="N5288" s="243"/>
      <c r="O5288" s="8"/>
    </row>
    <row r="5289" spans="2:15" x14ac:dyDescent="0.25">
      <c r="B5289" s="40">
        <v>5284</v>
      </c>
      <c r="C5289" s="238"/>
      <c r="D5289" s="239"/>
      <c r="E5289" s="239"/>
      <c r="F5289" s="240"/>
      <c r="G5289" s="238"/>
      <c r="H5289" s="239"/>
      <c r="I5289" s="239"/>
      <c r="J5289" s="240"/>
      <c r="K5289" s="241"/>
      <c r="L5289" s="242"/>
      <c r="M5289" s="242"/>
      <c r="N5289" s="243"/>
      <c r="O5289" s="8"/>
    </row>
    <row r="5290" spans="2:15" x14ac:dyDescent="0.25">
      <c r="B5290" s="40">
        <v>5285</v>
      </c>
      <c r="C5290" s="238"/>
      <c r="D5290" s="239"/>
      <c r="E5290" s="239"/>
      <c r="F5290" s="240"/>
      <c r="G5290" s="238"/>
      <c r="H5290" s="239"/>
      <c r="I5290" s="239"/>
      <c r="J5290" s="240"/>
      <c r="K5290" s="241"/>
      <c r="L5290" s="242"/>
      <c r="M5290" s="242"/>
      <c r="N5290" s="243"/>
      <c r="O5290" s="8"/>
    </row>
    <row r="5291" spans="2:15" x14ac:dyDescent="0.25">
      <c r="B5291" s="40">
        <v>5286</v>
      </c>
      <c r="C5291" s="238"/>
      <c r="D5291" s="239"/>
      <c r="E5291" s="239"/>
      <c r="F5291" s="240"/>
      <c r="G5291" s="238"/>
      <c r="H5291" s="239"/>
      <c r="I5291" s="239"/>
      <c r="J5291" s="240"/>
      <c r="K5291" s="241"/>
      <c r="L5291" s="242"/>
      <c r="M5291" s="242"/>
      <c r="N5291" s="243"/>
      <c r="O5291" s="8"/>
    </row>
    <row r="5292" spans="2:15" x14ac:dyDescent="0.25">
      <c r="B5292" s="40">
        <v>5287</v>
      </c>
      <c r="C5292" s="238"/>
      <c r="D5292" s="239"/>
      <c r="E5292" s="239"/>
      <c r="F5292" s="240"/>
      <c r="G5292" s="238"/>
      <c r="H5292" s="239"/>
      <c r="I5292" s="239"/>
      <c r="J5292" s="240"/>
      <c r="K5292" s="241"/>
      <c r="L5292" s="242"/>
      <c r="M5292" s="242"/>
      <c r="N5292" s="243"/>
      <c r="O5292" s="8"/>
    </row>
    <row r="5293" spans="2:15" x14ac:dyDescent="0.25">
      <c r="B5293" s="40">
        <v>5288</v>
      </c>
      <c r="C5293" s="238"/>
      <c r="D5293" s="239"/>
      <c r="E5293" s="239"/>
      <c r="F5293" s="240"/>
      <c r="G5293" s="238"/>
      <c r="H5293" s="239"/>
      <c r="I5293" s="239"/>
      <c r="J5293" s="240"/>
      <c r="K5293" s="241"/>
      <c r="L5293" s="242"/>
      <c r="M5293" s="242"/>
      <c r="N5293" s="243"/>
      <c r="O5293" s="8"/>
    </row>
    <row r="5294" spans="2:15" x14ac:dyDescent="0.25">
      <c r="B5294" s="40">
        <v>5289</v>
      </c>
      <c r="C5294" s="238"/>
      <c r="D5294" s="239"/>
      <c r="E5294" s="239"/>
      <c r="F5294" s="240"/>
      <c r="G5294" s="238"/>
      <c r="H5294" s="239"/>
      <c r="I5294" s="239"/>
      <c r="J5294" s="240"/>
      <c r="K5294" s="241"/>
      <c r="L5294" s="242"/>
      <c r="M5294" s="242"/>
      <c r="N5294" s="243"/>
      <c r="O5294" s="8"/>
    </row>
    <row r="5295" spans="2:15" x14ac:dyDescent="0.25">
      <c r="B5295" s="40">
        <v>5290</v>
      </c>
      <c r="C5295" s="238"/>
      <c r="D5295" s="239"/>
      <c r="E5295" s="239"/>
      <c r="F5295" s="240"/>
      <c r="G5295" s="238"/>
      <c r="H5295" s="239"/>
      <c r="I5295" s="239"/>
      <c r="J5295" s="240"/>
      <c r="K5295" s="241"/>
      <c r="L5295" s="242"/>
      <c r="M5295" s="242"/>
      <c r="N5295" s="243"/>
      <c r="O5295" s="8"/>
    </row>
    <row r="5296" spans="2:15" x14ac:dyDescent="0.25">
      <c r="B5296" s="40">
        <v>5291</v>
      </c>
      <c r="C5296" s="238"/>
      <c r="D5296" s="239"/>
      <c r="E5296" s="239"/>
      <c r="F5296" s="240"/>
      <c r="G5296" s="238"/>
      <c r="H5296" s="239"/>
      <c r="I5296" s="239"/>
      <c r="J5296" s="240"/>
      <c r="K5296" s="241"/>
      <c r="L5296" s="242"/>
      <c r="M5296" s="242"/>
      <c r="N5296" s="243"/>
      <c r="O5296" s="8"/>
    </row>
    <row r="5297" spans="2:15" x14ac:dyDescent="0.25">
      <c r="B5297" s="40">
        <v>5292</v>
      </c>
      <c r="C5297" s="238"/>
      <c r="D5297" s="239"/>
      <c r="E5297" s="239"/>
      <c r="F5297" s="240"/>
      <c r="G5297" s="238"/>
      <c r="H5297" s="239"/>
      <c r="I5297" s="239"/>
      <c r="J5297" s="240"/>
      <c r="K5297" s="241"/>
      <c r="L5297" s="242"/>
      <c r="M5297" s="242"/>
      <c r="N5297" s="243"/>
      <c r="O5297" s="8"/>
    </row>
    <row r="5298" spans="2:15" x14ac:dyDescent="0.25">
      <c r="B5298" s="40">
        <v>5293</v>
      </c>
      <c r="C5298" s="238"/>
      <c r="D5298" s="239"/>
      <c r="E5298" s="239"/>
      <c r="F5298" s="240"/>
      <c r="G5298" s="238"/>
      <c r="H5298" s="239"/>
      <c r="I5298" s="239"/>
      <c r="J5298" s="240"/>
      <c r="K5298" s="241"/>
      <c r="L5298" s="242"/>
      <c r="M5298" s="242"/>
      <c r="N5298" s="243"/>
      <c r="O5298" s="8"/>
    </row>
    <row r="5299" spans="2:15" x14ac:dyDescent="0.25">
      <c r="B5299" s="40">
        <v>5294</v>
      </c>
      <c r="C5299" s="238"/>
      <c r="D5299" s="239"/>
      <c r="E5299" s="239"/>
      <c r="F5299" s="240"/>
      <c r="G5299" s="238"/>
      <c r="H5299" s="239"/>
      <c r="I5299" s="239"/>
      <c r="J5299" s="240"/>
      <c r="K5299" s="241"/>
      <c r="L5299" s="242"/>
      <c r="M5299" s="242"/>
      <c r="N5299" s="243"/>
      <c r="O5299" s="8"/>
    </row>
    <row r="5300" spans="2:15" x14ac:dyDescent="0.25">
      <c r="B5300" s="40">
        <v>5295</v>
      </c>
      <c r="C5300" s="238"/>
      <c r="D5300" s="239"/>
      <c r="E5300" s="239"/>
      <c r="F5300" s="240"/>
      <c r="G5300" s="238"/>
      <c r="H5300" s="239"/>
      <c r="I5300" s="239"/>
      <c r="J5300" s="240"/>
      <c r="K5300" s="241"/>
      <c r="L5300" s="242"/>
      <c r="M5300" s="242"/>
      <c r="N5300" s="243"/>
      <c r="O5300" s="8"/>
    </row>
    <row r="5301" spans="2:15" x14ac:dyDescent="0.25">
      <c r="B5301" s="40">
        <v>5296</v>
      </c>
      <c r="C5301" s="238"/>
      <c r="D5301" s="239"/>
      <c r="E5301" s="239"/>
      <c r="F5301" s="240"/>
      <c r="G5301" s="238"/>
      <c r="H5301" s="239"/>
      <c r="I5301" s="239"/>
      <c r="J5301" s="240"/>
      <c r="K5301" s="241"/>
      <c r="L5301" s="242"/>
      <c r="M5301" s="242"/>
      <c r="N5301" s="243"/>
      <c r="O5301" s="8"/>
    </row>
    <row r="5302" spans="2:15" x14ac:dyDescent="0.25">
      <c r="B5302" s="40">
        <v>5297</v>
      </c>
      <c r="C5302" s="238"/>
      <c r="D5302" s="239"/>
      <c r="E5302" s="239"/>
      <c r="F5302" s="240"/>
      <c r="G5302" s="238"/>
      <c r="H5302" s="239"/>
      <c r="I5302" s="239"/>
      <c r="J5302" s="240"/>
      <c r="K5302" s="241"/>
      <c r="L5302" s="242"/>
      <c r="M5302" s="242"/>
      <c r="N5302" s="243"/>
      <c r="O5302" s="8"/>
    </row>
    <row r="5303" spans="2:15" x14ac:dyDescent="0.25">
      <c r="B5303" s="40">
        <v>5298</v>
      </c>
      <c r="C5303" s="238"/>
      <c r="D5303" s="239"/>
      <c r="E5303" s="239"/>
      <c r="F5303" s="240"/>
      <c r="G5303" s="238"/>
      <c r="H5303" s="239"/>
      <c r="I5303" s="239"/>
      <c r="J5303" s="240"/>
      <c r="K5303" s="241"/>
      <c r="L5303" s="242"/>
      <c r="M5303" s="242"/>
      <c r="N5303" s="243"/>
      <c r="O5303" s="8"/>
    </row>
    <row r="5304" spans="2:15" x14ac:dyDescent="0.25">
      <c r="B5304" s="40">
        <v>5299</v>
      </c>
      <c r="C5304" s="238"/>
      <c r="D5304" s="239"/>
      <c r="E5304" s="239"/>
      <c r="F5304" s="240"/>
      <c r="G5304" s="238"/>
      <c r="H5304" s="239"/>
      <c r="I5304" s="239"/>
      <c r="J5304" s="240"/>
      <c r="K5304" s="241"/>
      <c r="L5304" s="242"/>
      <c r="M5304" s="242"/>
      <c r="N5304" s="243"/>
      <c r="O5304" s="8"/>
    </row>
    <row r="5305" spans="2:15" x14ac:dyDescent="0.25">
      <c r="B5305" s="40">
        <v>5300</v>
      </c>
      <c r="C5305" s="238"/>
      <c r="D5305" s="239"/>
      <c r="E5305" s="239"/>
      <c r="F5305" s="240"/>
      <c r="G5305" s="238"/>
      <c r="H5305" s="239"/>
      <c r="I5305" s="239"/>
      <c r="J5305" s="240"/>
      <c r="K5305" s="241"/>
      <c r="L5305" s="242"/>
      <c r="M5305" s="242"/>
      <c r="N5305" s="243"/>
      <c r="O5305" s="8"/>
    </row>
    <row r="5306" spans="2:15" x14ac:dyDescent="0.25">
      <c r="B5306" s="40">
        <v>5301</v>
      </c>
      <c r="C5306" s="238"/>
      <c r="D5306" s="239"/>
      <c r="E5306" s="239"/>
      <c r="F5306" s="240"/>
      <c r="G5306" s="238"/>
      <c r="H5306" s="239"/>
      <c r="I5306" s="239"/>
      <c r="J5306" s="240"/>
      <c r="K5306" s="241"/>
      <c r="L5306" s="242"/>
      <c r="M5306" s="242"/>
      <c r="N5306" s="243"/>
      <c r="O5306" s="8"/>
    </row>
    <row r="5307" spans="2:15" x14ac:dyDescent="0.25">
      <c r="B5307" s="40">
        <v>5302</v>
      </c>
      <c r="C5307" s="238"/>
      <c r="D5307" s="239"/>
      <c r="E5307" s="239"/>
      <c r="F5307" s="240"/>
      <c r="G5307" s="238"/>
      <c r="H5307" s="239"/>
      <c r="I5307" s="239"/>
      <c r="J5307" s="240"/>
      <c r="K5307" s="241"/>
      <c r="L5307" s="242"/>
      <c r="M5307" s="242"/>
      <c r="N5307" s="243"/>
      <c r="O5307" s="8"/>
    </row>
    <row r="5308" spans="2:15" x14ac:dyDescent="0.25">
      <c r="B5308" s="40">
        <v>5303</v>
      </c>
      <c r="C5308" s="238"/>
      <c r="D5308" s="239"/>
      <c r="E5308" s="239"/>
      <c r="F5308" s="240"/>
      <c r="G5308" s="238"/>
      <c r="H5308" s="239"/>
      <c r="I5308" s="239"/>
      <c r="J5308" s="240"/>
      <c r="K5308" s="241"/>
      <c r="L5308" s="242"/>
      <c r="M5308" s="242"/>
      <c r="N5308" s="243"/>
      <c r="O5308" s="8"/>
    </row>
    <row r="5309" spans="2:15" x14ac:dyDescent="0.25">
      <c r="B5309" s="40">
        <v>5304</v>
      </c>
      <c r="C5309" s="238"/>
      <c r="D5309" s="239"/>
      <c r="E5309" s="239"/>
      <c r="F5309" s="240"/>
      <c r="G5309" s="238"/>
      <c r="H5309" s="239"/>
      <c r="I5309" s="239"/>
      <c r="J5309" s="240"/>
      <c r="K5309" s="241"/>
      <c r="L5309" s="242"/>
      <c r="M5309" s="242"/>
      <c r="N5309" s="243"/>
      <c r="O5309" s="8"/>
    </row>
    <row r="5310" spans="2:15" x14ac:dyDescent="0.25">
      <c r="B5310" s="40">
        <v>5305</v>
      </c>
      <c r="C5310" s="238"/>
      <c r="D5310" s="239"/>
      <c r="E5310" s="239"/>
      <c r="F5310" s="240"/>
      <c r="G5310" s="238"/>
      <c r="H5310" s="239"/>
      <c r="I5310" s="239"/>
      <c r="J5310" s="240"/>
      <c r="K5310" s="241"/>
      <c r="L5310" s="242"/>
      <c r="M5310" s="242"/>
      <c r="N5310" s="243"/>
      <c r="O5310" s="8"/>
    </row>
    <row r="5311" spans="2:15" x14ac:dyDescent="0.25">
      <c r="B5311" s="40">
        <v>5306</v>
      </c>
      <c r="C5311" s="238"/>
      <c r="D5311" s="239"/>
      <c r="E5311" s="239"/>
      <c r="F5311" s="240"/>
      <c r="G5311" s="238"/>
      <c r="H5311" s="239"/>
      <c r="I5311" s="239"/>
      <c r="J5311" s="240"/>
      <c r="K5311" s="241"/>
      <c r="L5311" s="242"/>
      <c r="M5311" s="242"/>
      <c r="N5311" s="243"/>
      <c r="O5311" s="8"/>
    </row>
    <row r="5312" spans="2:15" x14ac:dyDescent="0.25">
      <c r="B5312" s="40">
        <v>5307</v>
      </c>
      <c r="C5312" s="238"/>
      <c r="D5312" s="239"/>
      <c r="E5312" s="239"/>
      <c r="F5312" s="240"/>
      <c r="G5312" s="238"/>
      <c r="H5312" s="239"/>
      <c r="I5312" s="239"/>
      <c r="J5312" s="240"/>
      <c r="K5312" s="241"/>
      <c r="L5312" s="242"/>
      <c r="M5312" s="242"/>
      <c r="N5312" s="243"/>
      <c r="O5312" s="8"/>
    </row>
    <row r="5313" spans="2:15" x14ac:dyDescent="0.25">
      <c r="B5313" s="40">
        <v>5308</v>
      </c>
      <c r="C5313" s="238"/>
      <c r="D5313" s="239"/>
      <c r="E5313" s="239"/>
      <c r="F5313" s="240"/>
      <c r="G5313" s="238"/>
      <c r="H5313" s="239"/>
      <c r="I5313" s="239"/>
      <c r="J5313" s="240"/>
      <c r="K5313" s="241"/>
      <c r="L5313" s="242"/>
      <c r="M5313" s="242"/>
      <c r="N5313" s="243"/>
      <c r="O5313" s="8"/>
    </row>
    <row r="5314" spans="2:15" x14ac:dyDescent="0.25">
      <c r="B5314" s="40">
        <v>5309</v>
      </c>
      <c r="C5314" s="238"/>
      <c r="D5314" s="239"/>
      <c r="E5314" s="239"/>
      <c r="F5314" s="240"/>
      <c r="G5314" s="238"/>
      <c r="H5314" s="239"/>
      <c r="I5314" s="239"/>
      <c r="J5314" s="240"/>
      <c r="K5314" s="241"/>
      <c r="L5314" s="242"/>
      <c r="M5314" s="242"/>
      <c r="N5314" s="243"/>
      <c r="O5314" s="8"/>
    </row>
    <row r="5315" spans="2:15" x14ac:dyDescent="0.25">
      <c r="B5315" s="40">
        <v>5310</v>
      </c>
      <c r="C5315" s="238"/>
      <c r="D5315" s="239"/>
      <c r="E5315" s="239"/>
      <c r="F5315" s="240"/>
      <c r="G5315" s="238"/>
      <c r="H5315" s="239"/>
      <c r="I5315" s="239"/>
      <c r="J5315" s="240"/>
      <c r="K5315" s="241"/>
      <c r="L5315" s="242"/>
      <c r="M5315" s="242"/>
      <c r="N5315" s="243"/>
      <c r="O5315" s="8"/>
    </row>
    <row r="5316" spans="2:15" x14ac:dyDescent="0.25">
      <c r="B5316" s="40">
        <v>5311</v>
      </c>
      <c r="C5316" s="238"/>
      <c r="D5316" s="239"/>
      <c r="E5316" s="239"/>
      <c r="F5316" s="240"/>
      <c r="G5316" s="238"/>
      <c r="H5316" s="239"/>
      <c r="I5316" s="239"/>
      <c r="J5316" s="240"/>
      <c r="K5316" s="241"/>
      <c r="L5316" s="242"/>
      <c r="M5316" s="242"/>
      <c r="N5316" s="243"/>
      <c r="O5316" s="8"/>
    </row>
    <row r="5317" spans="2:15" x14ac:dyDescent="0.25">
      <c r="B5317" s="40">
        <v>5312</v>
      </c>
      <c r="C5317" s="238"/>
      <c r="D5317" s="239"/>
      <c r="E5317" s="239"/>
      <c r="F5317" s="240"/>
      <c r="G5317" s="238"/>
      <c r="H5317" s="239"/>
      <c r="I5317" s="239"/>
      <c r="J5317" s="240"/>
      <c r="K5317" s="241"/>
      <c r="L5317" s="242"/>
      <c r="M5317" s="242"/>
      <c r="N5317" s="243"/>
      <c r="O5317" s="8"/>
    </row>
    <row r="5318" spans="2:15" x14ac:dyDescent="0.25">
      <c r="B5318" s="40">
        <v>5313</v>
      </c>
      <c r="C5318" s="238"/>
      <c r="D5318" s="239"/>
      <c r="E5318" s="239"/>
      <c r="F5318" s="240"/>
      <c r="G5318" s="238"/>
      <c r="H5318" s="239"/>
      <c r="I5318" s="239"/>
      <c r="J5318" s="240"/>
      <c r="K5318" s="241"/>
      <c r="L5318" s="242"/>
      <c r="M5318" s="242"/>
      <c r="N5318" s="243"/>
      <c r="O5318" s="8"/>
    </row>
    <row r="5319" spans="2:15" x14ac:dyDescent="0.25">
      <c r="B5319" s="40">
        <v>5314</v>
      </c>
      <c r="C5319" s="238"/>
      <c r="D5319" s="239"/>
      <c r="E5319" s="239"/>
      <c r="F5319" s="240"/>
      <c r="G5319" s="238"/>
      <c r="H5319" s="239"/>
      <c r="I5319" s="239"/>
      <c r="J5319" s="240"/>
      <c r="K5319" s="241"/>
      <c r="L5319" s="242"/>
      <c r="M5319" s="242"/>
      <c r="N5319" s="243"/>
      <c r="O5319" s="8"/>
    </row>
    <row r="5320" spans="2:15" x14ac:dyDescent="0.25">
      <c r="B5320" s="40">
        <v>5315</v>
      </c>
      <c r="C5320" s="238"/>
      <c r="D5320" s="239"/>
      <c r="E5320" s="239"/>
      <c r="F5320" s="240"/>
      <c r="G5320" s="238"/>
      <c r="H5320" s="239"/>
      <c r="I5320" s="239"/>
      <c r="J5320" s="240"/>
      <c r="K5320" s="241"/>
      <c r="L5320" s="242"/>
      <c r="M5320" s="242"/>
      <c r="N5320" s="243"/>
      <c r="O5320" s="8"/>
    </row>
    <row r="5321" spans="2:15" x14ac:dyDescent="0.25">
      <c r="B5321" s="40">
        <v>5316</v>
      </c>
      <c r="C5321" s="238"/>
      <c r="D5321" s="239"/>
      <c r="E5321" s="239"/>
      <c r="F5321" s="240"/>
      <c r="G5321" s="238"/>
      <c r="H5321" s="239"/>
      <c r="I5321" s="239"/>
      <c r="J5321" s="240"/>
      <c r="K5321" s="241"/>
      <c r="L5321" s="242"/>
      <c r="M5321" s="242"/>
      <c r="N5321" s="243"/>
      <c r="O5321" s="8"/>
    </row>
    <row r="5322" spans="2:15" x14ac:dyDescent="0.25">
      <c r="B5322" s="40">
        <v>5317</v>
      </c>
      <c r="C5322" s="238"/>
      <c r="D5322" s="239"/>
      <c r="E5322" s="239"/>
      <c r="F5322" s="240"/>
      <c r="G5322" s="238"/>
      <c r="H5322" s="239"/>
      <c r="I5322" s="239"/>
      <c r="J5322" s="240"/>
      <c r="K5322" s="241"/>
      <c r="L5322" s="242"/>
      <c r="M5322" s="242"/>
      <c r="N5322" s="243"/>
      <c r="O5322" s="8"/>
    </row>
    <row r="5323" spans="2:15" x14ac:dyDescent="0.25">
      <c r="B5323" s="40">
        <v>5318</v>
      </c>
      <c r="C5323" s="238"/>
      <c r="D5323" s="239"/>
      <c r="E5323" s="239"/>
      <c r="F5323" s="240"/>
      <c r="G5323" s="238"/>
      <c r="H5323" s="239"/>
      <c r="I5323" s="239"/>
      <c r="J5323" s="240"/>
      <c r="K5323" s="241"/>
      <c r="L5323" s="242"/>
      <c r="M5323" s="242"/>
      <c r="N5323" s="243"/>
      <c r="O5323" s="8"/>
    </row>
    <row r="5324" spans="2:15" x14ac:dyDescent="0.25">
      <c r="B5324" s="40">
        <v>5319</v>
      </c>
      <c r="C5324" s="238"/>
      <c r="D5324" s="239"/>
      <c r="E5324" s="239"/>
      <c r="F5324" s="240"/>
      <c r="G5324" s="238"/>
      <c r="H5324" s="239"/>
      <c r="I5324" s="239"/>
      <c r="J5324" s="240"/>
      <c r="K5324" s="241"/>
      <c r="L5324" s="242"/>
      <c r="M5324" s="242"/>
      <c r="N5324" s="243"/>
      <c r="O5324" s="8"/>
    </row>
    <row r="5325" spans="2:15" x14ac:dyDescent="0.25">
      <c r="B5325" s="40">
        <v>5320</v>
      </c>
      <c r="C5325" s="238"/>
      <c r="D5325" s="239"/>
      <c r="E5325" s="239"/>
      <c r="F5325" s="240"/>
      <c r="G5325" s="238"/>
      <c r="H5325" s="239"/>
      <c r="I5325" s="239"/>
      <c r="J5325" s="240"/>
      <c r="K5325" s="241"/>
      <c r="L5325" s="242"/>
      <c r="M5325" s="242"/>
      <c r="N5325" s="243"/>
      <c r="O5325" s="8"/>
    </row>
    <row r="5326" spans="2:15" x14ac:dyDescent="0.25">
      <c r="B5326" s="40">
        <v>5321</v>
      </c>
      <c r="C5326" s="238"/>
      <c r="D5326" s="239"/>
      <c r="E5326" s="239"/>
      <c r="F5326" s="240"/>
      <c r="G5326" s="238"/>
      <c r="H5326" s="239"/>
      <c r="I5326" s="239"/>
      <c r="J5326" s="240"/>
      <c r="K5326" s="241"/>
      <c r="L5326" s="242"/>
      <c r="M5326" s="242"/>
      <c r="N5326" s="243"/>
      <c r="O5326" s="8"/>
    </row>
    <row r="5327" spans="2:15" x14ac:dyDescent="0.25">
      <c r="B5327" s="40">
        <v>5322</v>
      </c>
      <c r="C5327" s="238"/>
      <c r="D5327" s="239"/>
      <c r="E5327" s="239"/>
      <c r="F5327" s="240"/>
      <c r="G5327" s="238"/>
      <c r="H5327" s="239"/>
      <c r="I5327" s="239"/>
      <c r="J5327" s="240"/>
      <c r="K5327" s="241"/>
      <c r="L5327" s="242"/>
      <c r="M5327" s="242"/>
      <c r="N5327" s="243"/>
      <c r="O5327" s="8"/>
    </row>
    <row r="5328" spans="2:15" x14ac:dyDescent="0.25">
      <c r="B5328" s="40">
        <v>5323</v>
      </c>
      <c r="C5328" s="238"/>
      <c r="D5328" s="239"/>
      <c r="E5328" s="239"/>
      <c r="F5328" s="240"/>
      <c r="G5328" s="238"/>
      <c r="H5328" s="239"/>
      <c r="I5328" s="239"/>
      <c r="J5328" s="240"/>
      <c r="K5328" s="241"/>
      <c r="L5328" s="242"/>
      <c r="M5328" s="242"/>
      <c r="N5328" s="243"/>
      <c r="O5328" s="8"/>
    </row>
    <row r="5329" spans="2:15" x14ac:dyDescent="0.25">
      <c r="B5329" s="40">
        <v>5324</v>
      </c>
      <c r="C5329" s="238"/>
      <c r="D5329" s="239"/>
      <c r="E5329" s="239"/>
      <c r="F5329" s="240"/>
      <c r="G5329" s="238"/>
      <c r="H5329" s="239"/>
      <c r="I5329" s="239"/>
      <c r="J5329" s="240"/>
      <c r="K5329" s="241"/>
      <c r="L5329" s="242"/>
      <c r="M5329" s="242"/>
      <c r="N5329" s="243"/>
      <c r="O5329" s="8"/>
    </row>
    <row r="5330" spans="2:15" x14ac:dyDescent="0.25">
      <c r="B5330" s="40">
        <v>5325</v>
      </c>
      <c r="C5330" s="238"/>
      <c r="D5330" s="239"/>
      <c r="E5330" s="239"/>
      <c r="F5330" s="240"/>
      <c r="G5330" s="238"/>
      <c r="H5330" s="239"/>
      <c r="I5330" s="239"/>
      <c r="J5330" s="240"/>
      <c r="K5330" s="241"/>
      <c r="L5330" s="242"/>
      <c r="M5330" s="242"/>
      <c r="N5330" s="243"/>
      <c r="O5330" s="8"/>
    </row>
    <row r="5331" spans="2:15" x14ac:dyDescent="0.25">
      <c r="B5331" s="40">
        <v>5326</v>
      </c>
      <c r="C5331" s="238"/>
      <c r="D5331" s="239"/>
      <c r="E5331" s="239"/>
      <c r="F5331" s="240"/>
      <c r="G5331" s="238"/>
      <c r="H5331" s="239"/>
      <c r="I5331" s="239"/>
      <c r="J5331" s="240"/>
      <c r="K5331" s="241"/>
      <c r="L5331" s="242"/>
      <c r="M5331" s="242"/>
      <c r="N5331" s="243"/>
      <c r="O5331" s="8"/>
    </row>
    <row r="5332" spans="2:15" x14ac:dyDescent="0.25">
      <c r="B5332" s="40">
        <v>5327</v>
      </c>
      <c r="C5332" s="238"/>
      <c r="D5332" s="239"/>
      <c r="E5332" s="239"/>
      <c r="F5332" s="240"/>
      <c r="G5332" s="238"/>
      <c r="H5332" s="239"/>
      <c r="I5332" s="239"/>
      <c r="J5332" s="240"/>
      <c r="K5332" s="241"/>
      <c r="L5332" s="242"/>
      <c r="M5332" s="242"/>
      <c r="N5332" s="243"/>
      <c r="O5332" s="8"/>
    </row>
    <row r="5333" spans="2:15" x14ac:dyDescent="0.25">
      <c r="B5333" s="40">
        <v>5328</v>
      </c>
      <c r="C5333" s="238"/>
      <c r="D5333" s="239"/>
      <c r="E5333" s="239"/>
      <c r="F5333" s="240"/>
      <c r="G5333" s="238"/>
      <c r="H5333" s="239"/>
      <c r="I5333" s="239"/>
      <c r="J5333" s="240"/>
      <c r="K5333" s="241"/>
      <c r="L5333" s="242"/>
      <c r="M5333" s="242"/>
      <c r="N5333" s="243"/>
      <c r="O5333" s="8"/>
    </row>
    <row r="5334" spans="2:15" x14ac:dyDescent="0.25">
      <c r="B5334" s="40">
        <v>5329</v>
      </c>
      <c r="C5334" s="238"/>
      <c r="D5334" s="239"/>
      <c r="E5334" s="239"/>
      <c r="F5334" s="240"/>
      <c r="G5334" s="238"/>
      <c r="H5334" s="239"/>
      <c r="I5334" s="239"/>
      <c r="J5334" s="240"/>
      <c r="K5334" s="241"/>
      <c r="L5334" s="242"/>
      <c r="M5334" s="242"/>
      <c r="N5334" s="243"/>
      <c r="O5334" s="8"/>
    </row>
    <row r="5335" spans="2:15" x14ac:dyDescent="0.25">
      <c r="B5335" s="40">
        <v>5330</v>
      </c>
      <c r="C5335" s="238"/>
      <c r="D5335" s="239"/>
      <c r="E5335" s="239"/>
      <c r="F5335" s="240"/>
      <c r="G5335" s="238"/>
      <c r="H5335" s="239"/>
      <c r="I5335" s="239"/>
      <c r="J5335" s="240"/>
      <c r="K5335" s="241"/>
      <c r="L5335" s="242"/>
      <c r="M5335" s="242"/>
      <c r="N5335" s="243"/>
      <c r="O5335" s="8"/>
    </row>
    <row r="5336" spans="2:15" x14ac:dyDescent="0.25">
      <c r="B5336" s="40">
        <v>5331</v>
      </c>
      <c r="C5336" s="238"/>
      <c r="D5336" s="239"/>
      <c r="E5336" s="239"/>
      <c r="F5336" s="240"/>
      <c r="G5336" s="238"/>
      <c r="H5336" s="239"/>
      <c r="I5336" s="239"/>
      <c r="J5336" s="240"/>
      <c r="K5336" s="241"/>
      <c r="L5336" s="242"/>
      <c r="M5336" s="242"/>
      <c r="N5336" s="243"/>
      <c r="O5336" s="8"/>
    </row>
    <row r="5337" spans="2:15" x14ac:dyDescent="0.25">
      <c r="B5337" s="40">
        <v>5332</v>
      </c>
      <c r="C5337" s="238"/>
      <c r="D5337" s="239"/>
      <c r="E5337" s="239"/>
      <c r="F5337" s="240"/>
      <c r="G5337" s="238"/>
      <c r="H5337" s="239"/>
      <c r="I5337" s="239"/>
      <c r="J5337" s="240"/>
      <c r="K5337" s="241"/>
      <c r="L5337" s="242"/>
      <c r="M5337" s="242"/>
      <c r="N5337" s="243"/>
      <c r="O5337" s="8"/>
    </row>
    <row r="5338" spans="2:15" x14ac:dyDescent="0.25">
      <c r="B5338" s="40">
        <v>5333</v>
      </c>
      <c r="C5338" s="238"/>
      <c r="D5338" s="239"/>
      <c r="E5338" s="239"/>
      <c r="F5338" s="240"/>
      <c r="G5338" s="238"/>
      <c r="H5338" s="239"/>
      <c r="I5338" s="239"/>
      <c r="J5338" s="240"/>
      <c r="K5338" s="241"/>
      <c r="L5338" s="242"/>
      <c r="M5338" s="242"/>
      <c r="N5338" s="243"/>
      <c r="O5338" s="8"/>
    </row>
    <row r="5339" spans="2:15" x14ac:dyDescent="0.25">
      <c r="B5339" s="40">
        <v>5334</v>
      </c>
      <c r="C5339" s="238"/>
      <c r="D5339" s="239"/>
      <c r="E5339" s="239"/>
      <c r="F5339" s="240"/>
      <c r="G5339" s="238"/>
      <c r="H5339" s="239"/>
      <c r="I5339" s="239"/>
      <c r="J5339" s="240"/>
      <c r="K5339" s="241"/>
      <c r="L5339" s="242"/>
      <c r="M5339" s="242"/>
      <c r="N5339" s="243"/>
      <c r="O5339" s="8"/>
    </row>
    <row r="5340" spans="2:15" x14ac:dyDescent="0.25">
      <c r="B5340" s="40">
        <v>5335</v>
      </c>
      <c r="C5340" s="238"/>
      <c r="D5340" s="239"/>
      <c r="E5340" s="239"/>
      <c r="F5340" s="240"/>
      <c r="G5340" s="238"/>
      <c r="H5340" s="239"/>
      <c r="I5340" s="239"/>
      <c r="J5340" s="240"/>
      <c r="K5340" s="241"/>
      <c r="L5340" s="242"/>
      <c r="M5340" s="242"/>
      <c r="N5340" s="243"/>
      <c r="O5340" s="8"/>
    </row>
    <row r="5341" spans="2:15" x14ac:dyDescent="0.25">
      <c r="B5341" s="40">
        <v>5336</v>
      </c>
      <c r="C5341" s="238"/>
      <c r="D5341" s="239"/>
      <c r="E5341" s="239"/>
      <c r="F5341" s="240"/>
      <c r="G5341" s="238"/>
      <c r="H5341" s="239"/>
      <c r="I5341" s="239"/>
      <c r="J5341" s="240"/>
      <c r="K5341" s="241"/>
      <c r="L5341" s="242"/>
      <c r="M5341" s="242"/>
      <c r="N5341" s="243"/>
      <c r="O5341" s="8"/>
    </row>
    <row r="5342" spans="2:15" x14ac:dyDescent="0.25">
      <c r="B5342" s="40">
        <v>5337</v>
      </c>
      <c r="C5342" s="238"/>
      <c r="D5342" s="239"/>
      <c r="E5342" s="239"/>
      <c r="F5342" s="240"/>
      <c r="G5342" s="238"/>
      <c r="H5342" s="239"/>
      <c r="I5342" s="239"/>
      <c r="J5342" s="240"/>
      <c r="K5342" s="241"/>
      <c r="L5342" s="242"/>
      <c r="M5342" s="242"/>
      <c r="N5342" s="243"/>
      <c r="O5342" s="8"/>
    </row>
    <row r="5343" spans="2:15" x14ac:dyDescent="0.25">
      <c r="B5343" s="40">
        <v>5338</v>
      </c>
      <c r="C5343" s="238"/>
      <c r="D5343" s="239"/>
      <c r="E5343" s="239"/>
      <c r="F5343" s="240"/>
      <c r="G5343" s="238"/>
      <c r="H5343" s="239"/>
      <c r="I5343" s="239"/>
      <c r="J5343" s="240"/>
      <c r="K5343" s="241"/>
      <c r="L5343" s="242"/>
      <c r="M5343" s="242"/>
      <c r="N5343" s="243"/>
      <c r="O5343" s="8"/>
    </row>
    <row r="5344" spans="2:15" x14ac:dyDescent="0.25">
      <c r="B5344" s="40">
        <v>5339</v>
      </c>
      <c r="C5344" s="238"/>
      <c r="D5344" s="239"/>
      <c r="E5344" s="239"/>
      <c r="F5344" s="240"/>
      <c r="G5344" s="238"/>
      <c r="H5344" s="239"/>
      <c r="I5344" s="239"/>
      <c r="J5344" s="240"/>
      <c r="K5344" s="241"/>
      <c r="L5344" s="242"/>
      <c r="M5344" s="242"/>
      <c r="N5344" s="243"/>
      <c r="O5344" s="8"/>
    </row>
    <row r="5345" spans="2:15" x14ac:dyDescent="0.25">
      <c r="B5345" s="40">
        <v>5340</v>
      </c>
      <c r="C5345" s="238"/>
      <c r="D5345" s="239"/>
      <c r="E5345" s="239"/>
      <c r="F5345" s="240"/>
      <c r="G5345" s="238"/>
      <c r="H5345" s="239"/>
      <c r="I5345" s="239"/>
      <c r="J5345" s="240"/>
      <c r="K5345" s="241"/>
      <c r="L5345" s="242"/>
      <c r="M5345" s="242"/>
      <c r="N5345" s="243"/>
      <c r="O5345" s="8"/>
    </row>
    <row r="5346" spans="2:15" x14ac:dyDescent="0.25">
      <c r="B5346" s="40">
        <v>5341</v>
      </c>
      <c r="C5346" s="238"/>
      <c r="D5346" s="239"/>
      <c r="E5346" s="239"/>
      <c r="F5346" s="240"/>
      <c r="G5346" s="238"/>
      <c r="H5346" s="239"/>
      <c r="I5346" s="239"/>
      <c r="J5346" s="240"/>
      <c r="K5346" s="241"/>
      <c r="L5346" s="242"/>
      <c r="M5346" s="242"/>
      <c r="N5346" s="243"/>
      <c r="O5346" s="8"/>
    </row>
    <row r="5347" spans="2:15" x14ac:dyDescent="0.25">
      <c r="B5347" s="40">
        <v>5342</v>
      </c>
      <c r="C5347" s="238"/>
      <c r="D5347" s="239"/>
      <c r="E5347" s="239"/>
      <c r="F5347" s="240"/>
      <c r="G5347" s="238"/>
      <c r="H5347" s="239"/>
      <c r="I5347" s="239"/>
      <c r="J5347" s="240"/>
      <c r="K5347" s="241"/>
      <c r="L5347" s="242"/>
      <c r="M5347" s="242"/>
      <c r="N5347" s="243"/>
      <c r="O5347" s="8"/>
    </row>
    <row r="5348" spans="2:15" x14ac:dyDescent="0.25">
      <c r="B5348" s="40">
        <v>5343</v>
      </c>
      <c r="C5348" s="238"/>
      <c r="D5348" s="239"/>
      <c r="E5348" s="239"/>
      <c r="F5348" s="240"/>
      <c r="G5348" s="238"/>
      <c r="H5348" s="239"/>
      <c r="I5348" s="239"/>
      <c r="J5348" s="240"/>
      <c r="K5348" s="241"/>
      <c r="L5348" s="242"/>
      <c r="M5348" s="242"/>
      <c r="N5348" s="243"/>
      <c r="O5348" s="8"/>
    </row>
    <row r="5349" spans="2:15" x14ac:dyDescent="0.25">
      <c r="B5349" s="40">
        <v>5344</v>
      </c>
      <c r="C5349" s="238"/>
      <c r="D5349" s="239"/>
      <c r="E5349" s="239"/>
      <c r="F5349" s="240"/>
      <c r="G5349" s="238"/>
      <c r="H5349" s="239"/>
      <c r="I5349" s="239"/>
      <c r="J5349" s="240"/>
      <c r="K5349" s="241"/>
      <c r="L5349" s="242"/>
      <c r="M5349" s="242"/>
      <c r="N5349" s="243"/>
      <c r="O5349" s="8"/>
    </row>
    <row r="5350" spans="2:15" x14ac:dyDescent="0.25">
      <c r="B5350" s="40">
        <v>5345</v>
      </c>
      <c r="C5350" s="238"/>
      <c r="D5350" s="239"/>
      <c r="E5350" s="239"/>
      <c r="F5350" s="240"/>
      <c r="G5350" s="238"/>
      <c r="H5350" s="239"/>
      <c r="I5350" s="239"/>
      <c r="J5350" s="240"/>
      <c r="K5350" s="241"/>
      <c r="L5350" s="242"/>
      <c r="M5350" s="242"/>
      <c r="N5350" s="243"/>
      <c r="O5350" s="8"/>
    </row>
    <row r="5351" spans="2:15" x14ac:dyDescent="0.25">
      <c r="B5351" s="40">
        <v>5346</v>
      </c>
      <c r="C5351" s="238"/>
      <c r="D5351" s="239"/>
      <c r="E5351" s="239"/>
      <c r="F5351" s="240"/>
      <c r="G5351" s="238"/>
      <c r="H5351" s="239"/>
      <c r="I5351" s="239"/>
      <c r="J5351" s="240"/>
      <c r="K5351" s="241"/>
      <c r="L5351" s="242"/>
      <c r="M5351" s="242"/>
      <c r="N5351" s="243"/>
      <c r="O5351" s="8"/>
    </row>
    <row r="5352" spans="2:15" x14ac:dyDescent="0.25">
      <c r="B5352" s="40">
        <v>5347</v>
      </c>
      <c r="C5352" s="238"/>
      <c r="D5352" s="239"/>
      <c r="E5352" s="239"/>
      <c r="F5352" s="240"/>
      <c r="G5352" s="238"/>
      <c r="H5352" s="239"/>
      <c r="I5352" s="239"/>
      <c r="J5352" s="240"/>
      <c r="K5352" s="241"/>
      <c r="L5352" s="242"/>
      <c r="M5352" s="242"/>
      <c r="N5352" s="243"/>
      <c r="O5352" s="8"/>
    </row>
    <row r="5353" spans="2:15" x14ac:dyDescent="0.25">
      <c r="B5353" s="40">
        <v>5348</v>
      </c>
      <c r="C5353" s="238"/>
      <c r="D5353" s="239"/>
      <c r="E5353" s="239"/>
      <c r="F5353" s="240"/>
      <c r="G5353" s="238"/>
      <c r="H5353" s="239"/>
      <c r="I5353" s="239"/>
      <c r="J5353" s="240"/>
      <c r="K5353" s="241"/>
      <c r="L5353" s="242"/>
      <c r="M5353" s="242"/>
      <c r="N5353" s="243"/>
      <c r="O5353" s="8"/>
    </row>
    <row r="5354" spans="2:15" x14ac:dyDescent="0.25">
      <c r="B5354" s="40">
        <v>5349</v>
      </c>
      <c r="C5354" s="238"/>
      <c r="D5354" s="239"/>
      <c r="E5354" s="239"/>
      <c r="F5354" s="240"/>
      <c r="G5354" s="238"/>
      <c r="H5354" s="239"/>
      <c r="I5354" s="239"/>
      <c r="J5354" s="240"/>
      <c r="K5354" s="241"/>
      <c r="L5354" s="242"/>
      <c r="M5354" s="242"/>
      <c r="N5354" s="243"/>
      <c r="O5354" s="8"/>
    </row>
    <row r="5355" spans="2:15" x14ac:dyDescent="0.25">
      <c r="B5355" s="40">
        <v>5350</v>
      </c>
      <c r="C5355" s="238"/>
      <c r="D5355" s="239"/>
      <c r="E5355" s="239"/>
      <c r="F5355" s="240"/>
      <c r="G5355" s="238"/>
      <c r="H5355" s="239"/>
      <c r="I5355" s="239"/>
      <c r="J5355" s="240"/>
      <c r="K5355" s="241"/>
      <c r="L5355" s="242"/>
      <c r="M5355" s="242"/>
      <c r="N5355" s="243"/>
      <c r="O5355" s="8"/>
    </row>
    <row r="5356" spans="2:15" x14ac:dyDescent="0.25">
      <c r="B5356" s="40">
        <v>5351</v>
      </c>
      <c r="C5356" s="238"/>
      <c r="D5356" s="239"/>
      <c r="E5356" s="239"/>
      <c r="F5356" s="240"/>
      <c r="G5356" s="238"/>
      <c r="H5356" s="239"/>
      <c r="I5356" s="239"/>
      <c r="J5356" s="240"/>
      <c r="K5356" s="241"/>
      <c r="L5356" s="242"/>
      <c r="M5356" s="242"/>
      <c r="N5356" s="243"/>
      <c r="O5356" s="8"/>
    </row>
    <row r="5357" spans="2:15" x14ac:dyDescent="0.25">
      <c r="B5357" s="40">
        <v>5352</v>
      </c>
      <c r="C5357" s="238"/>
      <c r="D5357" s="239"/>
      <c r="E5357" s="239"/>
      <c r="F5357" s="240"/>
      <c r="G5357" s="238"/>
      <c r="H5357" s="239"/>
      <c r="I5357" s="239"/>
      <c r="J5357" s="240"/>
      <c r="K5357" s="241"/>
      <c r="L5357" s="242"/>
      <c r="M5357" s="242"/>
      <c r="N5357" s="243"/>
      <c r="O5357" s="8"/>
    </row>
    <row r="5358" spans="2:15" x14ac:dyDescent="0.25">
      <c r="B5358" s="40">
        <v>5353</v>
      </c>
      <c r="C5358" s="238"/>
      <c r="D5358" s="239"/>
      <c r="E5358" s="239"/>
      <c r="F5358" s="240"/>
      <c r="G5358" s="238"/>
      <c r="H5358" s="239"/>
      <c r="I5358" s="239"/>
      <c r="J5358" s="240"/>
      <c r="K5358" s="241"/>
      <c r="L5358" s="242"/>
      <c r="M5358" s="242"/>
      <c r="N5358" s="243"/>
      <c r="O5358" s="8"/>
    </row>
    <row r="5359" spans="2:15" x14ac:dyDescent="0.25">
      <c r="B5359" s="40">
        <v>5354</v>
      </c>
      <c r="C5359" s="238"/>
      <c r="D5359" s="239"/>
      <c r="E5359" s="239"/>
      <c r="F5359" s="240"/>
      <c r="G5359" s="238"/>
      <c r="H5359" s="239"/>
      <c r="I5359" s="239"/>
      <c r="J5359" s="240"/>
      <c r="K5359" s="241"/>
      <c r="L5359" s="242"/>
      <c r="M5359" s="242"/>
      <c r="N5359" s="243"/>
      <c r="O5359" s="8"/>
    </row>
    <row r="5360" spans="2:15" x14ac:dyDescent="0.25">
      <c r="B5360" s="40">
        <v>5355</v>
      </c>
      <c r="C5360" s="238"/>
      <c r="D5360" s="239"/>
      <c r="E5360" s="239"/>
      <c r="F5360" s="240"/>
      <c r="G5360" s="238"/>
      <c r="H5360" s="239"/>
      <c r="I5360" s="239"/>
      <c r="J5360" s="240"/>
      <c r="K5360" s="241"/>
      <c r="L5360" s="242"/>
      <c r="M5360" s="242"/>
      <c r="N5360" s="243"/>
      <c r="O5360" s="8"/>
    </row>
    <row r="5361" spans="2:15" x14ac:dyDescent="0.25">
      <c r="B5361" s="40">
        <v>5356</v>
      </c>
      <c r="C5361" s="238"/>
      <c r="D5361" s="239"/>
      <c r="E5361" s="239"/>
      <c r="F5361" s="240"/>
      <c r="G5361" s="238"/>
      <c r="H5361" s="239"/>
      <c r="I5361" s="239"/>
      <c r="J5361" s="240"/>
      <c r="K5361" s="241"/>
      <c r="L5361" s="242"/>
      <c r="M5361" s="242"/>
      <c r="N5361" s="243"/>
      <c r="O5361" s="8"/>
    </row>
    <row r="5362" spans="2:15" x14ac:dyDescent="0.25">
      <c r="B5362" s="40">
        <v>5357</v>
      </c>
      <c r="C5362" s="238"/>
      <c r="D5362" s="239"/>
      <c r="E5362" s="239"/>
      <c r="F5362" s="240"/>
      <c r="G5362" s="238"/>
      <c r="H5362" s="239"/>
      <c r="I5362" s="239"/>
      <c r="J5362" s="240"/>
      <c r="K5362" s="241"/>
      <c r="L5362" s="242"/>
      <c r="M5362" s="242"/>
      <c r="N5362" s="243"/>
      <c r="O5362" s="8"/>
    </row>
    <row r="5363" spans="2:15" x14ac:dyDescent="0.25">
      <c r="B5363" s="40">
        <v>5358</v>
      </c>
      <c r="C5363" s="238"/>
      <c r="D5363" s="239"/>
      <c r="E5363" s="239"/>
      <c r="F5363" s="240"/>
      <c r="G5363" s="238"/>
      <c r="H5363" s="239"/>
      <c r="I5363" s="239"/>
      <c r="J5363" s="240"/>
      <c r="K5363" s="241"/>
      <c r="L5363" s="242"/>
      <c r="M5363" s="242"/>
      <c r="N5363" s="243"/>
      <c r="O5363" s="8"/>
    </row>
    <row r="5364" spans="2:15" x14ac:dyDescent="0.25">
      <c r="B5364" s="40">
        <v>5359</v>
      </c>
      <c r="C5364" s="238"/>
      <c r="D5364" s="239"/>
      <c r="E5364" s="239"/>
      <c r="F5364" s="240"/>
      <c r="G5364" s="238"/>
      <c r="H5364" s="239"/>
      <c r="I5364" s="239"/>
      <c r="J5364" s="240"/>
      <c r="K5364" s="241"/>
      <c r="L5364" s="242"/>
      <c r="M5364" s="242"/>
      <c r="N5364" s="243"/>
      <c r="O5364" s="8"/>
    </row>
    <row r="5365" spans="2:15" x14ac:dyDescent="0.25">
      <c r="B5365" s="40">
        <v>5360</v>
      </c>
      <c r="C5365" s="238"/>
      <c r="D5365" s="239"/>
      <c r="E5365" s="239"/>
      <c r="F5365" s="240"/>
      <c r="G5365" s="238"/>
      <c r="H5365" s="239"/>
      <c r="I5365" s="239"/>
      <c r="J5365" s="240"/>
      <c r="K5365" s="241"/>
      <c r="L5365" s="242"/>
      <c r="M5365" s="242"/>
      <c r="N5365" s="243"/>
      <c r="O5365" s="8"/>
    </row>
    <row r="5366" spans="2:15" x14ac:dyDescent="0.25">
      <c r="B5366" s="40">
        <v>5361</v>
      </c>
      <c r="C5366" s="238"/>
      <c r="D5366" s="239"/>
      <c r="E5366" s="239"/>
      <c r="F5366" s="240"/>
      <c r="G5366" s="238"/>
      <c r="H5366" s="239"/>
      <c r="I5366" s="239"/>
      <c r="J5366" s="240"/>
      <c r="K5366" s="241"/>
      <c r="L5366" s="242"/>
      <c r="M5366" s="242"/>
      <c r="N5366" s="243"/>
      <c r="O5366" s="8"/>
    </row>
    <row r="5367" spans="2:15" x14ac:dyDescent="0.25">
      <c r="B5367" s="40">
        <v>5362</v>
      </c>
      <c r="C5367" s="238"/>
      <c r="D5367" s="239"/>
      <c r="E5367" s="239"/>
      <c r="F5367" s="240"/>
      <c r="G5367" s="238"/>
      <c r="H5367" s="239"/>
      <c r="I5367" s="239"/>
      <c r="J5367" s="240"/>
      <c r="K5367" s="241"/>
      <c r="L5367" s="242"/>
      <c r="M5367" s="242"/>
      <c r="N5367" s="243"/>
      <c r="O5367" s="8"/>
    </row>
    <row r="5368" spans="2:15" x14ac:dyDescent="0.25">
      <c r="B5368" s="40">
        <v>5363</v>
      </c>
      <c r="C5368" s="238"/>
      <c r="D5368" s="239"/>
      <c r="E5368" s="239"/>
      <c r="F5368" s="240"/>
      <c r="G5368" s="238"/>
      <c r="H5368" s="239"/>
      <c r="I5368" s="239"/>
      <c r="J5368" s="240"/>
      <c r="K5368" s="241"/>
      <c r="L5368" s="242"/>
      <c r="M5368" s="242"/>
      <c r="N5368" s="243"/>
      <c r="O5368" s="8"/>
    </row>
    <row r="5369" spans="2:15" x14ac:dyDescent="0.25">
      <c r="B5369" s="40">
        <v>5364</v>
      </c>
      <c r="C5369" s="238"/>
      <c r="D5369" s="239"/>
      <c r="E5369" s="239"/>
      <c r="F5369" s="240"/>
      <c r="G5369" s="238"/>
      <c r="H5369" s="239"/>
      <c r="I5369" s="239"/>
      <c r="J5369" s="240"/>
      <c r="K5369" s="241"/>
      <c r="L5369" s="242"/>
      <c r="M5369" s="242"/>
      <c r="N5369" s="243"/>
      <c r="O5369" s="8"/>
    </row>
    <row r="5370" spans="2:15" x14ac:dyDescent="0.25">
      <c r="B5370" s="40">
        <v>5365</v>
      </c>
      <c r="C5370" s="238"/>
      <c r="D5370" s="239"/>
      <c r="E5370" s="239"/>
      <c r="F5370" s="240"/>
      <c r="G5370" s="238"/>
      <c r="H5370" s="239"/>
      <c r="I5370" s="239"/>
      <c r="J5370" s="240"/>
      <c r="K5370" s="241"/>
      <c r="L5370" s="242"/>
      <c r="M5370" s="242"/>
      <c r="N5370" s="243"/>
      <c r="O5370" s="8"/>
    </row>
    <row r="5371" spans="2:15" x14ac:dyDescent="0.25">
      <c r="B5371" s="40">
        <v>5366</v>
      </c>
      <c r="C5371" s="238"/>
      <c r="D5371" s="239"/>
      <c r="E5371" s="239"/>
      <c r="F5371" s="240"/>
      <c r="G5371" s="238"/>
      <c r="H5371" s="239"/>
      <c r="I5371" s="239"/>
      <c r="J5371" s="240"/>
      <c r="K5371" s="241"/>
      <c r="L5371" s="242"/>
      <c r="M5371" s="242"/>
      <c r="N5371" s="243"/>
      <c r="O5371" s="8"/>
    </row>
    <row r="5372" spans="2:15" x14ac:dyDescent="0.25">
      <c r="B5372" s="40">
        <v>5367</v>
      </c>
      <c r="C5372" s="238"/>
      <c r="D5372" s="239"/>
      <c r="E5372" s="239"/>
      <c r="F5372" s="240"/>
      <c r="G5372" s="238"/>
      <c r="H5372" s="239"/>
      <c r="I5372" s="239"/>
      <c r="J5372" s="240"/>
      <c r="K5372" s="241"/>
      <c r="L5372" s="242"/>
      <c r="M5372" s="242"/>
      <c r="N5372" s="243"/>
      <c r="O5372" s="8"/>
    </row>
    <row r="5373" spans="2:15" x14ac:dyDescent="0.25">
      <c r="B5373" s="40">
        <v>5368</v>
      </c>
      <c r="C5373" s="238"/>
      <c r="D5373" s="239"/>
      <c r="E5373" s="239"/>
      <c r="F5373" s="240"/>
      <c r="G5373" s="238"/>
      <c r="H5373" s="239"/>
      <c r="I5373" s="239"/>
      <c r="J5373" s="240"/>
      <c r="K5373" s="241"/>
      <c r="L5373" s="242"/>
      <c r="M5373" s="242"/>
      <c r="N5373" s="243"/>
      <c r="O5373" s="8"/>
    </row>
    <row r="5374" spans="2:15" x14ac:dyDescent="0.25">
      <c r="B5374" s="40">
        <v>5369</v>
      </c>
      <c r="C5374" s="238"/>
      <c r="D5374" s="239"/>
      <c r="E5374" s="239"/>
      <c r="F5374" s="240"/>
      <c r="G5374" s="238"/>
      <c r="H5374" s="239"/>
      <c r="I5374" s="239"/>
      <c r="J5374" s="240"/>
      <c r="K5374" s="241"/>
      <c r="L5374" s="242"/>
      <c r="M5374" s="242"/>
      <c r="N5374" s="243"/>
      <c r="O5374" s="8"/>
    </row>
    <row r="5375" spans="2:15" x14ac:dyDescent="0.25">
      <c r="B5375" s="40">
        <v>5370</v>
      </c>
      <c r="C5375" s="238"/>
      <c r="D5375" s="239"/>
      <c r="E5375" s="239"/>
      <c r="F5375" s="240"/>
      <c r="G5375" s="238"/>
      <c r="H5375" s="239"/>
      <c r="I5375" s="239"/>
      <c r="J5375" s="240"/>
      <c r="K5375" s="241"/>
      <c r="L5375" s="242"/>
      <c r="M5375" s="242"/>
      <c r="N5375" s="243"/>
      <c r="O5375" s="8"/>
    </row>
    <row r="5376" spans="2:15" x14ac:dyDescent="0.25">
      <c r="B5376" s="40">
        <v>5371</v>
      </c>
      <c r="C5376" s="238"/>
      <c r="D5376" s="239"/>
      <c r="E5376" s="239"/>
      <c r="F5376" s="240"/>
      <c r="G5376" s="238"/>
      <c r="H5376" s="239"/>
      <c r="I5376" s="239"/>
      <c r="J5376" s="240"/>
      <c r="K5376" s="241"/>
      <c r="L5376" s="242"/>
      <c r="M5376" s="242"/>
      <c r="N5376" s="243"/>
      <c r="O5376" s="8"/>
    </row>
    <row r="5377" spans="2:15" x14ac:dyDescent="0.25">
      <c r="B5377" s="40">
        <v>5372</v>
      </c>
      <c r="C5377" s="238"/>
      <c r="D5377" s="239"/>
      <c r="E5377" s="239"/>
      <c r="F5377" s="240"/>
      <c r="G5377" s="238"/>
      <c r="H5377" s="239"/>
      <c r="I5377" s="239"/>
      <c r="J5377" s="240"/>
      <c r="K5377" s="241"/>
      <c r="L5377" s="242"/>
      <c r="M5377" s="242"/>
      <c r="N5377" s="243"/>
      <c r="O5377" s="8"/>
    </row>
    <row r="5378" spans="2:15" x14ac:dyDescent="0.25">
      <c r="B5378" s="40">
        <v>5373</v>
      </c>
      <c r="C5378" s="238"/>
      <c r="D5378" s="239"/>
      <c r="E5378" s="239"/>
      <c r="F5378" s="240"/>
      <c r="G5378" s="238"/>
      <c r="H5378" s="239"/>
      <c r="I5378" s="239"/>
      <c r="J5378" s="240"/>
      <c r="K5378" s="241"/>
      <c r="L5378" s="242"/>
      <c r="M5378" s="242"/>
      <c r="N5378" s="243"/>
      <c r="O5378" s="8"/>
    </row>
    <row r="5379" spans="2:15" x14ac:dyDescent="0.25">
      <c r="B5379" s="40">
        <v>5374</v>
      </c>
      <c r="C5379" s="238"/>
      <c r="D5379" s="239"/>
      <c r="E5379" s="239"/>
      <c r="F5379" s="240"/>
      <c r="G5379" s="238"/>
      <c r="H5379" s="239"/>
      <c r="I5379" s="239"/>
      <c r="J5379" s="240"/>
      <c r="K5379" s="241"/>
      <c r="L5379" s="242"/>
      <c r="M5379" s="242"/>
      <c r="N5379" s="243"/>
      <c r="O5379" s="8"/>
    </row>
    <row r="5380" spans="2:15" x14ac:dyDescent="0.25">
      <c r="B5380" s="40">
        <v>5375</v>
      </c>
      <c r="C5380" s="238"/>
      <c r="D5380" s="239"/>
      <c r="E5380" s="239"/>
      <c r="F5380" s="240"/>
      <c r="G5380" s="238"/>
      <c r="H5380" s="239"/>
      <c r="I5380" s="239"/>
      <c r="J5380" s="240"/>
      <c r="K5380" s="241"/>
      <c r="L5380" s="242"/>
      <c r="M5380" s="242"/>
      <c r="N5380" s="243"/>
      <c r="O5380" s="8"/>
    </row>
    <row r="5381" spans="2:15" x14ac:dyDescent="0.25">
      <c r="B5381" s="40">
        <v>5376</v>
      </c>
      <c r="C5381" s="238"/>
      <c r="D5381" s="239"/>
      <c r="E5381" s="239"/>
      <c r="F5381" s="240"/>
      <c r="G5381" s="238"/>
      <c r="H5381" s="239"/>
      <c r="I5381" s="239"/>
      <c r="J5381" s="240"/>
      <c r="K5381" s="241"/>
      <c r="L5381" s="242"/>
      <c r="M5381" s="242"/>
      <c r="N5381" s="243"/>
      <c r="O5381" s="8"/>
    </row>
    <row r="5382" spans="2:15" x14ac:dyDescent="0.25">
      <c r="B5382" s="40">
        <v>5377</v>
      </c>
      <c r="C5382" s="238"/>
      <c r="D5382" s="239"/>
      <c r="E5382" s="239"/>
      <c r="F5382" s="240"/>
      <c r="G5382" s="238"/>
      <c r="H5382" s="239"/>
      <c r="I5382" s="239"/>
      <c r="J5382" s="240"/>
      <c r="K5382" s="241"/>
      <c r="L5382" s="242"/>
      <c r="M5382" s="242"/>
      <c r="N5382" s="243"/>
      <c r="O5382" s="8"/>
    </row>
    <row r="5383" spans="2:15" x14ac:dyDescent="0.25">
      <c r="B5383" s="40">
        <v>5378</v>
      </c>
      <c r="C5383" s="238"/>
      <c r="D5383" s="239"/>
      <c r="E5383" s="239"/>
      <c r="F5383" s="240"/>
      <c r="G5383" s="238"/>
      <c r="H5383" s="239"/>
      <c r="I5383" s="239"/>
      <c r="J5383" s="240"/>
      <c r="K5383" s="241"/>
      <c r="L5383" s="242"/>
      <c r="M5383" s="242"/>
      <c r="N5383" s="243"/>
      <c r="O5383" s="8"/>
    </row>
    <row r="5384" spans="2:15" x14ac:dyDescent="0.25">
      <c r="B5384" s="40">
        <v>5379</v>
      </c>
      <c r="C5384" s="238"/>
      <c r="D5384" s="239"/>
      <c r="E5384" s="239"/>
      <c r="F5384" s="240"/>
      <c r="G5384" s="238"/>
      <c r="H5384" s="239"/>
      <c r="I5384" s="239"/>
      <c r="J5384" s="240"/>
      <c r="K5384" s="241"/>
      <c r="L5384" s="242"/>
      <c r="M5384" s="242"/>
      <c r="N5384" s="243"/>
      <c r="O5384" s="8"/>
    </row>
    <row r="5385" spans="2:15" x14ac:dyDescent="0.25">
      <c r="B5385" s="40">
        <v>5380</v>
      </c>
      <c r="C5385" s="238"/>
      <c r="D5385" s="239"/>
      <c r="E5385" s="239"/>
      <c r="F5385" s="240"/>
      <c r="G5385" s="238"/>
      <c r="H5385" s="239"/>
      <c r="I5385" s="239"/>
      <c r="J5385" s="240"/>
      <c r="K5385" s="241"/>
      <c r="L5385" s="242"/>
      <c r="M5385" s="242"/>
      <c r="N5385" s="243"/>
      <c r="O5385" s="8"/>
    </row>
    <row r="5386" spans="2:15" x14ac:dyDescent="0.25">
      <c r="B5386" s="40">
        <v>5381</v>
      </c>
      <c r="C5386" s="238"/>
      <c r="D5386" s="239"/>
      <c r="E5386" s="239"/>
      <c r="F5386" s="240"/>
      <c r="G5386" s="238"/>
      <c r="H5386" s="239"/>
      <c r="I5386" s="239"/>
      <c r="J5386" s="240"/>
      <c r="K5386" s="241"/>
      <c r="L5386" s="242"/>
      <c r="M5386" s="242"/>
      <c r="N5386" s="243"/>
      <c r="O5386" s="8"/>
    </row>
    <row r="5387" spans="2:15" x14ac:dyDescent="0.25">
      <c r="B5387" s="40">
        <v>5382</v>
      </c>
      <c r="C5387" s="238"/>
      <c r="D5387" s="239"/>
      <c r="E5387" s="239"/>
      <c r="F5387" s="240"/>
      <c r="G5387" s="238"/>
      <c r="H5387" s="239"/>
      <c r="I5387" s="239"/>
      <c r="J5387" s="240"/>
      <c r="K5387" s="241"/>
      <c r="L5387" s="242"/>
      <c r="M5387" s="242"/>
      <c r="N5387" s="243"/>
      <c r="O5387" s="8"/>
    </row>
    <row r="5388" spans="2:15" x14ac:dyDescent="0.25">
      <c r="B5388" s="40">
        <v>5383</v>
      </c>
      <c r="C5388" s="238"/>
      <c r="D5388" s="239"/>
      <c r="E5388" s="239"/>
      <c r="F5388" s="240"/>
      <c r="G5388" s="238"/>
      <c r="H5388" s="239"/>
      <c r="I5388" s="239"/>
      <c r="J5388" s="240"/>
      <c r="K5388" s="241"/>
      <c r="L5388" s="242"/>
      <c r="M5388" s="242"/>
      <c r="N5388" s="243"/>
      <c r="O5388" s="8"/>
    </row>
    <row r="5389" spans="2:15" x14ac:dyDescent="0.25">
      <c r="B5389" s="40">
        <v>5384</v>
      </c>
      <c r="C5389" s="238"/>
      <c r="D5389" s="239"/>
      <c r="E5389" s="239"/>
      <c r="F5389" s="240"/>
      <c r="G5389" s="238"/>
      <c r="H5389" s="239"/>
      <c r="I5389" s="239"/>
      <c r="J5389" s="240"/>
      <c r="K5389" s="241"/>
      <c r="L5389" s="242"/>
      <c r="M5389" s="242"/>
      <c r="N5389" s="243"/>
      <c r="O5389" s="8"/>
    </row>
    <row r="5390" spans="2:15" x14ac:dyDescent="0.25">
      <c r="B5390" s="40">
        <v>5385</v>
      </c>
      <c r="C5390" s="238"/>
      <c r="D5390" s="239"/>
      <c r="E5390" s="239"/>
      <c r="F5390" s="240"/>
      <c r="G5390" s="238"/>
      <c r="H5390" s="239"/>
      <c r="I5390" s="239"/>
      <c r="J5390" s="240"/>
      <c r="K5390" s="241"/>
      <c r="L5390" s="242"/>
      <c r="M5390" s="242"/>
      <c r="N5390" s="243"/>
      <c r="O5390" s="8"/>
    </row>
    <row r="5391" spans="2:15" x14ac:dyDescent="0.25">
      <c r="B5391" s="40">
        <v>5386</v>
      </c>
      <c r="C5391" s="238"/>
      <c r="D5391" s="239"/>
      <c r="E5391" s="239"/>
      <c r="F5391" s="240"/>
      <c r="G5391" s="238"/>
      <c r="H5391" s="239"/>
      <c r="I5391" s="239"/>
      <c r="J5391" s="240"/>
      <c r="K5391" s="241"/>
      <c r="L5391" s="242"/>
      <c r="M5391" s="242"/>
      <c r="N5391" s="243"/>
      <c r="O5391" s="8"/>
    </row>
    <row r="5392" spans="2:15" x14ac:dyDescent="0.25">
      <c r="B5392" s="40">
        <v>5387</v>
      </c>
      <c r="C5392" s="238"/>
      <c r="D5392" s="239"/>
      <c r="E5392" s="239"/>
      <c r="F5392" s="240"/>
      <c r="G5392" s="238"/>
      <c r="H5392" s="239"/>
      <c r="I5392" s="239"/>
      <c r="J5392" s="240"/>
      <c r="K5392" s="241"/>
      <c r="L5392" s="242"/>
      <c r="M5392" s="242"/>
      <c r="N5392" s="243"/>
      <c r="O5392" s="8"/>
    </row>
    <row r="5393" spans="2:15" x14ac:dyDescent="0.25">
      <c r="B5393" s="40">
        <v>5388</v>
      </c>
      <c r="C5393" s="238"/>
      <c r="D5393" s="239"/>
      <c r="E5393" s="239"/>
      <c r="F5393" s="240"/>
      <c r="G5393" s="238"/>
      <c r="H5393" s="239"/>
      <c r="I5393" s="239"/>
      <c r="J5393" s="240"/>
      <c r="K5393" s="241"/>
      <c r="L5393" s="242"/>
      <c r="M5393" s="242"/>
      <c r="N5393" s="243"/>
      <c r="O5393" s="8"/>
    </row>
    <row r="5394" spans="2:15" x14ac:dyDescent="0.25">
      <c r="B5394" s="40">
        <v>5389</v>
      </c>
      <c r="C5394" s="238"/>
      <c r="D5394" s="239"/>
      <c r="E5394" s="239"/>
      <c r="F5394" s="240"/>
      <c r="G5394" s="238"/>
      <c r="H5394" s="239"/>
      <c r="I5394" s="239"/>
      <c r="J5394" s="240"/>
      <c r="K5394" s="241"/>
      <c r="L5394" s="242"/>
      <c r="M5394" s="242"/>
      <c r="N5394" s="243"/>
      <c r="O5394" s="8"/>
    </row>
    <row r="5395" spans="2:15" x14ac:dyDescent="0.25">
      <c r="B5395" s="40">
        <v>5390</v>
      </c>
      <c r="C5395" s="238"/>
      <c r="D5395" s="239"/>
      <c r="E5395" s="239"/>
      <c r="F5395" s="240"/>
      <c r="G5395" s="238"/>
      <c r="H5395" s="239"/>
      <c r="I5395" s="239"/>
      <c r="J5395" s="240"/>
      <c r="K5395" s="241"/>
      <c r="L5395" s="242"/>
      <c r="M5395" s="242"/>
      <c r="N5395" s="243"/>
      <c r="O5395" s="8"/>
    </row>
    <row r="5396" spans="2:15" x14ac:dyDescent="0.25">
      <c r="B5396" s="40">
        <v>5391</v>
      </c>
      <c r="C5396" s="238"/>
      <c r="D5396" s="239"/>
      <c r="E5396" s="239"/>
      <c r="F5396" s="240"/>
      <c r="G5396" s="238"/>
      <c r="H5396" s="239"/>
      <c r="I5396" s="239"/>
      <c r="J5396" s="240"/>
      <c r="K5396" s="241"/>
      <c r="L5396" s="242"/>
      <c r="M5396" s="242"/>
      <c r="N5396" s="243"/>
      <c r="O5396" s="8"/>
    </row>
    <row r="5397" spans="2:15" x14ac:dyDescent="0.25">
      <c r="B5397" s="40">
        <v>5392</v>
      </c>
      <c r="C5397" s="238"/>
      <c r="D5397" s="239"/>
      <c r="E5397" s="239"/>
      <c r="F5397" s="240"/>
      <c r="G5397" s="238"/>
      <c r="H5397" s="239"/>
      <c r="I5397" s="239"/>
      <c r="J5397" s="240"/>
      <c r="K5397" s="241"/>
      <c r="L5397" s="242"/>
      <c r="M5397" s="242"/>
      <c r="N5397" s="243"/>
      <c r="O5397" s="8"/>
    </row>
    <row r="5398" spans="2:15" x14ac:dyDescent="0.25">
      <c r="B5398" s="40">
        <v>5393</v>
      </c>
      <c r="C5398" s="238"/>
      <c r="D5398" s="239"/>
      <c r="E5398" s="239"/>
      <c r="F5398" s="240"/>
      <c r="G5398" s="238"/>
      <c r="H5398" s="239"/>
      <c r="I5398" s="239"/>
      <c r="J5398" s="240"/>
      <c r="K5398" s="241"/>
      <c r="L5398" s="242"/>
      <c r="M5398" s="242"/>
      <c r="N5398" s="243"/>
      <c r="O5398" s="8"/>
    </row>
    <row r="5399" spans="2:15" x14ac:dyDescent="0.25">
      <c r="B5399" s="40">
        <v>5394</v>
      </c>
      <c r="C5399" s="238"/>
      <c r="D5399" s="239"/>
      <c r="E5399" s="239"/>
      <c r="F5399" s="240"/>
      <c r="G5399" s="238"/>
      <c r="H5399" s="239"/>
      <c r="I5399" s="239"/>
      <c r="J5399" s="240"/>
      <c r="K5399" s="241"/>
      <c r="L5399" s="242"/>
      <c r="M5399" s="242"/>
      <c r="N5399" s="243"/>
      <c r="O5399" s="8"/>
    </row>
    <row r="5400" spans="2:15" x14ac:dyDescent="0.25">
      <c r="B5400" s="40">
        <v>5395</v>
      </c>
      <c r="C5400" s="238"/>
      <c r="D5400" s="239"/>
      <c r="E5400" s="239"/>
      <c r="F5400" s="240"/>
      <c r="G5400" s="238"/>
      <c r="H5400" s="239"/>
      <c r="I5400" s="239"/>
      <c r="J5400" s="240"/>
      <c r="K5400" s="241"/>
      <c r="L5400" s="242"/>
      <c r="M5400" s="242"/>
      <c r="N5400" s="243"/>
      <c r="O5400" s="8"/>
    </row>
    <row r="5401" spans="2:15" x14ac:dyDescent="0.25">
      <c r="B5401" s="40">
        <v>5396</v>
      </c>
      <c r="C5401" s="238"/>
      <c r="D5401" s="239"/>
      <c r="E5401" s="239"/>
      <c r="F5401" s="240"/>
      <c r="G5401" s="238"/>
      <c r="H5401" s="239"/>
      <c r="I5401" s="239"/>
      <c r="J5401" s="240"/>
      <c r="K5401" s="241"/>
      <c r="L5401" s="242"/>
      <c r="M5401" s="242"/>
      <c r="N5401" s="243"/>
      <c r="O5401" s="8"/>
    </row>
    <row r="5402" spans="2:15" x14ac:dyDescent="0.25">
      <c r="B5402" s="40">
        <v>5397</v>
      </c>
      <c r="C5402" s="238"/>
      <c r="D5402" s="239"/>
      <c r="E5402" s="239"/>
      <c r="F5402" s="240"/>
      <c r="G5402" s="238"/>
      <c r="H5402" s="239"/>
      <c r="I5402" s="239"/>
      <c r="J5402" s="240"/>
      <c r="K5402" s="241"/>
      <c r="L5402" s="242"/>
      <c r="M5402" s="242"/>
      <c r="N5402" s="243"/>
      <c r="O5402" s="8"/>
    </row>
    <row r="5403" spans="2:15" x14ac:dyDescent="0.25">
      <c r="B5403" s="40">
        <v>5398</v>
      </c>
      <c r="C5403" s="238"/>
      <c r="D5403" s="239"/>
      <c r="E5403" s="239"/>
      <c r="F5403" s="240"/>
      <c r="G5403" s="238"/>
      <c r="H5403" s="239"/>
      <c r="I5403" s="239"/>
      <c r="J5403" s="240"/>
      <c r="K5403" s="241"/>
      <c r="L5403" s="242"/>
      <c r="M5403" s="242"/>
      <c r="N5403" s="243"/>
      <c r="O5403" s="8"/>
    </row>
    <row r="5404" spans="2:15" x14ac:dyDescent="0.25">
      <c r="B5404" s="40">
        <v>5399</v>
      </c>
      <c r="C5404" s="238"/>
      <c r="D5404" s="239"/>
      <c r="E5404" s="239"/>
      <c r="F5404" s="240"/>
      <c r="G5404" s="238"/>
      <c r="H5404" s="239"/>
      <c r="I5404" s="239"/>
      <c r="J5404" s="240"/>
      <c r="K5404" s="241"/>
      <c r="L5404" s="242"/>
      <c r="M5404" s="242"/>
      <c r="N5404" s="243"/>
      <c r="O5404" s="8"/>
    </row>
    <row r="5405" spans="2:15" x14ac:dyDescent="0.25">
      <c r="B5405" s="40">
        <v>5400</v>
      </c>
      <c r="C5405" s="238"/>
      <c r="D5405" s="239"/>
      <c r="E5405" s="239"/>
      <c r="F5405" s="240"/>
      <c r="G5405" s="238"/>
      <c r="H5405" s="239"/>
      <c r="I5405" s="239"/>
      <c r="J5405" s="240"/>
      <c r="K5405" s="241"/>
      <c r="L5405" s="242"/>
      <c r="M5405" s="242"/>
      <c r="N5405" s="243"/>
      <c r="O5405" s="8"/>
    </row>
    <row r="5406" spans="2:15" x14ac:dyDescent="0.25">
      <c r="B5406" s="40">
        <v>5401</v>
      </c>
      <c r="C5406" s="238"/>
      <c r="D5406" s="239"/>
      <c r="E5406" s="239"/>
      <c r="F5406" s="240"/>
      <c r="G5406" s="238"/>
      <c r="H5406" s="239"/>
      <c r="I5406" s="239"/>
      <c r="J5406" s="240"/>
      <c r="K5406" s="241"/>
      <c r="L5406" s="242"/>
      <c r="M5406" s="242"/>
      <c r="N5406" s="243"/>
      <c r="O5406" s="8"/>
    </row>
    <row r="5407" spans="2:15" x14ac:dyDescent="0.25">
      <c r="B5407" s="40">
        <v>5402</v>
      </c>
      <c r="C5407" s="238"/>
      <c r="D5407" s="239"/>
      <c r="E5407" s="239"/>
      <c r="F5407" s="240"/>
      <c r="G5407" s="238"/>
      <c r="H5407" s="239"/>
      <c r="I5407" s="239"/>
      <c r="J5407" s="240"/>
      <c r="K5407" s="241"/>
      <c r="L5407" s="242"/>
      <c r="M5407" s="242"/>
      <c r="N5407" s="243"/>
      <c r="O5407" s="8"/>
    </row>
    <row r="5408" spans="2:15" x14ac:dyDescent="0.25">
      <c r="B5408" s="40">
        <v>5403</v>
      </c>
      <c r="C5408" s="238"/>
      <c r="D5408" s="239"/>
      <c r="E5408" s="239"/>
      <c r="F5408" s="240"/>
      <c r="G5408" s="238"/>
      <c r="H5408" s="239"/>
      <c r="I5408" s="239"/>
      <c r="J5408" s="240"/>
      <c r="K5408" s="241"/>
      <c r="L5408" s="242"/>
      <c r="M5408" s="242"/>
      <c r="N5408" s="243"/>
      <c r="O5408" s="8"/>
    </row>
    <row r="5409" spans="2:15" x14ac:dyDescent="0.25">
      <c r="B5409" s="40">
        <v>5404</v>
      </c>
      <c r="C5409" s="238"/>
      <c r="D5409" s="239"/>
      <c r="E5409" s="239"/>
      <c r="F5409" s="240"/>
      <c r="G5409" s="238"/>
      <c r="H5409" s="239"/>
      <c r="I5409" s="239"/>
      <c r="J5409" s="240"/>
      <c r="K5409" s="241"/>
      <c r="L5409" s="242"/>
      <c r="M5409" s="242"/>
      <c r="N5409" s="243"/>
      <c r="O5409" s="8"/>
    </row>
    <row r="5410" spans="2:15" x14ac:dyDescent="0.25">
      <c r="B5410" s="40">
        <v>5405</v>
      </c>
      <c r="C5410" s="238"/>
      <c r="D5410" s="239"/>
      <c r="E5410" s="239"/>
      <c r="F5410" s="240"/>
      <c r="G5410" s="238"/>
      <c r="H5410" s="239"/>
      <c r="I5410" s="239"/>
      <c r="J5410" s="240"/>
      <c r="K5410" s="241"/>
      <c r="L5410" s="242"/>
      <c r="M5410" s="242"/>
      <c r="N5410" s="243"/>
      <c r="O5410" s="8"/>
    </row>
    <row r="5411" spans="2:15" x14ac:dyDescent="0.25">
      <c r="B5411" s="40">
        <v>5406</v>
      </c>
      <c r="C5411" s="238"/>
      <c r="D5411" s="239"/>
      <c r="E5411" s="239"/>
      <c r="F5411" s="240"/>
      <c r="G5411" s="238"/>
      <c r="H5411" s="239"/>
      <c r="I5411" s="239"/>
      <c r="J5411" s="240"/>
      <c r="K5411" s="241"/>
      <c r="L5411" s="242"/>
      <c r="M5411" s="242"/>
      <c r="N5411" s="243"/>
      <c r="O5411" s="8"/>
    </row>
    <row r="5412" spans="2:15" x14ac:dyDescent="0.25">
      <c r="B5412" s="40">
        <v>5407</v>
      </c>
      <c r="C5412" s="238"/>
      <c r="D5412" s="239"/>
      <c r="E5412" s="239"/>
      <c r="F5412" s="240"/>
      <c r="G5412" s="238"/>
      <c r="H5412" s="239"/>
      <c r="I5412" s="239"/>
      <c r="J5412" s="240"/>
      <c r="K5412" s="241"/>
      <c r="L5412" s="242"/>
      <c r="M5412" s="242"/>
      <c r="N5412" s="243"/>
      <c r="O5412" s="8"/>
    </row>
    <row r="5413" spans="2:15" x14ac:dyDescent="0.25">
      <c r="B5413" s="40">
        <v>5408</v>
      </c>
      <c r="C5413" s="238"/>
      <c r="D5413" s="239"/>
      <c r="E5413" s="239"/>
      <c r="F5413" s="240"/>
      <c r="G5413" s="238"/>
      <c r="H5413" s="239"/>
      <c r="I5413" s="239"/>
      <c r="J5413" s="240"/>
      <c r="K5413" s="241"/>
      <c r="L5413" s="242"/>
      <c r="M5413" s="242"/>
      <c r="N5413" s="243"/>
      <c r="O5413" s="8"/>
    </row>
    <row r="5414" spans="2:15" x14ac:dyDescent="0.25">
      <c r="B5414" s="40">
        <v>5409</v>
      </c>
      <c r="C5414" s="238"/>
      <c r="D5414" s="239"/>
      <c r="E5414" s="239"/>
      <c r="F5414" s="240"/>
      <c r="G5414" s="238"/>
      <c r="H5414" s="239"/>
      <c r="I5414" s="239"/>
      <c r="J5414" s="240"/>
      <c r="K5414" s="241"/>
      <c r="L5414" s="242"/>
      <c r="M5414" s="242"/>
      <c r="N5414" s="243"/>
      <c r="O5414" s="8"/>
    </row>
    <row r="5415" spans="2:15" x14ac:dyDescent="0.25">
      <c r="B5415" s="40">
        <v>5410</v>
      </c>
      <c r="C5415" s="238"/>
      <c r="D5415" s="239"/>
      <c r="E5415" s="239"/>
      <c r="F5415" s="240"/>
      <c r="G5415" s="238"/>
      <c r="H5415" s="239"/>
      <c r="I5415" s="239"/>
      <c r="J5415" s="240"/>
      <c r="K5415" s="241"/>
      <c r="L5415" s="242"/>
      <c r="M5415" s="242"/>
      <c r="N5415" s="243"/>
      <c r="O5415" s="8"/>
    </row>
    <row r="5416" spans="2:15" x14ac:dyDescent="0.25">
      <c r="B5416" s="40">
        <v>5411</v>
      </c>
      <c r="C5416" s="238"/>
      <c r="D5416" s="239"/>
      <c r="E5416" s="239"/>
      <c r="F5416" s="240"/>
      <c r="G5416" s="238"/>
      <c r="H5416" s="239"/>
      <c r="I5416" s="239"/>
      <c r="J5416" s="240"/>
      <c r="K5416" s="241"/>
      <c r="L5416" s="242"/>
      <c r="M5416" s="242"/>
      <c r="N5416" s="243"/>
      <c r="O5416" s="8"/>
    </row>
    <row r="5417" spans="2:15" x14ac:dyDescent="0.25">
      <c r="B5417" s="40">
        <v>5412</v>
      </c>
      <c r="C5417" s="238"/>
      <c r="D5417" s="239"/>
      <c r="E5417" s="239"/>
      <c r="F5417" s="240"/>
      <c r="G5417" s="238"/>
      <c r="H5417" s="239"/>
      <c r="I5417" s="239"/>
      <c r="J5417" s="240"/>
      <c r="K5417" s="241"/>
      <c r="L5417" s="242"/>
      <c r="M5417" s="242"/>
      <c r="N5417" s="243"/>
      <c r="O5417" s="8"/>
    </row>
    <row r="5418" spans="2:15" x14ac:dyDescent="0.25">
      <c r="B5418" s="40">
        <v>5413</v>
      </c>
      <c r="C5418" s="238"/>
      <c r="D5418" s="239"/>
      <c r="E5418" s="239"/>
      <c r="F5418" s="240"/>
      <c r="G5418" s="238"/>
      <c r="H5418" s="239"/>
      <c r="I5418" s="239"/>
      <c r="J5418" s="240"/>
      <c r="K5418" s="241"/>
      <c r="L5418" s="242"/>
      <c r="M5418" s="242"/>
      <c r="N5418" s="243"/>
      <c r="O5418" s="8"/>
    </row>
    <row r="5419" spans="2:15" x14ac:dyDescent="0.25">
      <c r="B5419" s="40">
        <v>5414</v>
      </c>
      <c r="C5419" s="238"/>
      <c r="D5419" s="239"/>
      <c r="E5419" s="239"/>
      <c r="F5419" s="240"/>
      <c r="G5419" s="238"/>
      <c r="H5419" s="239"/>
      <c r="I5419" s="239"/>
      <c r="J5419" s="240"/>
      <c r="K5419" s="241"/>
      <c r="L5419" s="242"/>
      <c r="M5419" s="242"/>
      <c r="N5419" s="243"/>
      <c r="O5419" s="8"/>
    </row>
    <row r="5420" spans="2:15" x14ac:dyDescent="0.25">
      <c r="B5420" s="40">
        <v>5415</v>
      </c>
      <c r="C5420" s="238"/>
      <c r="D5420" s="239"/>
      <c r="E5420" s="239"/>
      <c r="F5420" s="240"/>
      <c r="G5420" s="238"/>
      <c r="H5420" s="239"/>
      <c r="I5420" s="239"/>
      <c r="J5420" s="240"/>
      <c r="K5420" s="241"/>
      <c r="L5420" s="242"/>
      <c r="M5420" s="242"/>
      <c r="N5420" s="243"/>
      <c r="O5420" s="8"/>
    </row>
    <row r="5421" spans="2:15" x14ac:dyDescent="0.25">
      <c r="B5421" s="40">
        <v>5416</v>
      </c>
      <c r="C5421" s="238"/>
      <c r="D5421" s="239"/>
      <c r="E5421" s="239"/>
      <c r="F5421" s="240"/>
      <c r="G5421" s="238"/>
      <c r="H5421" s="239"/>
      <c r="I5421" s="239"/>
      <c r="J5421" s="240"/>
      <c r="K5421" s="241"/>
      <c r="L5421" s="242"/>
      <c r="M5421" s="242"/>
      <c r="N5421" s="243"/>
      <c r="O5421" s="8"/>
    </row>
    <row r="5422" spans="2:15" x14ac:dyDescent="0.25">
      <c r="B5422" s="40">
        <v>5417</v>
      </c>
      <c r="C5422" s="238"/>
      <c r="D5422" s="239"/>
      <c r="E5422" s="239"/>
      <c r="F5422" s="240"/>
      <c r="G5422" s="238"/>
      <c r="H5422" s="239"/>
      <c r="I5422" s="239"/>
      <c r="J5422" s="240"/>
      <c r="K5422" s="241"/>
      <c r="L5422" s="242"/>
      <c r="M5422" s="242"/>
      <c r="N5422" s="243"/>
      <c r="O5422" s="8"/>
    </row>
    <row r="5423" spans="2:15" x14ac:dyDescent="0.25">
      <c r="B5423" s="40">
        <v>5418</v>
      </c>
      <c r="C5423" s="238"/>
      <c r="D5423" s="239"/>
      <c r="E5423" s="239"/>
      <c r="F5423" s="240"/>
      <c r="G5423" s="238"/>
      <c r="H5423" s="239"/>
      <c r="I5423" s="239"/>
      <c r="J5423" s="240"/>
      <c r="K5423" s="241"/>
      <c r="L5423" s="242"/>
      <c r="M5423" s="242"/>
      <c r="N5423" s="243"/>
      <c r="O5423" s="8"/>
    </row>
    <row r="5424" spans="2:15" x14ac:dyDescent="0.25">
      <c r="B5424" s="40">
        <v>5419</v>
      </c>
      <c r="C5424" s="238"/>
      <c r="D5424" s="239"/>
      <c r="E5424" s="239"/>
      <c r="F5424" s="240"/>
      <c r="G5424" s="238"/>
      <c r="H5424" s="239"/>
      <c r="I5424" s="239"/>
      <c r="J5424" s="240"/>
      <c r="K5424" s="241"/>
      <c r="L5424" s="242"/>
      <c r="M5424" s="242"/>
      <c r="N5424" s="243"/>
      <c r="O5424" s="8"/>
    </row>
    <row r="5425" spans="2:15" x14ac:dyDescent="0.25">
      <c r="B5425" s="40">
        <v>5420</v>
      </c>
      <c r="C5425" s="238"/>
      <c r="D5425" s="239"/>
      <c r="E5425" s="239"/>
      <c r="F5425" s="240"/>
      <c r="G5425" s="238"/>
      <c r="H5425" s="239"/>
      <c r="I5425" s="239"/>
      <c r="J5425" s="240"/>
      <c r="K5425" s="241"/>
      <c r="L5425" s="242"/>
      <c r="M5425" s="242"/>
      <c r="N5425" s="243"/>
      <c r="O5425" s="8"/>
    </row>
    <row r="5426" spans="2:15" x14ac:dyDescent="0.25">
      <c r="B5426" s="40">
        <v>5421</v>
      </c>
      <c r="C5426" s="238"/>
      <c r="D5426" s="239"/>
      <c r="E5426" s="239"/>
      <c r="F5426" s="240"/>
      <c r="G5426" s="238"/>
      <c r="H5426" s="239"/>
      <c r="I5426" s="239"/>
      <c r="J5426" s="240"/>
      <c r="K5426" s="241"/>
      <c r="L5426" s="242"/>
      <c r="M5426" s="242"/>
      <c r="N5426" s="243"/>
      <c r="O5426" s="8"/>
    </row>
    <row r="5427" spans="2:15" x14ac:dyDescent="0.25">
      <c r="B5427" s="40">
        <v>5422</v>
      </c>
      <c r="C5427" s="238"/>
      <c r="D5427" s="239"/>
      <c r="E5427" s="239"/>
      <c r="F5427" s="240"/>
      <c r="G5427" s="238"/>
      <c r="H5427" s="239"/>
      <c r="I5427" s="239"/>
      <c r="J5427" s="240"/>
      <c r="K5427" s="241"/>
      <c r="L5427" s="242"/>
      <c r="M5427" s="242"/>
      <c r="N5427" s="243"/>
      <c r="O5427" s="8"/>
    </row>
    <row r="5428" spans="2:15" x14ac:dyDescent="0.25">
      <c r="B5428" s="40">
        <v>5423</v>
      </c>
      <c r="C5428" s="238"/>
      <c r="D5428" s="239"/>
      <c r="E5428" s="239"/>
      <c r="F5428" s="240"/>
      <c r="G5428" s="238"/>
      <c r="H5428" s="239"/>
      <c r="I5428" s="239"/>
      <c r="J5428" s="240"/>
      <c r="K5428" s="241"/>
      <c r="L5428" s="242"/>
      <c r="M5428" s="242"/>
      <c r="N5428" s="243"/>
      <c r="O5428" s="8"/>
    </row>
    <row r="5429" spans="2:15" x14ac:dyDescent="0.25">
      <c r="B5429" s="40">
        <v>5424</v>
      </c>
      <c r="C5429" s="238"/>
      <c r="D5429" s="239"/>
      <c r="E5429" s="239"/>
      <c r="F5429" s="240"/>
      <c r="G5429" s="238"/>
      <c r="H5429" s="239"/>
      <c r="I5429" s="239"/>
      <c r="J5429" s="240"/>
      <c r="K5429" s="241"/>
      <c r="L5429" s="242"/>
      <c r="M5429" s="242"/>
      <c r="N5429" s="243"/>
      <c r="O5429" s="8"/>
    </row>
    <row r="5430" spans="2:15" x14ac:dyDescent="0.25">
      <c r="B5430" s="40">
        <v>5425</v>
      </c>
      <c r="C5430" s="238"/>
      <c r="D5430" s="239"/>
      <c r="E5430" s="239"/>
      <c r="F5430" s="240"/>
      <c r="G5430" s="238"/>
      <c r="H5430" s="239"/>
      <c r="I5430" s="239"/>
      <c r="J5430" s="240"/>
      <c r="K5430" s="241"/>
      <c r="L5430" s="242"/>
      <c r="M5430" s="242"/>
      <c r="N5430" s="243"/>
      <c r="O5430" s="8"/>
    </row>
    <row r="5431" spans="2:15" x14ac:dyDescent="0.25">
      <c r="B5431" s="40">
        <v>5426</v>
      </c>
      <c r="C5431" s="238"/>
      <c r="D5431" s="239"/>
      <c r="E5431" s="239"/>
      <c r="F5431" s="240"/>
      <c r="G5431" s="238"/>
      <c r="H5431" s="239"/>
      <c r="I5431" s="239"/>
      <c r="J5431" s="240"/>
      <c r="K5431" s="241"/>
      <c r="L5431" s="242"/>
      <c r="M5431" s="242"/>
      <c r="N5431" s="243"/>
      <c r="O5431" s="8"/>
    </row>
    <row r="5432" spans="2:15" x14ac:dyDescent="0.25">
      <c r="B5432" s="40">
        <v>5427</v>
      </c>
      <c r="C5432" s="238"/>
      <c r="D5432" s="239"/>
      <c r="E5432" s="239"/>
      <c r="F5432" s="240"/>
      <c r="G5432" s="238"/>
      <c r="H5432" s="239"/>
      <c r="I5432" s="239"/>
      <c r="J5432" s="240"/>
      <c r="K5432" s="241"/>
      <c r="L5432" s="242"/>
      <c r="M5432" s="242"/>
      <c r="N5432" s="243"/>
      <c r="O5432" s="8"/>
    </row>
    <row r="5433" spans="2:15" x14ac:dyDescent="0.25">
      <c r="B5433" s="40">
        <v>5428</v>
      </c>
      <c r="C5433" s="238"/>
      <c r="D5433" s="239"/>
      <c r="E5433" s="239"/>
      <c r="F5433" s="240"/>
      <c r="G5433" s="238"/>
      <c r="H5433" s="239"/>
      <c r="I5433" s="239"/>
      <c r="J5433" s="240"/>
      <c r="K5433" s="241"/>
      <c r="L5433" s="242"/>
      <c r="M5433" s="242"/>
      <c r="N5433" s="243"/>
      <c r="O5433" s="8"/>
    </row>
    <row r="5434" spans="2:15" x14ac:dyDescent="0.25">
      <c r="B5434" s="40">
        <v>5429</v>
      </c>
      <c r="C5434" s="238"/>
      <c r="D5434" s="239"/>
      <c r="E5434" s="239"/>
      <c r="F5434" s="240"/>
      <c r="G5434" s="238"/>
      <c r="H5434" s="239"/>
      <c r="I5434" s="239"/>
      <c r="J5434" s="240"/>
      <c r="K5434" s="241"/>
      <c r="L5434" s="242"/>
      <c r="M5434" s="242"/>
      <c r="N5434" s="243"/>
      <c r="O5434" s="8"/>
    </row>
    <row r="5435" spans="2:15" x14ac:dyDescent="0.25">
      <c r="B5435" s="40">
        <v>5430</v>
      </c>
      <c r="C5435" s="238"/>
      <c r="D5435" s="239"/>
      <c r="E5435" s="239"/>
      <c r="F5435" s="240"/>
      <c r="G5435" s="238"/>
      <c r="H5435" s="239"/>
      <c r="I5435" s="239"/>
      <c r="J5435" s="240"/>
      <c r="K5435" s="241"/>
      <c r="L5435" s="242"/>
      <c r="M5435" s="242"/>
      <c r="N5435" s="243"/>
      <c r="O5435" s="8"/>
    </row>
    <row r="5436" spans="2:15" x14ac:dyDescent="0.25">
      <c r="B5436" s="40">
        <v>5431</v>
      </c>
      <c r="C5436" s="238"/>
      <c r="D5436" s="239"/>
      <c r="E5436" s="239"/>
      <c r="F5436" s="240"/>
      <c r="G5436" s="238"/>
      <c r="H5436" s="239"/>
      <c r="I5436" s="239"/>
      <c r="J5436" s="240"/>
      <c r="K5436" s="241"/>
      <c r="L5436" s="242"/>
      <c r="M5436" s="242"/>
      <c r="N5436" s="243"/>
      <c r="O5436" s="8"/>
    </row>
    <row r="5437" spans="2:15" x14ac:dyDescent="0.25">
      <c r="B5437" s="40">
        <v>5432</v>
      </c>
      <c r="C5437" s="238"/>
      <c r="D5437" s="239"/>
      <c r="E5437" s="239"/>
      <c r="F5437" s="240"/>
      <c r="G5437" s="238"/>
      <c r="H5437" s="239"/>
      <c r="I5437" s="239"/>
      <c r="J5437" s="240"/>
      <c r="K5437" s="241"/>
      <c r="L5437" s="242"/>
      <c r="M5437" s="242"/>
      <c r="N5437" s="243"/>
      <c r="O5437" s="8"/>
    </row>
    <row r="5438" spans="2:15" x14ac:dyDescent="0.25">
      <c r="B5438" s="40">
        <v>5433</v>
      </c>
      <c r="C5438" s="238"/>
      <c r="D5438" s="239"/>
      <c r="E5438" s="239"/>
      <c r="F5438" s="240"/>
      <c r="G5438" s="238"/>
      <c r="H5438" s="239"/>
      <c r="I5438" s="239"/>
      <c r="J5438" s="240"/>
      <c r="K5438" s="241"/>
      <c r="L5438" s="242"/>
      <c r="M5438" s="242"/>
      <c r="N5438" s="243"/>
      <c r="O5438" s="8"/>
    </row>
    <row r="5439" spans="2:15" x14ac:dyDescent="0.25">
      <c r="B5439" s="40">
        <v>5434</v>
      </c>
      <c r="C5439" s="238"/>
      <c r="D5439" s="239"/>
      <c r="E5439" s="239"/>
      <c r="F5439" s="240"/>
      <c r="G5439" s="238"/>
      <c r="H5439" s="239"/>
      <c r="I5439" s="239"/>
      <c r="J5439" s="240"/>
      <c r="K5439" s="241"/>
      <c r="L5439" s="242"/>
      <c r="M5439" s="242"/>
      <c r="N5439" s="243"/>
      <c r="O5439" s="8"/>
    </row>
    <row r="5440" spans="2:15" x14ac:dyDescent="0.25">
      <c r="B5440" s="40">
        <v>5435</v>
      </c>
      <c r="C5440" s="238"/>
      <c r="D5440" s="239"/>
      <c r="E5440" s="239"/>
      <c r="F5440" s="240"/>
      <c r="G5440" s="238"/>
      <c r="H5440" s="239"/>
      <c r="I5440" s="239"/>
      <c r="J5440" s="240"/>
      <c r="K5440" s="241"/>
      <c r="L5440" s="242"/>
      <c r="M5440" s="242"/>
      <c r="N5440" s="243"/>
      <c r="O5440" s="8"/>
    </row>
    <row r="5441" spans="2:15" x14ac:dyDescent="0.25">
      <c r="B5441" s="40">
        <v>5436</v>
      </c>
      <c r="C5441" s="238"/>
      <c r="D5441" s="239"/>
      <c r="E5441" s="239"/>
      <c r="F5441" s="240"/>
      <c r="G5441" s="238"/>
      <c r="H5441" s="239"/>
      <c r="I5441" s="239"/>
      <c r="J5441" s="240"/>
      <c r="K5441" s="241"/>
      <c r="L5441" s="242"/>
      <c r="M5441" s="242"/>
      <c r="N5441" s="243"/>
      <c r="O5441" s="8"/>
    </row>
    <row r="5442" spans="2:15" x14ac:dyDescent="0.25">
      <c r="B5442" s="40">
        <v>5437</v>
      </c>
      <c r="C5442" s="238"/>
      <c r="D5442" s="239"/>
      <c r="E5442" s="239"/>
      <c r="F5442" s="240"/>
      <c r="G5442" s="238"/>
      <c r="H5442" s="239"/>
      <c r="I5442" s="239"/>
      <c r="J5442" s="240"/>
      <c r="K5442" s="241"/>
      <c r="L5442" s="242"/>
      <c r="M5442" s="242"/>
      <c r="N5442" s="243"/>
      <c r="O5442" s="8"/>
    </row>
    <row r="5443" spans="2:15" x14ac:dyDescent="0.25">
      <c r="B5443" s="40">
        <v>5438</v>
      </c>
      <c r="C5443" s="238"/>
      <c r="D5443" s="239"/>
      <c r="E5443" s="239"/>
      <c r="F5443" s="240"/>
      <c r="G5443" s="238"/>
      <c r="H5443" s="239"/>
      <c r="I5443" s="239"/>
      <c r="J5443" s="240"/>
      <c r="K5443" s="241"/>
      <c r="L5443" s="242"/>
      <c r="M5443" s="242"/>
      <c r="N5443" s="243"/>
      <c r="O5443" s="8"/>
    </row>
    <row r="5444" spans="2:15" x14ac:dyDescent="0.25">
      <c r="B5444" s="40">
        <v>5439</v>
      </c>
      <c r="C5444" s="238"/>
      <c r="D5444" s="239"/>
      <c r="E5444" s="239"/>
      <c r="F5444" s="240"/>
      <c r="G5444" s="238"/>
      <c r="H5444" s="239"/>
      <c r="I5444" s="239"/>
      <c r="J5444" s="240"/>
      <c r="K5444" s="241"/>
      <c r="L5444" s="242"/>
      <c r="M5444" s="242"/>
      <c r="N5444" s="243"/>
      <c r="O5444" s="8"/>
    </row>
    <row r="5445" spans="2:15" x14ac:dyDescent="0.25">
      <c r="B5445" s="40">
        <v>5440</v>
      </c>
      <c r="C5445" s="238"/>
      <c r="D5445" s="239"/>
      <c r="E5445" s="239"/>
      <c r="F5445" s="240"/>
      <c r="G5445" s="238"/>
      <c r="H5445" s="239"/>
      <c r="I5445" s="239"/>
      <c r="J5445" s="240"/>
      <c r="K5445" s="241"/>
      <c r="L5445" s="242"/>
      <c r="M5445" s="242"/>
      <c r="N5445" s="243"/>
      <c r="O5445" s="8"/>
    </row>
    <row r="5446" spans="2:15" x14ac:dyDescent="0.25">
      <c r="B5446" s="40">
        <v>5441</v>
      </c>
      <c r="C5446" s="238"/>
      <c r="D5446" s="239"/>
      <c r="E5446" s="239"/>
      <c r="F5446" s="240"/>
      <c r="G5446" s="238"/>
      <c r="H5446" s="239"/>
      <c r="I5446" s="239"/>
      <c r="J5446" s="240"/>
      <c r="K5446" s="241"/>
      <c r="L5446" s="242"/>
      <c r="M5446" s="242"/>
      <c r="N5446" s="243"/>
      <c r="O5446" s="8"/>
    </row>
    <row r="5447" spans="2:15" x14ac:dyDescent="0.25">
      <c r="B5447" s="40">
        <v>5442</v>
      </c>
      <c r="C5447" s="238"/>
      <c r="D5447" s="239"/>
      <c r="E5447" s="239"/>
      <c r="F5447" s="240"/>
      <c r="G5447" s="238"/>
      <c r="H5447" s="239"/>
      <c r="I5447" s="239"/>
      <c r="J5447" s="240"/>
      <c r="K5447" s="241"/>
      <c r="L5447" s="242"/>
      <c r="M5447" s="242"/>
      <c r="N5447" s="243"/>
      <c r="O5447" s="8"/>
    </row>
    <row r="5448" spans="2:15" x14ac:dyDescent="0.25">
      <c r="B5448" s="40">
        <v>5443</v>
      </c>
      <c r="C5448" s="238"/>
      <c r="D5448" s="239"/>
      <c r="E5448" s="239"/>
      <c r="F5448" s="240"/>
      <c r="G5448" s="238"/>
      <c r="H5448" s="239"/>
      <c r="I5448" s="239"/>
      <c r="J5448" s="240"/>
      <c r="K5448" s="241"/>
      <c r="L5448" s="242"/>
      <c r="M5448" s="242"/>
      <c r="N5448" s="243"/>
      <c r="O5448" s="8"/>
    </row>
    <row r="5449" spans="2:15" x14ac:dyDescent="0.25">
      <c r="B5449" s="40">
        <v>5444</v>
      </c>
      <c r="C5449" s="238"/>
      <c r="D5449" s="239"/>
      <c r="E5449" s="239"/>
      <c r="F5449" s="240"/>
      <c r="G5449" s="238"/>
      <c r="H5449" s="239"/>
      <c r="I5449" s="239"/>
      <c r="J5449" s="240"/>
      <c r="K5449" s="241"/>
      <c r="L5449" s="242"/>
      <c r="M5449" s="242"/>
      <c r="N5449" s="243"/>
      <c r="O5449" s="8"/>
    </row>
    <row r="5450" spans="2:15" x14ac:dyDescent="0.25">
      <c r="B5450" s="40">
        <v>5445</v>
      </c>
      <c r="C5450" s="238"/>
      <c r="D5450" s="239"/>
      <c r="E5450" s="239"/>
      <c r="F5450" s="240"/>
      <c r="G5450" s="238"/>
      <c r="H5450" s="239"/>
      <c r="I5450" s="239"/>
      <c r="J5450" s="240"/>
      <c r="K5450" s="241"/>
      <c r="L5450" s="242"/>
      <c r="M5450" s="242"/>
      <c r="N5450" s="243"/>
      <c r="O5450" s="8"/>
    </row>
    <row r="5451" spans="2:15" x14ac:dyDescent="0.25">
      <c r="B5451" s="40">
        <v>5446</v>
      </c>
      <c r="C5451" s="238"/>
      <c r="D5451" s="239"/>
      <c r="E5451" s="239"/>
      <c r="F5451" s="240"/>
      <c r="G5451" s="238"/>
      <c r="H5451" s="239"/>
      <c r="I5451" s="239"/>
      <c r="J5451" s="240"/>
      <c r="K5451" s="241"/>
      <c r="L5451" s="242"/>
      <c r="M5451" s="242"/>
      <c r="N5451" s="243"/>
      <c r="O5451" s="8"/>
    </row>
    <row r="5452" spans="2:15" x14ac:dyDescent="0.25">
      <c r="B5452" s="40">
        <v>5447</v>
      </c>
      <c r="C5452" s="238"/>
      <c r="D5452" s="239"/>
      <c r="E5452" s="239"/>
      <c r="F5452" s="240"/>
      <c r="G5452" s="238"/>
      <c r="H5452" s="239"/>
      <c r="I5452" s="239"/>
      <c r="J5452" s="240"/>
      <c r="K5452" s="241"/>
      <c r="L5452" s="242"/>
      <c r="M5452" s="242"/>
      <c r="N5452" s="243"/>
      <c r="O5452" s="8"/>
    </row>
    <row r="5453" spans="2:15" x14ac:dyDescent="0.25">
      <c r="B5453" s="40">
        <v>5448</v>
      </c>
      <c r="C5453" s="238"/>
      <c r="D5453" s="239"/>
      <c r="E5453" s="239"/>
      <c r="F5453" s="240"/>
      <c r="G5453" s="238"/>
      <c r="H5453" s="239"/>
      <c r="I5453" s="239"/>
      <c r="J5453" s="240"/>
      <c r="K5453" s="241"/>
      <c r="L5453" s="242"/>
      <c r="M5453" s="242"/>
      <c r="N5453" s="243"/>
      <c r="O5453" s="8"/>
    </row>
    <row r="5454" spans="2:15" x14ac:dyDescent="0.25">
      <c r="B5454" s="40">
        <v>5449</v>
      </c>
      <c r="C5454" s="238"/>
      <c r="D5454" s="239"/>
      <c r="E5454" s="239"/>
      <c r="F5454" s="240"/>
      <c r="G5454" s="238"/>
      <c r="H5454" s="239"/>
      <c r="I5454" s="239"/>
      <c r="J5454" s="240"/>
      <c r="K5454" s="241"/>
      <c r="L5454" s="242"/>
      <c r="M5454" s="242"/>
      <c r="N5454" s="243"/>
      <c r="O5454" s="8"/>
    </row>
    <row r="5455" spans="2:15" x14ac:dyDescent="0.25">
      <c r="B5455" s="40">
        <v>5450</v>
      </c>
      <c r="C5455" s="238"/>
      <c r="D5455" s="239"/>
      <c r="E5455" s="239"/>
      <c r="F5455" s="240"/>
      <c r="G5455" s="238"/>
      <c r="H5455" s="239"/>
      <c r="I5455" s="239"/>
      <c r="J5455" s="240"/>
      <c r="K5455" s="241"/>
      <c r="L5455" s="242"/>
      <c r="M5455" s="242"/>
      <c r="N5455" s="243"/>
      <c r="O5455" s="8"/>
    </row>
    <row r="5456" spans="2:15" x14ac:dyDescent="0.25">
      <c r="B5456" s="40">
        <v>5451</v>
      </c>
      <c r="C5456" s="238"/>
      <c r="D5456" s="239"/>
      <c r="E5456" s="239"/>
      <c r="F5456" s="240"/>
      <c r="G5456" s="238"/>
      <c r="H5456" s="239"/>
      <c r="I5456" s="239"/>
      <c r="J5456" s="240"/>
      <c r="K5456" s="241"/>
      <c r="L5456" s="242"/>
      <c r="M5456" s="242"/>
      <c r="N5456" s="243"/>
      <c r="O5456" s="8"/>
    </row>
    <row r="5457" spans="2:15" x14ac:dyDescent="0.25">
      <c r="B5457" s="40">
        <v>5452</v>
      </c>
      <c r="C5457" s="238"/>
      <c r="D5457" s="239"/>
      <c r="E5457" s="239"/>
      <c r="F5457" s="240"/>
      <c r="G5457" s="238"/>
      <c r="H5457" s="239"/>
      <c r="I5457" s="239"/>
      <c r="J5457" s="240"/>
      <c r="K5457" s="241"/>
      <c r="L5457" s="242"/>
      <c r="M5457" s="242"/>
      <c r="N5457" s="243"/>
      <c r="O5457" s="8"/>
    </row>
    <row r="5458" spans="2:15" x14ac:dyDescent="0.25">
      <c r="B5458" s="40">
        <v>5453</v>
      </c>
      <c r="C5458" s="238"/>
      <c r="D5458" s="239"/>
      <c r="E5458" s="239"/>
      <c r="F5458" s="240"/>
      <c r="G5458" s="238"/>
      <c r="H5458" s="239"/>
      <c r="I5458" s="239"/>
      <c r="J5458" s="240"/>
      <c r="K5458" s="241"/>
      <c r="L5458" s="242"/>
      <c r="M5458" s="242"/>
      <c r="N5458" s="243"/>
      <c r="O5458" s="8"/>
    </row>
    <row r="5459" spans="2:15" x14ac:dyDescent="0.25">
      <c r="B5459" s="40">
        <v>5454</v>
      </c>
      <c r="C5459" s="238"/>
      <c r="D5459" s="239"/>
      <c r="E5459" s="239"/>
      <c r="F5459" s="240"/>
      <c r="G5459" s="238"/>
      <c r="H5459" s="239"/>
      <c r="I5459" s="239"/>
      <c r="J5459" s="240"/>
      <c r="K5459" s="241"/>
      <c r="L5459" s="242"/>
      <c r="M5459" s="242"/>
      <c r="N5459" s="243"/>
      <c r="O5459" s="8"/>
    </row>
    <row r="5460" spans="2:15" x14ac:dyDescent="0.25">
      <c r="B5460" s="40">
        <v>5455</v>
      </c>
      <c r="C5460" s="238"/>
      <c r="D5460" s="239"/>
      <c r="E5460" s="239"/>
      <c r="F5460" s="240"/>
      <c r="G5460" s="238"/>
      <c r="H5460" s="239"/>
      <c r="I5460" s="239"/>
      <c r="J5460" s="240"/>
      <c r="K5460" s="241"/>
      <c r="L5460" s="242"/>
      <c r="M5460" s="242"/>
      <c r="N5460" s="243"/>
      <c r="O5460" s="8"/>
    </row>
    <row r="5461" spans="2:15" x14ac:dyDescent="0.25">
      <c r="B5461" s="40">
        <v>5456</v>
      </c>
      <c r="C5461" s="238"/>
      <c r="D5461" s="239"/>
      <c r="E5461" s="239"/>
      <c r="F5461" s="240"/>
      <c r="G5461" s="238"/>
      <c r="H5461" s="239"/>
      <c r="I5461" s="239"/>
      <c r="J5461" s="240"/>
      <c r="K5461" s="241"/>
      <c r="L5461" s="242"/>
      <c r="M5461" s="242"/>
      <c r="N5461" s="243"/>
      <c r="O5461" s="8"/>
    </row>
    <row r="5462" spans="2:15" x14ac:dyDescent="0.25">
      <c r="B5462" s="40">
        <v>5457</v>
      </c>
      <c r="C5462" s="238"/>
      <c r="D5462" s="239"/>
      <c r="E5462" s="239"/>
      <c r="F5462" s="240"/>
      <c r="G5462" s="238"/>
      <c r="H5462" s="239"/>
      <c r="I5462" s="239"/>
      <c r="J5462" s="240"/>
      <c r="K5462" s="241"/>
      <c r="L5462" s="242"/>
      <c r="M5462" s="242"/>
      <c r="N5462" s="243"/>
      <c r="O5462" s="8"/>
    </row>
    <row r="5463" spans="2:15" x14ac:dyDescent="0.25">
      <c r="B5463" s="40">
        <v>5458</v>
      </c>
      <c r="C5463" s="238"/>
      <c r="D5463" s="239"/>
      <c r="E5463" s="239"/>
      <c r="F5463" s="240"/>
      <c r="G5463" s="238"/>
      <c r="H5463" s="239"/>
      <c r="I5463" s="239"/>
      <c r="J5463" s="240"/>
      <c r="K5463" s="241"/>
      <c r="L5463" s="242"/>
      <c r="M5463" s="242"/>
      <c r="N5463" s="243"/>
      <c r="O5463" s="8"/>
    </row>
    <row r="5464" spans="2:15" x14ac:dyDescent="0.25">
      <c r="B5464" s="40">
        <v>5459</v>
      </c>
      <c r="C5464" s="238"/>
      <c r="D5464" s="239"/>
      <c r="E5464" s="239"/>
      <c r="F5464" s="240"/>
      <c r="G5464" s="238"/>
      <c r="H5464" s="239"/>
      <c r="I5464" s="239"/>
      <c r="J5464" s="240"/>
      <c r="K5464" s="241"/>
      <c r="L5464" s="242"/>
      <c r="M5464" s="242"/>
      <c r="N5464" s="243"/>
      <c r="O5464" s="8"/>
    </row>
    <row r="5465" spans="2:15" x14ac:dyDescent="0.25">
      <c r="B5465" s="40">
        <v>5460</v>
      </c>
      <c r="C5465" s="238"/>
      <c r="D5465" s="239"/>
      <c r="E5465" s="239"/>
      <c r="F5465" s="240"/>
      <c r="G5465" s="238"/>
      <c r="H5465" s="239"/>
      <c r="I5465" s="239"/>
      <c r="J5465" s="240"/>
      <c r="K5465" s="241"/>
      <c r="L5465" s="242"/>
      <c r="M5465" s="242"/>
      <c r="N5465" s="243"/>
      <c r="O5465" s="8"/>
    </row>
    <row r="5466" spans="2:15" x14ac:dyDescent="0.25">
      <c r="B5466" s="40">
        <v>5461</v>
      </c>
      <c r="C5466" s="238"/>
      <c r="D5466" s="239"/>
      <c r="E5466" s="239"/>
      <c r="F5466" s="240"/>
      <c r="G5466" s="238"/>
      <c r="H5466" s="239"/>
      <c r="I5466" s="239"/>
      <c r="J5466" s="240"/>
      <c r="K5466" s="241"/>
      <c r="L5466" s="242"/>
      <c r="M5466" s="242"/>
      <c r="N5466" s="243"/>
      <c r="O5466" s="8"/>
    </row>
    <row r="5467" spans="2:15" x14ac:dyDescent="0.25">
      <c r="B5467" s="40">
        <v>5462</v>
      </c>
      <c r="C5467" s="238"/>
      <c r="D5467" s="239"/>
      <c r="E5467" s="239"/>
      <c r="F5467" s="240"/>
      <c r="G5467" s="238"/>
      <c r="H5467" s="239"/>
      <c r="I5467" s="239"/>
      <c r="J5467" s="240"/>
      <c r="K5467" s="241"/>
      <c r="L5467" s="242"/>
      <c r="M5467" s="242"/>
      <c r="N5467" s="243"/>
      <c r="O5467" s="8"/>
    </row>
    <row r="5468" spans="2:15" x14ac:dyDescent="0.25">
      <c r="B5468" s="40">
        <v>5463</v>
      </c>
      <c r="C5468" s="238"/>
      <c r="D5468" s="239"/>
      <c r="E5468" s="239"/>
      <c r="F5468" s="240"/>
      <c r="G5468" s="238"/>
      <c r="H5468" s="239"/>
      <c r="I5468" s="239"/>
      <c r="J5468" s="240"/>
      <c r="K5468" s="241"/>
      <c r="L5468" s="242"/>
      <c r="M5468" s="242"/>
      <c r="N5468" s="243"/>
      <c r="O5468" s="8"/>
    </row>
    <row r="5469" spans="2:15" x14ac:dyDescent="0.25">
      <c r="B5469" s="40">
        <v>5464</v>
      </c>
      <c r="C5469" s="238"/>
      <c r="D5469" s="239"/>
      <c r="E5469" s="239"/>
      <c r="F5469" s="240"/>
      <c r="G5469" s="238"/>
      <c r="H5469" s="239"/>
      <c r="I5469" s="239"/>
      <c r="J5469" s="240"/>
      <c r="K5469" s="241"/>
      <c r="L5469" s="242"/>
      <c r="M5469" s="242"/>
      <c r="N5469" s="243"/>
      <c r="O5469" s="8"/>
    </row>
    <row r="5470" spans="2:15" x14ac:dyDescent="0.25">
      <c r="B5470" s="40">
        <v>5465</v>
      </c>
      <c r="C5470" s="238"/>
      <c r="D5470" s="239"/>
      <c r="E5470" s="239"/>
      <c r="F5470" s="240"/>
      <c r="G5470" s="238"/>
      <c r="H5470" s="239"/>
      <c r="I5470" s="239"/>
      <c r="J5470" s="240"/>
      <c r="K5470" s="241"/>
      <c r="L5470" s="242"/>
      <c r="M5470" s="242"/>
      <c r="N5470" s="243"/>
      <c r="O5470" s="8"/>
    </row>
    <row r="5471" spans="2:15" x14ac:dyDescent="0.25">
      <c r="B5471" s="40">
        <v>5466</v>
      </c>
      <c r="C5471" s="238"/>
      <c r="D5471" s="239"/>
      <c r="E5471" s="239"/>
      <c r="F5471" s="240"/>
      <c r="G5471" s="238"/>
      <c r="H5471" s="239"/>
      <c r="I5471" s="239"/>
      <c r="J5471" s="240"/>
      <c r="K5471" s="241"/>
      <c r="L5471" s="242"/>
      <c r="M5471" s="242"/>
      <c r="N5471" s="243"/>
      <c r="O5471" s="8"/>
    </row>
    <row r="5472" spans="2:15" x14ac:dyDescent="0.25">
      <c r="B5472" s="40">
        <v>5467</v>
      </c>
      <c r="C5472" s="238"/>
      <c r="D5472" s="239"/>
      <c r="E5472" s="239"/>
      <c r="F5472" s="240"/>
      <c r="G5472" s="238"/>
      <c r="H5472" s="239"/>
      <c r="I5472" s="239"/>
      <c r="J5472" s="240"/>
      <c r="K5472" s="241"/>
      <c r="L5472" s="242"/>
      <c r="M5472" s="242"/>
      <c r="N5472" s="243"/>
      <c r="O5472" s="8"/>
    </row>
    <row r="5473" spans="2:15" x14ac:dyDescent="0.25">
      <c r="B5473" s="40">
        <v>5468</v>
      </c>
      <c r="C5473" s="238"/>
      <c r="D5473" s="239"/>
      <c r="E5473" s="239"/>
      <c r="F5473" s="240"/>
      <c r="G5473" s="238"/>
      <c r="H5473" s="239"/>
      <c r="I5473" s="239"/>
      <c r="J5473" s="240"/>
      <c r="K5473" s="241"/>
      <c r="L5473" s="242"/>
      <c r="M5473" s="242"/>
      <c r="N5473" s="243"/>
      <c r="O5473" s="8"/>
    </row>
    <row r="5474" spans="2:15" x14ac:dyDescent="0.25">
      <c r="B5474" s="40">
        <v>5469</v>
      </c>
      <c r="C5474" s="238"/>
      <c r="D5474" s="239"/>
      <c r="E5474" s="239"/>
      <c r="F5474" s="240"/>
      <c r="G5474" s="238"/>
      <c r="H5474" s="239"/>
      <c r="I5474" s="239"/>
      <c r="J5474" s="240"/>
      <c r="K5474" s="241"/>
      <c r="L5474" s="242"/>
      <c r="M5474" s="242"/>
      <c r="N5474" s="243"/>
      <c r="O5474" s="8"/>
    </row>
    <row r="5475" spans="2:15" x14ac:dyDescent="0.25">
      <c r="B5475" s="40">
        <v>5470</v>
      </c>
      <c r="C5475" s="238"/>
      <c r="D5475" s="239"/>
      <c r="E5475" s="239"/>
      <c r="F5475" s="240"/>
      <c r="G5475" s="238"/>
      <c r="H5475" s="239"/>
      <c r="I5475" s="239"/>
      <c r="J5475" s="240"/>
      <c r="K5475" s="241"/>
      <c r="L5475" s="242"/>
      <c r="M5475" s="242"/>
      <c r="N5475" s="243"/>
      <c r="O5475" s="8"/>
    </row>
    <row r="5476" spans="2:15" x14ac:dyDescent="0.25">
      <c r="B5476" s="40">
        <v>5471</v>
      </c>
      <c r="C5476" s="238"/>
      <c r="D5476" s="239"/>
      <c r="E5476" s="239"/>
      <c r="F5476" s="240"/>
      <c r="G5476" s="238"/>
      <c r="H5476" s="239"/>
      <c r="I5476" s="239"/>
      <c r="J5476" s="240"/>
      <c r="K5476" s="241"/>
      <c r="L5476" s="242"/>
      <c r="M5476" s="242"/>
      <c r="N5476" s="243"/>
      <c r="O5476" s="8"/>
    </row>
    <row r="5477" spans="2:15" x14ac:dyDescent="0.25">
      <c r="B5477" s="40">
        <v>5472</v>
      </c>
      <c r="C5477" s="238"/>
      <c r="D5477" s="239"/>
      <c r="E5477" s="239"/>
      <c r="F5477" s="240"/>
      <c r="G5477" s="238"/>
      <c r="H5477" s="239"/>
      <c r="I5477" s="239"/>
      <c r="J5477" s="240"/>
      <c r="K5477" s="241"/>
      <c r="L5477" s="242"/>
      <c r="M5477" s="242"/>
      <c r="N5477" s="243"/>
      <c r="O5477" s="8"/>
    </row>
    <row r="5478" spans="2:15" x14ac:dyDescent="0.25">
      <c r="B5478" s="40">
        <v>5473</v>
      </c>
      <c r="C5478" s="238"/>
      <c r="D5478" s="239"/>
      <c r="E5478" s="239"/>
      <c r="F5478" s="240"/>
      <c r="G5478" s="238"/>
      <c r="H5478" s="239"/>
      <c r="I5478" s="239"/>
      <c r="J5478" s="240"/>
      <c r="K5478" s="241"/>
      <c r="L5478" s="242"/>
      <c r="M5478" s="242"/>
      <c r="N5478" s="243"/>
      <c r="O5478" s="8"/>
    </row>
    <row r="5479" spans="2:15" x14ac:dyDescent="0.25">
      <c r="B5479" s="40">
        <v>5474</v>
      </c>
      <c r="C5479" s="238"/>
      <c r="D5479" s="239"/>
      <c r="E5479" s="239"/>
      <c r="F5479" s="240"/>
      <c r="G5479" s="238"/>
      <c r="H5479" s="239"/>
      <c r="I5479" s="239"/>
      <c r="J5479" s="240"/>
      <c r="K5479" s="241"/>
      <c r="L5479" s="242"/>
      <c r="M5479" s="242"/>
      <c r="N5479" s="243"/>
      <c r="O5479" s="8"/>
    </row>
    <row r="5480" spans="2:15" x14ac:dyDescent="0.25">
      <c r="B5480" s="40">
        <v>5475</v>
      </c>
      <c r="C5480" s="238"/>
      <c r="D5480" s="239"/>
      <c r="E5480" s="239"/>
      <c r="F5480" s="240"/>
      <c r="G5480" s="238"/>
      <c r="H5480" s="239"/>
      <c r="I5480" s="239"/>
      <c r="J5480" s="240"/>
      <c r="K5480" s="241"/>
      <c r="L5480" s="242"/>
      <c r="M5480" s="242"/>
      <c r="N5480" s="243"/>
      <c r="O5480" s="8"/>
    </row>
    <row r="5481" spans="2:15" x14ac:dyDescent="0.25">
      <c r="B5481" s="40">
        <v>5476</v>
      </c>
      <c r="C5481" s="238"/>
      <c r="D5481" s="239"/>
      <c r="E5481" s="239"/>
      <c r="F5481" s="240"/>
      <c r="G5481" s="238"/>
      <c r="H5481" s="239"/>
      <c r="I5481" s="239"/>
      <c r="J5481" s="240"/>
      <c r="K5481" s="241"/>
      <c r="L5481" s="242"/>
      <c r="M5481" s="242"/>
      <c r="N5481" s="243"/>
      <c r="O5481" s="8"/>
    </row>
    <row r="5482" spans="2:15" x14ac:dyDescent="0.25">
      <c r="B5482" s="40">
        <v>5477</v>
      </c>
      <c r="C5482" s="238"/>
      <c r="D5482" s="239"/>
      <c r="E5482" s="239"/>
      <c r="F5482" s="240"/>
      <c r="G5482" s="238"/>
      <c r="H5482" s="239"/>
      <c r="I5482" s="239"/>
      <c r="J5482" s="240"/>
      <c r="K5482" s="241"/>
      <c r="L5482" s="242"/>
      <c r="M5482" s="242"/>
      <c r="N5482" s="243"/>
      <c r="O5482" s="8"/>
    </row>
    <row r="5483" spans="2:15" x14ac:dyDescent="0.25">
      <c r="B5483" s="40">
        <v>5478</v>
      </c>
      <c r="C5483" s="238"/>
      <c r="D5483" s="239"/>
      <c r="E5483" s="239"/>
      <c r="F5483" s="240"/>
      <c r="G5483" s="238"/>
      <c r="H5483" s="239"/>
      <c r="I5483" s="239"/>
      <c r="J5483" s="240"/>
      <c r="K5483" s="241"/>
      <c r="L5483" s="242"/>
      <c r="M5483" s="242"/>
      <c r="N5483" s="243"/>
      <c r="O5483" s="8"/>
    </row>
    <row r="5484" spans="2:15" x14ac:dyDescent="0.25">
      <c r="B5484" s="40">
        <v>5479</v>
      </c>
      <c r="C5484" s="238"/>
      <c r="D5484" s="239"/>
      <c r="E5484" s="239"/>
      <c r="F5484" s="240"/>
      <c r="G5484" s="238"/>
      <c r="H5484" s="239"/>
      <c r="I5484" s="239"/>
      <c r="J5484" s="240"/>
      <c r="K5484" s="241"/>
      <c r="L5484" s="242"/>
      <c r="M5484" s="242"/>
      <c r="N5484" s="243"/>
      <c r="O5484" s="8"/>
    </row>
    <row r="5485" spans="2:15" x14ac:dyDescent="0.25">
      <c r="B5485" s="40">
        <v>5480</v>
      </c>
      <c r="C5485" s="238"/>
      <c r="D5485" s="239"/>
      <c r="E5485" s="239"/>
      <c r="F5485" s="240"/>
      <c r="G5485" s="238"/>
      <c r="H5485" s="239"/>
      <c r="I5485" s="239"/>
      <c r="J5485" s="240"/>
      <c r="K5485" s="241"/>
      <c r="L5485" s="242"/>
      <c r="M5485" s="242"/>
      <c r="N5485" s="243"/>
      <c r="O5485" s="8"/>
    </row>
    <row r="5486" spans="2:15" x14ac:dyDescent="0.25">
      <c r="B5486" s="40">
        <v>5481</v>
      </c>
      <c r="C5486" s="238"/>
      <c r="D5486" s="239"/>
      <c r="E5486" s="239"/>
      <c r="F5486" s="240"/>
      <c r="G5486" s="238"/>
      <c r="H5486" s="239"/>
      <c r="I5486" s="239"/>
      <c r="J5486" s="240"/>
      <c r="K5486" s="241"/>
      <c r="L5486" s="242"/>
      <c r="M5486" s="242"/>
      <c r="N5486" s="243"/>
      <c r="O5486" s="8"/>
    </row>
    <row r="5487" spans="2:15" x14ac:dyDescent="0.25">
      <c r="B5487" s="40">
        <v>5482</v>
      </c>
      <c r="C5487" s="238"/>
      <c r="D5487" s="239"/>
      <c r="E5487" s="239"/>
      <c r="F5487" s="240"/>
      <c r="G5487" s="238"/>
      <c r="H5487" s="239"/>
      <c r="I5487" s="239"/>
      <c r="J5487" s="240"/>
      <c r="K5487" s="241"/>
      <c r="L5487" s="242"/>
      <c r="M5487" s="242"/>
      <c r="N5487" s="243"/>
      <c r="O5487" s="8"/>
    </row>
    <row r="5488" spans="2:15" x14ac:dyDescent="0.25">
      <c r="B5488" s="40">
        <v>5483</v>
      </c>
      <c r="C5488" s="238"/>
      <c r="D5488" s="239"/>
      <c r="E5488" s="239"/>
      <c r="F5488" s="240"/>
      <c r="G5488" s="238"/>
      <c r="H5488" s="239"/>
      <c r="I5488" s="239"/>
      <c r="J5488" s="240"/>
      <c r="K5488" s="241"/>
      <c r="L5488" s="242"/>
      <c r="M5488" s="242"/>
      <c r="N5488" s="243"/>
      <c r="O5488" s="8"/>
    </row>
    <row r="5489" spans="2:15" x14ac:dyDescent="0.25">
      <c r="B5489" s="40">
        <v>5484</v>
      </c>
      <c r="C5489" s="238"/>
      <c r="D5489" s="239"/>
      <c r="E5489" s="239"/>
      <c r="F5489" s="240"/>
      <c r="G5489" s="238"/>
      <c r="H5489" s="239"/>
      <c r="I5489" s="239"/>
      <c r="J5489" s="240"/>
      <c r="K5489" s="241"/>
      <c r="L5489" s="242"/>
      <c r="M5489" s="242"/>
      <c r="N5489" s="243"/>
      <c r="O5489" s="8"/>
    </row>
    <row r="5490" spans="2:15" x14ac:dyDescent="0.25">
      <c r="B5490" s="40">
        <v>5485</v>
      </c>
      <c r="C5490" s="238"/>
      <c r="D5490" s="239"/>
      <c r="E5490" s="239"/>
      <c r="F5490" s="240"/>
      <c r="G5490" s="238"/>
      <c r="H5490" s="239"/>
      <c r="I5490" s="239"/>
      <c r="J5490" s="240"/>
      <c r="K5490" s="241"/>
      <c r="L5490" s="242"/>
      <c r="M5490" s="242"/>
      <c r="N5490" s="243"/>
      <c r="O5490" s="8"/>
    </row>
    <row r="5491" spans="2:15" x14ac:dyDescent="0.25">
      <c r="B5491" s="40">
        <v>5486</v>
      </c>
      <c r="C5491" s="238"/>
      <c r="D5491" s="239"/>
      <c r="E5491" s="239"/>
      <c r="F5491" s="240"/>
      <c r="G5491" s="238"/>
      <c r="H5491" s="239"/>
      <c r="I5491" s="239"/>
      <c r="J5491" s="240"/>
      <c r="K5491" s="241"/>
      <c r="L5491" s="242"/>
      <c r="M5491" s="242"/>
      <c r="N5491" s="243"/>
      <c r="O5491" s="8"/>
    </row>
    <row r="5492" spans="2:15" x14ac:dyDescent="0.25">
      <c r="B5492" s="40">
        <v>5487</v>
      </c>
      <c r="C5492" s="238"/>
      <c r="D5492" s="239"/>
      <c r="E5492" s="239"/>
      <c r="F5492" s="240"/>
      <c r="G5492" s="238"/>
      <c r="H5492" s="239"/>
      <c r="I5492" s="239"/>
      <c r="J5492" s="240"/>
      <c r="K5492" s="241"/>
      <c r="L5492" s="242"/>
      <c r="M5492" s="242"/>
      <c r="N5492" s="243"/>
      <c r="O5492" s="8"/>
    </row>
    <row r="5493" spans="2:15" x14ac:dyDescent="0.25">
      <c r="B5493" s="40">
        <v>5488</v>
      </c>
      <c r="C5493" s="238"/>
      <c r="D5493" s="239"/>
      <c r="E5493" s="239"/>
      <c r="F5493" s="240"/>
      <c r="G5493" s="238"/>
      <c r="H5493" s="239"/>
      <c r="I5493" s="239"/>
      <c r="J5493" s="240"/>
      <c r="K5493" s="241"/>
      <c r="L5493" s="242"/>
      <c r="M5493" s="242"/>
      <c r="N5493" s="243"/>
      <c r="O5493" s="8"/>
    </row>
    <row r="5494" spans="2:15" x14ac:dyDescent="0.25">
      <c r="B5494" s="40">
        <v>5489</v>
      </c>
      <c r="C5494" s="238"/>
      <c r="D5494" s="239"/>
      <c r="E5494" s="239"/>
      <c r="F5494" s="240"/>
      <c r="G5494" s="238"/>
      <c r="H5494" s="239"/>
      <c r="I5494" s="239"/>
      <c r="J5494" s="240"/>
      <c r="K5494" s="241"/>
      <c r="L5494" s="242"/>
      <c r="M5494" s="242"/>
      <c r="N5494" s="243"/>
      <c r="O5494" s="8"/>
    </row>
    <row r="5495" spans="2:15" x14ac:dyDescent="0.25">
      <c r="B5495" s="40">
        <v>5490</v>
      </c>
      <c r="C5495" s="238"/>
      <c r="D5495" s="239"/>
      <c r="E5495" s="239"/>
      <c r="F5495" s="240"/>
      <c r="G5495" s="238"/>
      <c r="H5495" s="239"/>
      <c r="I5495" s="239"/>
      <c r="J5495" s="240"/>
      <c r="K5495" s="241"/>
      <c r="L5495" s="242"/>
      <c r="M5495" s="242"/>
      <c r="N5495" s="243"/>
      <c r="O5495" s="8"/>
    </row>
    <row r="5496" spans="2:15" x14ac:dyDescent="0.25">
      <c r="B5496" s="40">
        <v>5491</v>
      </c>
      <c r="C5496" s="238"/>
      <c r="D5496" s="239"/>
      <c r="E5496" s="239"/>
      <c r="F5496" s="240"/>
      <c r="G5496" s="238"/>
      <c r="H5496" s="239"/>
      <c r="I5496" s="239"/>
      <c r="J5496" s="240"/>
      <c r="K5496" s="241"/>
      <c r="L5496" s="242"/>
      <c r="M5496" s="242"/>
      <c r="N5496" s="243"/>
      <c r="O5496" s="8"/>
    </row>
    <row r="5497" spans="2:15" x14ac:dyDescent="0.25">
      <c r="B5497" s="40">
        <v>5492</v>
      </c>
      <c r="C5497" s="238"/>
      <c r="D5497" s="239"/>
      <c r="E5497" s="239"/>
      <c r="F5497" s="240"/>
      <c r="G5497" s="238"/>
      <c r="H5497" s="239"/>
      <c r="I5497" s="239"/>
      <c r="J5497" s="240"/>
      <c r="K5497" s="241"/>
      <c r="L5497" s="242"/>
      <c r="M5497" s="242"/>
      <c r="N5497" s="243"/>
      <c r="O5497" s="8"/>
    </row>
    <row r="5498" spans="2:15" x14ac:dyDescent="0.25">
      <c r="B5498" s="40">
        <v>5493</v>
      </c>
      <c r="C5498" s="238"/>
      <c r="D5498" s="239"/>
      <c r="E5498" s="239"/>
      <c r="F5498" s="240"/>
      <c r="G5498" s="238"/>
      <c r="H5498" s="239"/>
      <c r="I5498" s="239"/>
      <c r="J5498" s="240"/>
      <c r="K5498" s="241"/>
      <c r="L5498" s="242"/>
      <c r="M5498" s="242"/>
      <c r="N5498" s="243"/>
      <c r="O5498" s="8"/>
    </row>
    <row r="5499" spans="2:15" x14ac:dyDescent="0.25">
      <c r="B5499" s="40">
        <v>5494</v>
      </c>
      <c r="C5499" s="238"/>
      <c r="D5499" s="239"/>
      <c r="E5499" s="239"/>
      <c r="F5499" s="240"/>
      <c r="G5499" s="238"/>
      <c r="H5499" s="239"/>
      <c r="I5499" s="239"/>
      <c r="J5499" s="240"/>
      <c r="K5499" s="241"/>
      <c r="L5499" s="242"/>
      <c r="M5499" s="242"/>
      <c r="N5499" s="243"/>
      <c r="O5499" s="8"/>
    </row>
    <row r="5500" spans="2:15" x14ac:dyDescent="0.25">
      <c r="B5500" s="40">
        <v>5495</v>
      </c>
      <c r="C5500" s="238"/>
      <c r="D5500" s="239"/>
      <c r="E5500" s="239"/>
      <c r="F5500" s="240"/>
      <c r="G5500" s="238"/>
      <c r="H5500" s="239"/>
      <c r="I5500" s="239"/>
      <c r="J5500" s="240"/>
      <c r="K5500" s="241"/>
      <c r="L5500" s="242"/>
      <c r="M5500" s="242"/>
      <c r="N5500" s="243"/>
      <c r="O5500" s="8"/>
    </row>
    <row r="5501" spans="2:15" x14ac:dyDescent="0.25">
      <c r="B5501" s="40">
        <v>5496</v>
      </c>
      <c r="C5501" s="238"/>
      <c r="D5501" s="239"/>
      <c r="E5501" s="239"/>
      <c r="F5501" s="240"/>
      <c r="G5501" s="238"/>
      <c r="H5501" s="239"/>
      <c r="I5501" s="239"/>
      <c r="J5501" s="240"/>
      <c r="K5501" s="241"/>
      <c r="L5501" s="242"/>
      <c r="M5501" s="242"/>
      <c r="N5501" s="243"/>
      <c r="O5501" s="8"/>
    </row>
    <row r="5502" spans="2:15" x14ac:dyDescent="0.25">
      <c r="B5502" s="40">
        <v>5497</v>
      </c>
      <c r="C5502" s="238"/>
      <c r="D5502" s="239"/>
      <c r="E5502" s="239"/>
      <c r="F5502" s="240"/>
      <c r="G5502" s="238"/>
      <c r="H5502" s="239"/>
      <c r="I5502" s="239"/>
      <c r="J5502" s="240"/>
      <c r="K5502" s="241"/>
      <c r="L5502" s="242"/>
      <c r="M5502" s="242"/>
      <c r="N5502" s="243"/>
      <c r="O5502" s="8"/>
    </row>
    <row r="5503" spans="2:15" x14ac:dyDescent="0.25">
      <c r="B5503" s="40">
        <v>5498</v>
      </c>
      <c r="C5503" s="238"/>
      <c r="D5503" s="239"/>
      <c r="E5503" s="239"/>
      <c r="F5503" s="240"/>
      <c r="G5503" s="238"/>
      <c r="H5503" s="239"/>
      <c r="I5503" s="239"/>
      <c r="J5503" s="240"/>
      <c r="K5503" s="241"/>
      <c r="L5503" s="242"/>
      <c r="M5503" s="242"/>
      <c r="N5503" s="243"/>
      <c r="O5503" s="8"/>
    </row>
    <row r="5504" spans="2:15" x14ac:dyDescent="0.25">
      <c r="B5504" s="40">
        <v>5499</v>
      </c>
      <c r="C5504" s="238"/>
      <c r="D5504" s="239"/>
      <c r="E5504" s="239"/>
      <c r="F5504" s="240"/>
      <c r="G5504" s="238"/>
      <c r="H5504" s="239"/>
      <c r="I5504" s="239"/>
      <c r="J5504" s="240"/>
      <c r="K5504" s="241"/>
      <c r="L5504" s="242"/>
      <c r="M5504" s="242"/>
      <c r="N5504" s="243"/>
      <c r="O5504" s="8"/>
    </row>
    <row r="5505" spans="2:15" x14ac:dyDescent="0.25">
      <c r="B5505" s="40">
        <v>5500</v>
      </c>
      <c r="C5505" s="238"/>
      <c r="D5505" s="239"/>
      <c r="E5505" s="239"/>
      <c r="F5505" s="240"/>
      <c r="G5505" s="238"/>
      <c r="H5505" s="239"/>
      <c r="I5505" s="239"/>
      <c r="J5505" s="240"/>
      <c r="K5505" s="241"/>
      <c r="L5505" s="242"/>
      <c r="M5505" s="242"/>
      <c r="N5505" s="243"/>
      <c r="O5505" s="8"/>
    </row>
    <row r="5506" spans="2:15" x14ac:dyDescent="0.25">
      <c r="B5506" s="40">
        <v>5501</v>
      </c>
      <c r="C5506" s="238"/>
      <c r="D5506" s="239"/>
      <c r="E5506" s="239"/>
      <c r="F5506" s="240"/>
      <c r="G5506" s="238"/>
      <c r="H5506" s="239"/>
      <c r="I5506" s="239"/>
      <c r="J5506" s="240"/>
      <c r="K5506" s="241"/>
      <c r="L5506" s="242"/>
      <c r="M5506" s="242"/>
      <c r="N5506" s="243"/>
      <c r="O5506" s="8"/>
    </row>
    <row r="5507" spans="2:15" x14ac:dyDescent="0.25">
      <c r="B5507" s="40">
        <v>5502</v>
      </c>
      <c r="C5507" s="238"/>
      <c r="D5507" s="239"/>
      <c r="E5507" s="239"/>
      <c r="F5507" s="240"/>
      <c r="G5507" s="238"/>
      <c r="H5507" s="239"/>
      <c r="I5507" s="239"/>
      <c r="J5507" s="240"/>
      <c r="K5507" s="241"/>
      <c r="L5507" s="242"/>
      <c r="M5507" s="242"/>
      <c r="N5507" s="243"/>
      <c r="O5507" s="8"/>
    </row>
    <row r="5508" spans="2:15" x14ac:dyDescent="0.25">
      <c r="B5508" s="40">
        <v>5503</v>
      </c>
      <c r="C5508" s="238"/>
      <c r="D5508" s="239"/>
      <c r="E5508" s="239"/>
      <c r="F5508" s="240"/>
      <c r="G5508" s="238"/>
      <c r="H5508" s="239"/>
      <c r="I5508" s="239"/>
      <c r="J5508" s="240"/>
      <c r="K5508" s="241"/>
      <c r="L5508" s="242"/>
      <c r="M5508" s="242"/>
      <c r="N5508" s="243"/>
      <c r="O5508" s="8"/>
    </row>
    <row r="5509" spans="2:15" x14ac:dyDescent="0.25">
      <c r="B5509" s="40">
        <v>5504</v>
      </c>
      <c r="C5509" s="238"/>
      <c r="D5509" s="239"/>
      <c r="E5509" s="239"/>
      <c r="F5509" s="240"/>
      <c r="G5509" s="238"/>
      <c r="H5509" s="239"/>
      <c r="I5509" s="239"/>
      <c r="J5509" s="240"/>
      <c r="K5509" s="241"/>
      <c r="L5509" s="242"/>
      <c r="M5509" s="242"/>
      <c r="N5509" s="243"/>
      <c r="O5509" s="8"/>
    </row>
    <row r="5510" spans="2:15" x14ac:dyDescent="0.25">
      <c r="B5510" s="40">
        <v>5505</v>
      </c>
      <c r="C5510" s="238"/>
      <c r="D5510" s="239"/>
      <c r="E5510" s="239"/>
      <c r="F5510" s="240"/>
      <c r="G5510" s="238"/>
      <c r="H5510" s="239"/>
      <c r="I5510" s="239"/>
      <c r="J5510" s="240"/>
      <c r="K5510" s="241"/>
      <c r="L5510" s="242"/>
      <c r="M5510" s="242"/>
      <c r="N5510" s="243"/>
      <c r="O5510" s="8"/>
    </row>
    <row r="5511" spans="2:15" x14ac:dyDescent="0.25">
      <c r="B5511" s="40">
        <v>5506</v>
      </c>
      <c r="C5511" s="238"/>
      <c r="D5511" s="239"/>
      <c r="E5511" s="239"/>
      <c r="F5511" s="240"/>
      <c r="G5511" s="238"/>
      <c r="H5511" s="239"/>
      <c r="I5511" s="239"/>
      <c r="J5511" s="240"/>
      <c r="K5511" s="241"/>
      <c r="L5511" s="242"/>
      <c r="M5511" s="242"/>
      <c r="N5511" s="243"/>
      <c r="O5511" s="8"/>
    </row>
    <row r="5512" spans="2:15" x14ac:dyDescent="0.25">
      <c r="B5512" s="40">
        <v>5507</v>
      </c>
      <c r="C5512" s="238"/>
      <c r="D5512" s="239"/>
      <c r="E5512" s="239"/>
      <c r="F5512" s="240"/>
      <c r="G5512" s="238"/>
      <c r="H5512" s="239"/>
      <c r="I5512" s="239"/>
      <c r="J5512" s="240"/>
      <c r="K5512" s="241"/>
      <c r="L5512" s="242"/>
      <c r="M5512" s="242"/>
      <c r="N5512" s="243"/>
      <c r="O5512" s="8"/>
    </row>
    <row r="5513" spans="2:15" x14ac:dyDescent="0.25">
      <c r="B5513" s="40">
        <v>5508</v>
      </c>
      <c r="C5513" s="238"/>
      <c r="D5513" s="239"/>
      <c r="E5513" s="239"/>
      <c r="F5513" s="240"/>
      <c r="G5513" s="238"/>
      <c r="H5513" s="239"/>
      <c r="I5513" s="239"/>
      <c r="J5513" s="240"/>
      <c r="K5513" s="241"/>
      <c r="L5513" s="242"/>
      <c r="M5513" s="242"/>
      <c r="N5513" s="243"/>
      <c r="O5513" s="8"/>
    </row>
    <row r="5514" spans="2:15" x14ac:dyDescent="0.25">
      <c r="B5514" s="40">
        <v>5509</v>
      </c>
      <c r="C5514" s="238"/>
      <c r="D5514" s="239"/>
      <c r="E5514" s="239"/>
      <c r="F5514" s="240"/>
      <c r="G5514" s="238"/>
      <c r="H5514" s="239"/>
      <c r="I5514" s="239"/>
      <c r="J5514" s="240"/>
      <c r="K5514" s="241"/>
      <c r="L5514" s="242"/>
      <c r="M5514" s="242"/>
      <c r="N5514" s="243"/>
      <c r="O5514" s="8"/>
    </row>
    <row r="5515" spans="2:15" x14ac:dyDescent="0.25">
      <c r="B5515" s="40">
        <v>5510</v>
      </c>
      <c r="C5515" s="238"/>
      <c r="D5515" s="239"/>
      <c r="E5515" s="239"/>
      <c r="F5515" s="240"/>
      <c r="G5515" s="238"/>
      <c r="H5515" s="239"/>
      <c r="I5515" s="239"/>
      <c r="J5515" s="240"/>
      <c r="K5515" s="241"/>
      <c r="L5515" s="242"/>
      <c r="M5515" s="242"/>
      <c r="N5515" s="243"/>
      <c r="O5515" s="8"/>
    </row>
    <row r="5516" spans="2:15" x14ac:dyDescent="0.25">
      <c r="B5516" s="40">
        <v>5511</v>
      </c>
      <c r="C5516" s="238"/>
      <c r="D5516" s="239"/>
      <c r="E5516" s="239"/>
      <c r="F5516" s="240"/>
      <c r="G5516" s="238"/>
      <c r="H5516" s="239"/>
      <c r="I5516" s="239"/>
      <c r="J5516" s="240"/>
      <c r="K5516" s="241"/>
      <c r="L5516" s="242"/>
      <c r="M5516" s="242"/>
      <c r="N5516" s="243"/>
      <c r="O5516" s="8"/>
    </row>
    <row r="5517" spans="2:15" x14ac:dyDescent="0.25">
      <c r="B5517" s="40">
        <v>5512</v>
      </c>
      <c r="C5517" s="238"/>
      <c r="D5517" s="239"/>
      <c r="E5517" s="239"/>
      <c r="F5517" s="240"/>
      <c r="G5517" s="238"/>
      <c r="H5517" s="239"/>
      <c r="I5517" s="239"/>
      <c r="J5517" s="240"/>
      <c r="K5517" s="241"/>
      <c r="L5517" s="242"/>
      <c r="M5517" s="242"/>
      <c r="N5517" s="243"/>
      <c r="O5517" s="8"/>
    </row>
    <row r="5518" spans="2:15" x14ac:dyDescent="0.25">
      <c r="B5518" s="40">
        <v>5513</v>
      </c>
      <c r="C5518" s="238"/>
      <c r="D5518" s="239"/>
      <c r="E5518" s="239"/>
      <c r="F5518" s="240"/>
      <c r="G5518" s="238"/>
      <c r="H5518" s="239"/>
      <c r="I5518" s="239"/>
      <c r="J5518" s="240"/>
      <c r="K5518" s="241"/>
      <c r="L5518" s="242"/>
      <c r="M5518" s="242"/>
      <c r="N5518" s="243"/>
      <c r="O5518" s="8"/>
    </row>
    <row r="5519" spans="2:15" x14ac:dyDescent="0.25">
      <c r="B5519" s="40">
        <v>5514</v>
      </c>
      <c r="C5519" s="238"/>
      <c r="D5519" s="239"/>
      <c r="E5519" s="239"/>
      <c r="F5519" s="240"/>
      <c r="G5519" s="238"/>
      <c r="H5519" s="239"/>
      <c r="I5519" s="239"/>
      <c r="J5519" s="240"/>
      <c r="K5519" s="241"/>
      <c r="L5519" s="242"/>
      <c r="M5519" s="242"/>
      <c r="N5519" s="243"/>
      <c r="O5519" s="8"/>
    </row>
    <row r="5520" spans="2:15" x14ac:dyDescent="0.25">
      <c r="B5520" s="40">
        <v>5515</v>
      </c>
      <c r="C5520" s="238"/>
      <c r="D5520" s="239"/>
      <c r="E5520" s="239"/>
      <c r="F5520" s="240"/>
      <c r="G5520" s="238"/>
      <c r="H5520" s="239"/>
      <c r="I5520" s="239"/>
      <c r="J5520" s="240"/>
      <c r="K5520" s="241"/>
      <c r="L5520" s="242"/>
      <c r="M5520" s="242"/>
      <c r="N5520" s="243"/>
      <c r="O5520" s="8"/>
    </row>
    <row r="5521" spans="2:15" x14ac:dyDescent="0.25">
      <c r="B5521" s="40">
        <v>5516</v>
      </c>
      <c r="C5521" s="238"/>
      <c r="D5521" s="239"/>
      <c r="E5521" s="239"/>
      <c r="F5521" s="240"/>
      <c r="G5521" s="238"/>
      <c r="H5521" s="239"/>
      <c r="I5521" s="239"/>
      <c r="J5521" s="240"/>
      <c r="K5521" s="241"/>
      <c r="L5521" s="242"/>
      <c r="M5521" s="242"/>
      <c r="N5521" s="243"/>
      <c r="O5521" s="8"/>
    </row>
    <row r="5522" spans="2:15" x14ac:dyDescent="0.25">
      <c r="B5522" s="40">
        <v>5517</v>
      </c>
      <c r="C5522" s="238"/>
      <c r="D5522" s="239"/>
      <c r="E5522" s="239"/>
      <c r="F5522" s="240"/>
      <c r="G5522" s="238"/>
      <c r="H5522" s="239"/>
      <c r="I5522" s="239"/>
      <c r="J5522" s="240"/>
      <c r="K5522" s="241"/>
      <c r="L5522" s="242"/>
      <c r="M5522" s="242"/>
      <c r="N5522" s="243"/>
      <c r="O5522" s="8"/>
    </row>
    <row r="5523" spans="2:15" x14ac:dyDescent="0.25">
      <c r="B5523" s="40">
        <v>5518</v>
      </c>
      <c r="C5523" s="238"/>
      <c r="D5523" s="239"/>
      <c r="E5523" s="239"/>
      <c r="F5523" s="240"/>
      <c r="G5523" s="238"/>
      <c r="H5523" s="239"/>
      <c r="I5523" s="239"/>
      <c r="J5523" s="240"/>
      <c r="K5523" s="241"/>
      <c r="L5523" s="242"/>
      <c r="M5523" s="242"/>
      <c r="N5523" s="243"/>
      <c r="O5523" s="8"/>
    </row>
    <row r="5524" spans="2:15" x14ac:dyDescent="0.25">
      <c r="B5524" s="40">
        <v>5519</v>
      </c>
      <c r="C5524" s="238"/>
      <c r="D5524" s="239"/>
      <c r="E5524" s="239"/>
      <c r="F5524" s="240"/>
      <c r="G5524" s="238"/>
      <c r="H5524" s="239"/>
      <c r="I5524" s="239"/>
      <c r="J5524" s="240"/>
      <c r="K5524" s="241"/>
      <c r="L5524" s="242"/>
      <c r="M5524" s="242"/>
      <c r="N5524" s="243"/>
      <c r="O5524" s="8"/>
    </row>
    <row r="5525" spans="2:15" x14ac:dyDescent="0.25">
      <c r="B5525" s="40">
        <v>5520</v>
      </c>
      <c r="C5525" s="238"/>
      <c r="D5525" s="239"/>
      <c r="E5525" s="239"/>
      <c r="F5525" s="240"/>
      <c r="G5525" s="238"/>
      <c r="H5525" s="239"/>
      <c r="I5525" s="239"/>
      <c r="J5525" s="240"/>
      <c r="K5525" s="241"/>
      <c r="L5525" s="242"/>
      <c r="M5525" s="242"/>
      <c r="N5525" s="243"/>
      <c r="O5525" s="8"/>
    </row>
    <row r="5526" spans="2:15" x14ac:dyDescent="0.25">
      <c r="B5526" s="40">
        <v>5521</v>
      </c>
      <c r="C5526" s="238"/>
      <c r="D5526" s="239"/>
      <c r="E5526" s="239"/>
      <c r="F5526" s="240"/>
      <c r="G5526" s="238"/>
      <c r="H5526" s="239"/>
      <c r="I5526" s="239"/>
      <c r="J5526" s="240"/>
      <c r="K5526" s="241"/>
      <c r="L5526" s="242"/>
      <c r="M5526" s="242"/>
      <c r="N5526" s="243"/>
      <c r="O5526" s="8"/>
    </row>
    <row r="5527" spans="2:15" x14ac:dyDescent="0.25">
      <c r="B5527" s="40">
        <v>5522</v>
      </c>
      <c r="C5527" s="238"/>
      <c r="D5527" s="239"/>
      <c r="E5527" s="239"/>
      <c r="F5527" s="240"/>
      <c r="G5527" s="238"/>
      <c r="H5527" s="239"/>
      <c r="I5527" s="239"/>
      <c r="J5527" s="240"/>
      <c r="K5527" s="241"/>
      <c r="L5527" s="242"/>
      <c r="M5527" s="242"/>
      <c r="N5527" s="243"/>
      <c r="O5527" s="8"/>
    </row>
    <row r="5528" spans="2:15" x14ac:dyDescent="0.25">
      <c r="B5528" s="40">
        <v>5523</v>
      </c>
      <c r="C5528" s="238"/>
      <c r="D5528" s="239"/>
      <c r="E5528" s="239"/>
      <c r="F5528" s="240"/>
      <c r="G5528" s="238"/>
      <c r="H5528" s="239"/>
      <c r="I5528" s="239"/>
      <c r="J5528" s="240"/>
      <c r="K5528" s="241"/>
      <c r="L5528" s="242"/>
      <c r="M5528" s="242"/>
      <c r="N5528" s="243"/>
      <c r="O5528" s="8"/>
    </row>
    <row r="5529" spans="2:15" x14ac:dyDescent="0.25">
      <c r="B5529" s="40">
        <v>5524</v>
      </c>
      <c r="C5529" s="238"/>
      <c r="D5529" s="239"/>
      <c r="E5529" s="239"/>
      <c r="F5529" s="240"/>
      <c r="G5529" s="238"/>
      <c r="H5529" s="239"/>
      <c r="I5529" s="239"/>
      <c r="J5529" s="240"/>
      <c r="K5529" s="241"/>
      <c r="L5529" s="242"/>
      <c r="M5529" s="242"/>
      <c r="N5529" s="243"/>
      <c r="O5529" s="8"/>
    </row>
    <row r="5530" spans="2:15" x14ac:dyDescent="0.25">
      <c r="B5530" s="40">
        <v>5525</v>
      </c>
      <c r="C5530" s="238"/>
      <c r="D5530" s="239"/>
      <c r="E5530" s="239"/>
      <c r="F5530" s="240"/>
      <c r="G5530" s="238"/>
      <c r="H5530" s="239"/>
      <c r="I5530" s="239"/>
      <c r="J5530" s="240"/>
      <c r="K5530" s="241"/>
      <c r="L5530" s="242"/>
      <c r="M5530" s="242"/>
      <c r="N5530" s="243"/>
      <c r="O5530" s="8"/>
    </row>
    <row r="5531" spans="2:15" x14ac:dyDescent="0.25">
      <c r="B5531" s="40">
        <v>5526</v>
      </c>
      <c r="C5531" s="238"/>
      <c r="D5531" s="239"/>
      <c r="E5531" s="239"/>
      <c r="F5531" s="240"/>
      <c r="G5531" s="238"/>
      <c r="H5531" s="239"/>
      <c r="I5531" s="239"/>
      <c r="J5531" s="240"/>
      <c r="K5531" s="241"/>
      <c r="L5531" s="242"/>
      <c r="M5531" s="242"/>
      <c r="N5531" s="243"/>
      <c r="O5531" s="8"/>
    </row>
    <row r="5532" spans="2:15" x14ac:dyDescent="0.25">
      <c r="B5532" s="40">
        <v>5527</v>
      </c>
      <c r="C5532" s="238"/>
      <c r="D5532" s="239"/>
      <c r="E5532" s="239"/>
      <c r="F5532" s="240"/>
      <c r="G5532" s="238"/>
      <c r="H5532" s="239"/>
      <c r="I5532" s="239"/>
      <c r="J5532" s="240"/>
      <c r="K5532" s="241"/>
      <c r="L5532" s="242"/>
      <c r="M5532" s="242"/>
      <c r="N5532" s="243"/>
      <c r="O5532" s="8"/>
    </row>
    <row r="5533" spans="2:15" x14ac:dyDescent="0.25">
      <c r="B5533" s="40">
        <v>5528</v>
      </c>
      <c r="C5533" s="238"/>
      <c r="D5533" s="239"/>
      <c r="E5533" s="239"/>
      <c r="F5533" s="240"/>
      <c r="G5533" s="238"/>
      <c r="H5533" s="239"/>
      <c r="I5533" s="239"/>
      <c r="J5533" s="240"/>
      <c r="K5533" s="241"/>
      <c r="L5533" s="242"/>
      <c r="M5533" s="242"/>
      <c r="N5533" s="243"/>
      <c r="O5533" s="8"/>
    </row>
    <row r="5534" spans="2:15" x14ac:dyDescent="0.25">
      <c r="B5534" s="40">
        <v>5529</v>
      </c>
      <c r="C5534" s="238"/>
      <c r="D5534" s="239"/>
      <c r="E5534" s="239"/>
      <c r="F5534" s="240"/>
      <c r="G5534" s="238"/>
      <c r="H5534" s="239"/>
      <c r="I5534" s="239"/>
      <c r="J5534" s="240"/>
      <c r="K5534" s="241"/>
      <c r="L5534" s="242"/>
      <c r="M5534" s="242"/>
      <c r="N5534" s="243"/>
      <c r="O5534" s="8"/>
    </row>
    <row r="5535" spans="2:15" x14ac:dyDescent="0.25">
      <c r="B5535" s="40">
        <v>5530</v>
      </c>
      <c r="C5535" s="238"/>
      <c r="D5535" s="239"/>
      <c r="E5535" s="239"/>
      <c r="F5535" s="240"/>
      <c r="G5535" s="238"/>
      <c r="H5535" s="239"/>
      <c r="I5535" s="239"/>
      <c r="J5535" s="240"/>
      <c r="K5535" s="241"/>
      <c r="L5535" s="242"/>
      <c r="M5535" s="242"/>
      <c r="N5535" s="243"/>
      <c r="O5535" s="8"/>
    </row>
    <row r="5536" spans="2:15" x14ac:dyDescent="0.25">
      <c r="B5536" s="40">
        <v>5531</v>
      </c>
      <c r="C5536" s="238"/>
      <c r="D5536" s="239"/>
      <c r="E5536" s="239"/>
      <c r="F5536" s="240"/>
      <c r="G5536" s="238"/>
      <c r="H5536" s="239"/>
      <c r="I5536" s="239"/>
      <c r="J5536" s="240"/>
      <c r="K5536" s="241"/>
      <c r="L5536" s="242"/>
      <c r="M5536" s="242"/>
      <c r="N5536" s="243"/>
      <c r="O5536" s="8"/>
    </row>
    <row r="5537" spans="2:15" x14ac:dyDescent="0.25">
      <c r="B5537" s="40">
        <v>5532</v>
      </c>
      <c r="C5537" s="238"/>
      <c r="D5537" s="239"/>
      <c r="E5537" s="239"/>
      <c r="F5537" s="240"/>
      <c r="G5537" s="238"/>
      <c r="H5537" s="239"/>
      <c r="I5537" s="239"/>
      <c r="J5537" s="240"/>
      <c r="K5537" s="241"/>
      <c r="L5537" s="242"/>
      <c r="M5537" s="242"/>
      <c r="N5537" s="243"/>
      <c r="O5537" s="8"/>
    </row>
    <row r="5538" spans="2:15" x14ac:dyDescent="0.25">
      <c r="B5538" s="40">
        <v>5533</v>
      </c>
      <c r="C5538" s="238"/>
      <c r="D5538" s="239"/>
      <c r="E5538" s="239"/>
      <c r="F5538" s="240"/>
      <c r="G5538" s="238"/>
      <c r="H5538" s="239"/>
      <c r="I5538" s="239"/>
      <c r="J5538" s="240"/>
      <c r="K5538" s="241"/>
      <c r="L5538" s="242"/>
      <c r="M5538" s="242"/>
      <c r="N5538" s="243"/>
      <c r="O5538" s="8"/>
    </row>
    <row r="5539" spans="2:15" x14ac:dyDescent="0.25">
      <c r="B5539" s="40">
        <v>5534</v>
      </c>
      <c r="C5539" s="238"/>
      <c r="D5539" s="239"/>
      <c r="E5539" s="239"/>
      <c r="F5539" s="240"/>
      <c r="G5539" s="238"/>
      <c r="H5539" s="239"/>
      <c r="I5539" s="239"/>
      <c r="J5539" s="240"/>
      <c r="K5539" s="241"/>
      <c r="L5539" s="242"/>
      <c r="M5539" s="242"/>
      <c r="N5539" s="243"/>
      <c r="O5539" s="8"/>
    </row>
    <row r="5540" spans="2:15" x14ac:dyDescent="0.25">
      <c r="B5540" s="40">
        <v>5535</v>
      </c>
      <c r="C5540" s="238"/>
      <c r="D5540" s="239"/>
      <c r="E5540" s="239"/>
      <c r="F5540" s="240"/>
      <c r="G5540" s="238"/>
      <c r="H5540" s="239"/>
      <c r="I5540" s="239"/>
      <c r="J5540" s="240"/>
      <c r="K5540" s="241"/>
      <c r="L5540" s="242"/>
      <c r="M5540" s="242"/>
      <c r="N5540" s="243"/>
      <c r="O5540" s="8"/>
    </row>
    <row r="5541" spans="2:15" x14ac:dyDescent="0.25">
      <c r="B5541" s="40">
        <v>5536</v>
      </c>
      <c r="C5541" s="238"/>
      <c r="D5541" s="239"/>
      <c r="E5541" s="239"/>
      <c r="F5541" s="240"/>
      <c r="G5541" s="238"/>
      <c r="H5541" s="239"/>
      <c r="I5541" s="239"/>
      <c r="J5541" s="240"/>
      <c r="K5541" s="241"/>
      <c r="L5541" s="242"/>
      <c r="M5541" s="242"/>
      <c r="N5541" s="243"/>
      <c r="O5541" s="8"/>
    </row>
    <row r="5542" spans="2:15" x14ac:dyDescent="0.25">
      <c r="B5542" s="40">
        <v>5537</v>
      </c>
      <c r="C5542" s="238"/>
      <c r="D5542" s="239"/>
      <c r="E5542" s="239"/>
      <c r="F5542" s="240"/>
      <c r="G5542" s="238"/>
      <c r="H5542" s="239"/>
      <c r="I5542" s="239"/>
      <c r="J5542" s="240"/>
      <c r="K5542" s="241"/>
      <c r="L5542" s="242"/>
      <c r="M5542" s="242"/>
      <c r="N5542" s="243"/>
      <c r="O5542" s="8"/>
    </row>
    <row r="5543" spans="2:15" x14ac:dyDescent="0.25">
      <c r="B5543" s="40">
        <v>5538</v>
      </c>
      <c r="C5543" s="238"/>
      <c r="D5543" s="239"/>
      <c r="E5543" s="239"/>
      <c r="F5543" s="240"/>
      <c r="G5543" s="238"/>
      <c r="H5543" s="239"/>
      <c r="I5543" s="239"/>
      <c r="J5543" s="240"/>
      <c r="K5543" s="241"/>
      <c r="L5543" s="242"/>
      <c r="M5543" s="242"/>
      <c r="N5543" s="243"/>
      <c r="O5543" s="8"/>
    </row>
    <row r="5544" spans="2:15" x14ac:dyDescent="0.25">
      <c r="B5544" s="40">
        <v>5539</v>
      </c>
      <c r="C5544" s="238"/>
      <c r="D5544" s="239"/>
      <c r="E5544" s="239"/>
      <c r="F5544" s="240"/>
      <c r="G5544" s="238"/>
      <c r="H5544" s="239"/>
      <c r="I5544" s="239"/>
      <c r="J5544" s="240"/>
      <c r="K5544" s="241"/>
      <c r="L5544" s="242"/>
      <c r="M5544" s="242"/>
      <c r="N5544" s="243"/>
      <c r="O5544" s="8"/>
    </row>
    <row r="5545" spans="2:15" x14ac:dyDescent="0.25">
      <c r="B5545" s="40">
        <v>5540</v>
      </c>
      <c r="C5545" s="238"/>
      <c r="D5545" s="239"/>
      <c r="E5545" s="239"/>
      <c r="F5545" s="240"/>
      <c r="G5545" s="238"/>
      <c r="H5545" s="239"/>
      <c r="I5545" s="239"/>
      <c r="J5545" s="240"/>
      <c r="K5545" s="241"/>
      <c r="L5545" s="242"/>
      <c r="M5545" s="242"/>
      <c r="N5545" s="243"/>
      <c r="O5545" s="8"/>
    </row>
    <row r="5546" spans="2:15" x14ac:dyDescent="0.25">
      <c r="B5546" s="40">
        <v>5541</v>
      </c>
      <c r="C5546" s="238"/>
      <c r="D5546" s="239"/>
      <c r="E5546" s="239"/>
      <c r="F5546" s="240"/>
      <c r="G5546" s="238"/>
      <c r="H5546" s="239"/>
      <c r="I5546" s="239"/>
      <c r="J5546" s="240"/>
      <c r="K5546" s="241"/>
      <c r="L5546" s="242"/>
      <c r="M5546" s="242"/>
      <c r="N5546" s="243"/>
      <c r="O5546" s="8"/>
    </row>
    <row r="5547" spans="2:15" x14ac:dyDescent="0.25">
      <c r="B5547" s="40">
        <v>5542</v>
      </c>
      <c r="C5547" s="238"/>
      <c r="D5547" s="239"/>
      <c r="E5547" s="239"/>
      <c r="F5547" s="240"/>
      <c r="G5547" s="238"/>
      <c r="H5547" s="239"/>
      <c r="I5547" s="239"/>
      <c r="J5547" s="240"/>
      <c r="K5547" s="241"/>
      <c r="L5547" s="242"/>
      <c r="M5547" s="242"/>
      <c r="N5547" s="243"/>
      <c r="O5547" s="8"/>
    </row>
    <row r="5548" spans="2:15" x14ac:dyDescent="0.25">
      <c r="B5548" s="40">
        <v>5543</v>
      </c>
      <c r="C5548" s="238"/>
      <c r="D5548" s="239"/>
      <c r="E5548" s="239"/>
      <c r="F5548" s="240"/>
      <c r="G5548" s="238"/>
      <c r="H5548" s="239"/>
      <c r="I5548" s="239"/>
      <c r="J5548" s="240"/>
      <c r="K5548" s="241"/>
      <c r="L5548" s="242"/>
      <c r="M5548" s="242"/>
      <c r="N5548" s="243"/>
      <c r="O5548" s="8"/>
    </row>
    <row r="5549" spans="2:15" x14ac:dyDescent="0.25">
      <c r="B5549" s="40">
        <v>5544</v>
      </c>
      <c r="C5549" s="238"/>
      <c r="D5549" s="239"/>
      <c r="E5549" s="239"/>
      <c r="F5549" s="240"/>
      <c r="G5549" s="238"/>
      <c r="H5549" s="239"/>
      <c r="I5549" s="239"/>
      <c r="J5549" s="240"/>
      <c r="K5549" s="241"/>
      <c r="L5549" s="242"/>
      <c r="M5549" s="242"/>
      <c r="N5549" s="243"/>
      <c r="O5549" s="8"/>
    </row>
    <row r="5550" spans="2:15" x14ac:dyDescent="0.25">
      <c r="B5550" s="40">
        <v>5545</v>
      </c>
      <c r="C5550" s="238"/>
      <c r="D5550" s="239"/>
      <c r="E5550" s="239"/>
      <c r="F5550" s="240"/>
      <c r="G5550" s="238"/>
      <c r="H5550" s="239"/>
      <c r="I5550" s="239"/>
      <c r="J5550" s="240"/>
      <c r="K5550" s="241"/>
      <c r="L5550" s="242"/>
      <c r="M5550" s="242"/>
      <c r="N5550" s="243"/>
      <c r="O5550" s="8"/>
    </row>
    <row r="5551" spans="2:15" x14ac:dyDescent="0.25">
      <c r="B5551" s="40">
        <v>5546</v>
      </c>
      <c r="C5551" s="238"/>
      <c r="D5551" s="239"/>
      <c r="E5551" s="239"/>
      <c r="F5551" s="240"/>
      <c r="G5551" s="238"/>
      <c r="H5551" s="239"/>
      <c r="I5551" s="239"/>
      <c r="J5551" s="240"/>
      <c r="K5551" s="241"/>
      <c r="L5551" s="242"/>
      <c r="M5551" s="242"/>
      <c r="N5551" s="243"/>
      <c r="O5551" s="8"/>
    </row>
    <row r="5552" spans="2:15" x14ac:dyDescent="0.25">
      <c r="B5552" s="40">
        <v>5547</v>
      </c>
      <c r="C5552" s="238"/>
      <c r="D5552" s="239"/>
      <c r="E5552" s="239"/>
      <c r="F5552" s="240"/>
      <c r="G5552" s="238"/>
      <c r="H5552" s="239"/>
      <c r="I5552" s="239"/>
      <c r="J5552" s="240"/>
      <c r="K5552" s="241"/>
      <c r="L5552" s="242"/>
      <c r="M5552" s="242"/>
      <c r="N5552" s="243"/>
      <c r="O5552" s="8"/>
    </row>
    <row r="5553" spans="2:15" x14ac:dyDescent="0.25">
      <c r="B5553" s="40">
        <v>5548</v>
      </c>
      <c r="C5553" s="238"/>
      <c r="D5553" s="239"/>
      <c r="E5553" s="239"/>
      <c r="F5553" s="240"/>
      <c r="G5553" s="238"/>
      <c r="H5553" s="239"/>
      <c r="I5553" s="239"/>
      <c r="J5553" s="240"/>
      <c r="K5553" s="241"/>
      <c r="L5553" s="242"/>
      <c r="M5553" s="242"/>
      <c r="N5553" s="243"/>
      <c r="O5553" s="8"/>
    </row>
    <row r="5554" spans="2:15" x14ac:dyDescent="0.25">
      <c r="B5554" s="40">
        <v>5549</v>
      </c>
      <c r="C5554" s="238"/>
      <c r="D5554" s="239"/>
      <c r="E5554" s="239"/>
      <c r="F5554" s="240"/>
      <c r="G5554" s="238"/>
      <c r="H5554" s="239"/>
      <c r="I5554" s="239"/>
      <c r="J5554" s="240"/>
      <c r="K5554" s="241"/>
      <c r="L5554" s="242"/>
      <c r="M5554" s="242"/>
      <c r="N5554" s="243"/>
      <c r="O5554" s="8"/>
    </row>
    <row r="5555" spans="2:15" x14ac:dyDescent="0.25">
      <c r="B5555" s="40">
        <v>5550</v>
      </c>
      <c r="C5555" s="238"/>
      <c r="D5555" s="239"/>
      <c r="E5555" s="239"/>
      <c r="F5555" s="240"/>
      <c r="G5555" s="238"/>
      <c r="H5555" s="239"/>
      <c r="I5555" s="239"/>
      <c r="J5555" s="240"/>
      <c r="K5555" s="241"/>
      <c r="L5555" s="242"/>
      <c r="M5555" s="242"/>
      <c r="N5555" s="243"/>
      <c r="O5555" s="8"/>
    </row>
    <row r="5556" spans="2:15" x14ac:dyDescent="0.25">
      <c r="B5556" s="40">
        <v>5551</v>
      </c>
      <c r="C5556" s="238"/>
      <c r="D5556" s="239"/>
      <c r="E5556" s="239"/>
      <c r="F5556" s="240"/>
      <c r="G5556" s="238"/>
      <c r="H5556" s="239"/>
      <c r="I5556" s="239"/>
      <c r="J5556" s="240"/>
      <c r="K5556" s="241"/>
      <c r="L5556" s="242"/>
      <c r="M5556" s="242"/>
      <c r="N5556" s="243"/>
      <c r="O5556" s="8"/>
    </row>
    <row r="5557" spans="2:15" x14ac:dyDescent="0.25">
      <c r="B5557" s="40">
        <v>5552</v>
      </c>
      <c r="C5557" s="238"/>
      <c r="D5557" s="239"/>
      <c r="E5557" s="239"/>
      <c r="F5557" s="240"/>
      <c r="G5557" s="238"/>
      <c r="H5557" s="239"/>
      <c r="I5557" s="239"/>
      <c r="J5557" s="240"/>
      <c r="K5557" s="241"/>
      <c r="L5557" s="242"/>
      <c r="M5557" s="242"/>
      <c r="N5557" s="243"/>
      <c r="O5557" s="8"/>
    </row>
    <row r="5558" spans="2:15" x14ac:dyDescent="0.25">
      <c r="B5558" s="40">
        <v>5553</v>
      </c>
      <c r="C5558" s="238"/>
      <c r="D5558" s="239"/>
      <c r="E5558" s="239"/>
      <c r="F5558" s="240"/>
      <c r="G5558" s="238"/>
      <c r="H5558" s="239"/>
      <c r="I5558" s="239"/>
      <c r="J5558" s="240"/>
      <c r="K5558" s="241"/>
      <c r="L5558" s="242"/>
      <c r="M5558" s="242"/>
      <c r="N5558" s="243"/>
      <c r="O5558" s="8"/>
    </row>
    <row r="5559" spans="2:15" x14ac:dyDescent="0.25">
      <c r="B5559" s="40">
        <v>5554</v>
      </c>
      <c r="C5559" s="238"/>
      <c r="D5559" s="239"/>
      <c r="E5559" s="239"/>
      <c r="F5559" s="240"/>
      <c r="G5559" s="238"/>
      <c r="H5559" s="239"/>
      <c r="I5559" s="239"/>
      <c r="J5559" s="240"/>
      <c r="K5559" s="241"/>
      <c r="L5559" s="242"/>
      <c r="M5559" s="242"/>
      <c r="N5559" s="243"/>
      <c r="O5559" s="8"/>
    </row>
    <row r="5560" spans="2:15" x14ac:dyDescent="0.25">
      <c r="B5560" s="40">
        <v>5555</v>
      </c>
      <c r="C5560" s="238"/>
      <c r="D5560" s="239"/>
      <c r="E5560" s="239"/>
      <c r="F5560" s="240"/>
      <c r="G5560" s="238"/>
      <c r="H5560" s="239"/>
      <c r="I5560" s="239"/>
      <c r="J5560" s="240"/>
      <c r="K5560" s="241"/>
      <c r="L5560" s="242"/>
      <c r="M5560" s="242"/>
      <c r="N5560" s="243"/>
      <c r="O5560" s="8"/>
    </row>
    <row r="5561" spans="2:15" x14ac:dyDescent="0.25">
      <c r="B5561" s="40">
        <v>5556</v>
      </c>
      <c r="C5561" s="238"/>
      <c r="D5561" s="239"/>
      <c r="E5561" s="239"/>
      <c r="F5561" s="240"/>
      <c r="G5561" s="238"/>
      <c r="H5561" s="239"/>
      <c r="I5561" s="239"/>
      <c r="J5561" s="240"/>
      <c r="K5561" s="241"/>
      <c r="L5561" s="242"/>
      <c r="M5561" s="242"/>
      <c r="N5561" s="243"/>
      <c r="O5561" s="8"/>
    </row>
    <row r="5562" spans="2:15" x14ac:dyDescent="0.25">
      <c r="B5562" s="40">
        <v>5557</v>
      </c>
      <c r="C5562" s="238"/>
      <c r="D5562" s="239"/>
      <c r="E5562" s="239"/>
      <c r="F5562" s="240"/>
      <c r="G5562" s="238"/>
      <c r="H5562" s="239"/>
      <c r="I5562" s="239"/>
      <c r="J5562" s="240"/>
      <c r="K5562" s="241"/>
      <c r="L5562" s="242"/>
      <c r="M5562" s="242"/>
      <c r="N5562" s="243"/>
      <c r="O5562" s="8"/>
    </row>
    <row r="5563" spans="2:15" x14ac:dyDescent="0.25">
      <c r="B5563" s="40">
        <v>5558</v>
      </c>
      <c r="C5563" s="238"/>
      <c r="D5563" s="239"/>
      <c r="E5563" s="239"/>
      <c r="F5563" s="240"/>
      <c r="G5563" s="238"/>
      <c r="H5563" s="239"/>
      <c r="I5563" s="239"/>
      <c r="J5563" s="240"/>
      <c r="K5563" s="241"/>
      <c r="L5563" s="242"/>
      <c r="M5563" s="242"/>
      <c r="N5563" s="243"/>
      <c r="O5563" s="8"/>
    </row>
    <row r="5564" spans="2:15" x14ac:dyDescent="0.25">
      <c r="B5564" s="40">
        <v>5559</v>
      </c>
      <c r="C5564" s="238"/>
      <c r="D5564" s="239"/>
      <c r="E5564" s="239"/>
      <c r="F5564" s="240"/>
      <c r="G5564" s="238"/>
      <c r="H5564" s="239"/>
      <c r="I5564" s="239"/>
      <c r="J5564" s="240"/>
      <c r="K5564" s="241"/>
      <c r="L5564" s="242"/>
      <c r="M5564" s="242"/>
      <c r="N5564" s="243"/>
      <c r="O5564" s="8"/>
    </row>
    <row r="5565" spans="2:15" x14ac:dyDescent="0.25">
      <c r="B5565" s="40">
        <v>5560</v>
      </c>
      <c r="C5565" s="238"/>
      <c r="D5565" s="239"/>
      <c r="E5565" s="239"/>
      <c r="F5565" s="240"/>
      <c r="G5565" s="238"/>
      <c r="H5565" s="239"/>
      <c r="I5565" s="239"/>
      <c r="J5565" s="240"/>
      <c r="K5565" s="241"/>
      <c r="L5565" s="242"/>
      <c r="M5565" s="242"/>
      <c r="N5565" s="243"/>
      <c r="O5565" s="8"/>
    </row>
    <row r="5566" spans="2:15" x14ac:dyDescent="0.25">
      <c r="B5566" s="40">
        <v>5561</v>
      </c>
      <c r="C5566" s="238"/>
      <c r="D5566" s="239"/>
      <c r="E5566" s="239"/>
      <c r="F5566" s="240"/>
      <c r="G5566" s="238"/>
      <c r="H5566" s="239"/>
      <c r="I5566" s="239"/>
      <c r="J5566" s="240"/>
      <c r="K5566" s="241"/>
      <c r="L5566" s="242"/>
      <c r="M5566" s="242"/>
      <c r="N5566" s="243"/>
      <c r="O5566" s="8"/>
    </row>
    <row r="5567" spans="2:15" x14ac:dyDescent="0.25">
      <c r="B5567" s="40">
        <v>5562</v>
      </c>
      <c r="C5567" s="238"/>
      <c r="D5567" s="239"/>
      <c r="E5567" s="239"/>
      <c r="F5567" s="240"/>
      <c r="G5567" s="238"/>
      <c r="H5567" s="239"/>
      <c r="I5567" s="239"/>
      <c r="J5567" s="240"/>
      <c r="K5567" s="241"/>
      <c r="L5567" s="242"/>
      <c r="M5567" s="242"/>
      <c r="N5567" s="243"/>
      <c r="O5567" s="8"/>
    </row>
    <row r="5568" spans="2:15" x14ac:dyDescent="0.25">
      <c r="B5568" s="40">
        <v>5563</v>
      </c>
      <c r="C5568" s="238"/>
      <c r="D5568" s="239"/>
      <c r="E5568" s="239"/>
      <c r="F5568" s="240"/>
      <c r="G5568" s="238"/>
      <c r="H5568" s="239"/>
      <c r="I5568" s="239"/>
      <c r="J5568" s="240"/>
      <c r="K5568" s="241"/>
      <c r="L5568" s="242"/>
      <c r="M5568" s="242"/>
      <c r="N5568" s="243"/>
      <c r="O5568" s="8"/>
    </row>
    <row r="5569" spans="2:15" x14ac:dyDescent="0.25">
      <c r="B5569" s="40">
        <v>5564</v>
      </c>
      <c r="C5569" s="238"/>
      <c r="D5569" s="239"/>
      <c r="E5569" s="239"/>
      <c r="F5569" s="240"/>
      <c r="G5569" s="238"/>
      <c r="H5569" s="239"/>
      <c r="I5569" s="239"/>
      <c r="J5569" s="240"/>
      <c r="K5569" s="241"/>
      <c r="L5569" s="242"/>
      <c r="M5569" s="242"/>
      <c r="N5569" s="243"/>
      <c r="O5569" s="8"/>
    </row>
    <row r="5570" spans="2:15" x14ac:dyDescent="0.25">
      <c r="B5570" s="40">
        <v>5565</v>
      </c>
      <c r="C5570" s="238"/>
      <c r="D5570" s="239"/>
      <c r="E5570" s="239"/>
      <c r="F5570" s="240"/>
      <c r="G5570" s="238"/>
      <c r="H5570" s="239"/>
      <c r="I5570" s="239"/>
      <c r="J5570" s="240"/>
      <c r="K5570" s="241"/>
      <c r="L5570" s="242"/>
      <c r="M5570" s="242"/>
      <c r="N5570" s="243"/>
      <c r="O5570" s="8"/>
    </row>
    <row r="5571" spans="2:15" x14ac:dyDescent="0.25">
      <c r="B5571" s="40">
        <v>5566</v>
      </c>
      <c r="C5571" s="238"/>
      <c r="D5571" s="239"/>
      <c r="E5571" s="239"/>
      <c r="F5571" s="240"/>
      <c r="G5571" s="238"/>
      <c r="H5571" s="239"/>
      <c r="I5571" s="239"/>
      <c r="J5571" s="240"/>
      <c r="K5571" s="241"/>
      <c r="L5571" s="242"/>
      <c r="M5571" s="242"/>
      <c r="N5571" s="243"/>
      <c r="O5571" s="8"/>
    </row>
    <row r="5572" spans="2:15" x14ac:dyDescent="0.25">
      <c r="B5572" s="40">
        <v>5567</v>
      </c>
      <c r="C5572" s="238"/>
      <c r="D5572" s="239"/>
      <c r="E5572" s="239"/>
      <c r="F5572" s="240"/>
      <c r="G5572" s="238"/>
      <c r="H5572" s="239"/>
      <c r="I5572" s="239"/>
      <c r="J5572" s="240"/>
      <c r="K5572" s="241"/>
      <c r="L5572" s="242"/>
      <c r="M5572" s="242"/>
      <c r="N5572" s="243"/>
      <c r="O5572" s="8"/>
    </row>
    <row r="5573" spans="2:15" x14ac:dyDescent="0.25">
      <c r="B5573" s="40">
        <v>5568</v>
      </c>
      <c r="C5573" s="238"/>
      <c r="D5573" s="239"/>
      <c r="E5573" s="239"/>
      <c r="F5573" s="240"/>
      <c r="G5573" s="238"/>
      <c r="H5573" s="239"/>
      <c r="I5573" s="239"/>
      <c r="J5573" s="240"/>
      <c r="K5573" s="241"/>
      <c r="L5573" s="242"/>
      <c r="M5573" s="242"/>
      <c r="N5573" s="243"/>
      <c r="O5573" s="8"/>
    </row>
    <row r="5574" spans="2:15" x14ac:dyDescent="0.25">
      <c r="B5574" s="40">
        <v>5569</v>
      </c>
      <c r="C5574" s="238"/>
      <c r="D5574" s="239"/>
      <c r="E5574" s="239"/>
      <c r="F5574" s="240"/>
      <c r="G5574" s="238"/>
      <c r="H5574" s="239"/>
      <c r="I5574" s="239"/>
      <c r="J5574" s="240"/>
      <c r="K5574" s="241"/>
      <c r="L5574" s="242"/>
      <c r="M5574" s="242"/>
      <c r="N5574" s="243"/>
      <c r="O5574" s="8"/>
    </row>
    <row r="5575" spans="2:15" x14ac:dyDescent="0.25">
      <c r="B5575" s="40">
        <v>5570</v>
      </c>
      <c r="C5575" s="238"/>
      <c r="D5575" s="239"/>
      <c r="E5575" s="239"/>
      <c r="F5575" s="240"/>
      <c r="G5575" s="238"/>
      <c r="H5575" s="239"/>
      <c r="I5575" s="239"/>
      <c r="J5575" s="240"/>
      <c r="K5575" s="241"/>
      <c r="L5575" s="242"/>
      <c r="M5575" s="242"/>
      <c r="N5575" s="243"/>
      <c r="O5575" s="8"/>
    </row>
    <row r="5576" spans="2:15" x14ac:dyDescent="0.25">
      <c r="B5576" s="40">
        <v>5571</v>
      </c>
      <c r="C5576" s="238"/>
      <c r="D5576" s="239"/>
      <c r="E5576" s="239"/>
      <c r="F5576" s="240"/>
      <c r="G5576" s="238"/>
      <c r="H5576" s="239"/>
      <c r="I5576" s="239"/>
      <c r="J5576" s="240"/>
      <c r="K5576" s="241"/>
      <c r="L5576" s="242"/>
      <c r="M5576" s="242"/>
      <c r="N5576" s="243"/>
      <c r="O5576" s="8"/>
    </row>
    <row r="5577" spans="2:15" x14ac:dyDescent="0.25">
      <c r="B5577" s="40">
        <v>5572</v>
      </c>
      <c r="C5577" s="238"/>
      <c r="D5577" s="239"/>
      <c r="E5577" s="239"/>
      <c r="F5577" s="240"/>
      <c r="G5577" s="238"/>
      <c r="H5577" s="239"/>
      <c r="I5577" s="239"/>
      <c r="J5577" s="240"/>
      <c r="K5577" s="241"/>
      <c r="L5577" s="242"/>
      <c r="M5577" s="242"/>
      <c r="N5577" s="243"/>
      <c r="O5577" s="8"/>
    </row>
    <row r="5578" spans="2:15" x14ac:dyDescent="0.25">
      <c r="B5578" s="40">
        <v>5573</v>
      </c>
      <c r="C5578" s="238"/>
      <c r="D5578" s="239"/>
      <c r="E5578" s="239"/>
      <c r="F5578" s="240"/>
      <c r="G5578" s="238"/>
      <c r="H5578" s="239"/>
      <c r="I5578" s="239"/>
      <c r="J5578" s="240"/>
      <c r="K5578" s="241"/>
      <c r="L5578" s="242"/>
      <c r="M5578" s="242"/>
      <c r="N5578" s="243"/>
      <c r="O5578" s="8"/>
    </row>
    <row r="5579" spans="2:15" x14ac:dyDescent="0.25">
      <c r="B5579" s="40">
        <v>5574</v>
      </c>
      <c r="C5579" s="238"/>
      <c r="D5579" s="239"/>
      <c r="E5579" s="239"/>
      <c r="F5579" s="240"/>
      <c r="G5579" s="238"/>
      <c r="H5579" s="239"/>
      <c r="I5579" s="239"/>
      <c r="J5579" s="240"/>
      <c r="K5579" s="241"/>
      <c r="L5579" s="242"/>
      <c r="M5579" s="242"/>
      <c r="N5579" s="243"/>
      <c r="O5579" s="8"/>
    </row>
    <row r="5580" spans="2:15" x14ac:dyDescent="0.25">
      <c r="B5580" s="40">
        <v>5575</v>
      </c>
      <c r="C5580" s="238"/>
      <c r="D5580" s="239"/>
      <c r="E5580" s="239"/>
      <c r="F5580" s="240"/>
      <c r="G5580" s="238"/>
      <c r="H5580" s="239"/>
      <c r="I5580" s="239"/>
      <c r="J5580" s="240"/>
      <c r="K5580" s="241"/>
      <c r="L5580" s="242"/>
      <c r="M5580" s="242"/>
      <c r="N5580" s="243"/>
      <c r="O5580" s="8"/>
    </row>
    <row r="5581" spans="2:15" x14ac:dyDescent="0.25">
      <c r="B5581" s="40">
        <v>5576</v>
      </c>
      <c r="C5581" s="238"/>
      <c r="D5581" s="239"/>
      <c r="E5581" s="239"/>
      <c r="F5581" s="240"/>
      <c r="G5581" s="238"/>
      <c r="H5581" s="239"/>
      <c r="I5581" s="239"/>
      <c r="J5581" s="240"/>
      <c r="K5581" s="241"/>
      <c r="L5581" s="242"/>
      <c r="M5581" s="242"/>
      <c r="N5581" s="243"/>
      <c r="O5581" s="8"/>
    </row>
    <row r="5582" spans="2:15" x14ac:dyDescent="0.25">
      <c r="B5582" s="40">
        <v>5577</v>
      </c>
      <c r="C5582" s="238"/>
      <c r="D5582" s="239"/>
      <c r="E5582" s="239"/>
      <c r="F5582" s="240"/>
      <c r="G5582" s="238"/>
      <c r="H5582" s="239"/>
      <c r="I5582" s="239"/>
      <c r="J5582" s="240"/>
      <c r="K5582" s="241"/>
      <c r="L5582" s="242"/>
      <c r="M5582" s="242"/>
      <c r="N5582" s="243"/>
      <c r="O5582" s="8"/>
    </row>
    <row r="5583" spans="2:15" x14ac:dyDescent="0.25">
      <c r="B5583" s="40">
        <v>5578</v>
      </c>
      <c r="C5583" s="238"/>
      <c r="D5583" s="239"/>
      <c r="E5583" s="239"/>
      <c r="F5583" s="240"/>
      <c r="G5583" s="238"/>
      <c r="H5583" s="239"/>
      <c r="I5583" s="239"/>
      <c r="J5583" s="240"/>
      <c r="K5583" s="241"/>
      <c r="L5583" s="242"/>
      <c r="M5583" s="242"/>
      <c r="N5583" s="243"/>
      <c r="O5583" s="8"/>
    </row>
    <row r="5584" spans="2:15" x14ac:dyDescent="0.25">
      <c r="B5584" s="40">
        <v>5579</v>
      </c>
      <c r="C5584" s="238"/>
      <c r="D5584" s="239"/>
      <c r="E5584" s="239"/>
      <c r="F5584" s="240"/>
      <c r="G5584" s="238"/>
      <c r="H5584" s="239"/>
      <c r="I5584" s="239"/>
      <c r="J5584" s="240"/>
      <c r="K5584" s="241"/>
      <c r="L5584" s="242"/>
      <c r="M5584" s="242"/>
      <c r="N5584" s="243"/>
      <c r="O5584" s="8"/>
    </row>
    <row r="5585" spans="2:15" x14ac:dyDescent="0.25">
      <c r="B5585" s="40">
        <v>5580</v>
      </c>
      <c r="C5585" s="238"/>
      <c r="D5585" s="239"/>
      <c r="E5585" s="239"/>
      <c r="F5585" s="240"/>
      <c r="G5585" s="238"/>
      <c r="H5585" s="239"/>
      <c r="I5585" s="239"/>
      <c r="J5585" s="240"/>
      <c r="K5585" s="241"/>
      <c r="L5585" s="242"/>
      <c r="M5585" s="242"/>
      <c r="N5585" s="243"/>
      <c r="O5585" s="8"/>
    </row>
    <row r="5586" spans="2:15" x14ac:dyDescent="0.25">
      <c r="B5586" s="40">
        <v>5581</v>
      </c>
      <c r="C5586" s="238"/>
      <c r="D5586" s="239"/>
      <c r="E5586" s="239"/>
      <c r="F5586" s="240"/>
      <c r="G5586" s="238"/>
      <c r="H5586" s="239"/>
      <c r="I5586" s="239"/>
      <c r="J5586" s="240"/>
      <c r="K5586" s="241"/>
      <c r="L5586" s="242"/>
      <c r="M5586" s="242"/>
      <c r="N5586" s="243"/>
      <c r="O5586" s="8"/>
    </row>
    <row r="5587" spans="2:15" x14ac:dyDescent="0.25">
      <c r="B5587" s="40">
        <v>5582</v>
      </c>
      <c r="C5587" s="238"/>
      <c r="D5587" s="239"/>
      <c r="E5587" s="239"/>
      <c r="F5587" s="240"/>
      <c r="G5587" s="238"/>
      <c r="H5587" s="239"/>
      <c r="I5587" s="239"/>
      <c r="J5587" s="240"/>
      <c r="K5587" s="241"/>
      <c r="L5587" s="242"/>
      <c r="M5587" s="242"/>
      <c r="N5587" s="243"/>
      <c r="O5587" s="8"/>
    </row>
    <row r="5588" spans="2:15" x14ac:dyDescent="0.25">
      <c r="B5588" s="40">
        <v>5583</v>
      </c>
      <c r="C5588" s="238"/>
      <c r="D5588" s="239"/>
      <c r="E5588" s="239"/>
      <c r="F5588" s="240"/>
      <c r="G5588" s="238"/>
      <c r="H5588" s="239"/>
      <c r="I5588" s="239"/>
      <c r="J5588" s="240"/>
      <c r="K5588" s="241"/>
      <c r="L5588" s="242"/>
      <c r="M5588" s="242"/>
      <c r="N5588" s="243"/>
      <c r="O5588" s="8"/>
    </row>
    <row r="5589" spans="2:15" x14ac:dyDescent="0.25">
      <c r="B5589" s="40">
        <v>5584</v>
      </c>
      <c r="C5589" s="238"/>
      <c r="D5589" s="239"/>
      <c r="E5589" s="239"/>
      <c r="F5589" s="240"/>
      <c r="G5589" s="238"/>
      <c r="H5589" s="239"/>
      <c r="I5589" s="239"/>
      <c r="J5589" s="240"/>
      <c r="K5589" s="241"/>
      <c r="L5589" s="242"/>
      <c r="M5589" s="242"/>
      <c r="N5589" s="243"/>
      <c r="O5589" s="8"/>
    </row>
    <row r="5590" spans="2:15" x14ac:dyDescent="0.25">
      <c r="B5590" s="40">
        <v>5585</v>
      </c>
      <c r="C5590" s="238"/>
      <c r="D5590" s="239"/>
      <c r="E5590" s="239"/>
      <c r="F5590" s="240"/>
      <c r="G5590" s="238"/>
      <c r="H5590" s="239"/>
      <c r="I5590" s="239"/>
      <c r="J5590" s="240"/>
      <c r="K5590" s="241"/>
      <c r="L5590" s="242"/>
      <c r="M5590" s="242"/>
      <c r="N5590" s="243"/>
      <c r="O5590" s="8"/>
    </row>
    <row r="5591" spans="2:15" x14ac:dyDescent="0.25">
      <c r="B5591" s="40">
        <v>5586</v>
      </c>
      <c r="C5591" s="238"/>
      <c r="D5591" s="239"/>
      <c r="E5591" s="239"/>
      <c r="F5591" s="240"/>
      <c r="G5591" s="238"/>
      <c r="H5591" s="239"/>
      <c r="I5591" s="239"/>
      <c r="J5591" s="240"/>
      <c r="K5591" s="241"/>
      <c r="L5591" s="242"/>
      <c r="M5591" s="242"/>
      <c r="N5591" s="243"/>
      <c r="O5591" s="8"/>
    </row>
    <row r="5592" spans="2:15" x14ac:dyDescent="0.25">
      <c r="B5592" s="40">
        <v>5587</v>
      </c>
      <c r="C5592" s="238"/>
      <c r="D5592" s="239"/>
      <c r="E5592" s="239"/>
      <c r="F5592" s="240"/>
      <c r="G5592" s="238"/>
      <c r="H5592" s="239"/>
      <c r="I5592" s="239"/>
      <c r="J5592" s="240"/>
      <c r="K5592" s="241"/>
      <c r="L5592" s="242"/>
      <c r="M5592" s="242"/>
      <c r="N5592" s="243"/>
      <c r="O5592" s="8"/>
    </row>
    <row r="5593" spans="2:15" x14ac:dyDescent="0.25">
      <c r="B5593" s="40">
        <v>5588</v>
      </c>
      <c r="C5593" s="238"/>
      <c r="D5593" s="239"/>
      <c r="E5593" s="239"/>
      <c r="F5593" s="240"/>
      <c r="G5593" s="238"/>
      <c r="H5593" s="239"/>
      <c r="I5593" s="239"/>
      <c r="J5593" s="240"/>
      <c r="K5593" s="241"/>
      <c r="L5593" s="242"/>
      <c r="M5593" s="242"/>
      <c r="N5593" s="243"/>
      <c r="O5593" s="8"/>
    </row>
    <row r="5594" spans="2:15" x14ac:dyDescent="0.25">
      <c r="B5594" s="40">
        <v>5589</v>
      </c>
      <c r="C5594" s="238"/>
      <c r="D5594" s="239"/>
      <c r="E5594" s="239"/>
      <c r="F5594" s="240"/>
      <c r="G5594" s="238"/>
      <c r="H5594" s="239"/>
      <c r="I5594" s="239"/>
      <c r="J5594" s="240"/>
      <c r="K5594" s="241"/>
      <c r="L5594" s="242"/>
      <c r="M5594" s="242"/>
      <c r="N5594" s="243"/>
      <c r="O5594" s="8"/>
    </row>
    <row r="5595" spans="2:15" x14ac:dyDescent="0.25">
      <c r="B5595" s="40">
        <v>5590</v>
      </c>
      <c r="C5595" s="238"/>
      <c r="D5595" s="239"/>
      <c r="E5595" s="239"/>
      <c r="F5595" s="240"/>
      <c r="G5595" s="238"/>
      <c r="H5595" s="239"/>
      <c r="I5595" s="239"/>
      <c r="J5595" s="240"/>
      <c r="K5595" s="241"/>
      <c r="L5595" s="242"/>
      <c r="M5595" s="242"/>
      <c r="N5595" s="243"/>
      <c r="O5595" s="8"/>
    </row>
    <row r="5596" spans="2:15" x14ac:dyDescent="0.25">
      <c r="B5596" s="40">
        <v>5591</v>
      </c>
      <c r="C5596" s="238"/>
      <c r="D5596" s="239"/>
      <c r="E5596" s="239"/>
      <c r="F5596" s="240"/>
      <c r="G5596" s="238"/>
      <c r="H5596" s="239"/>
      <c r="I5596" s="239"/>
      <c r="J5596" s="240"/>
      <c r="K5596" s="241"/>
      <c r="L5596" s="242"/>
      <c r="M5596" s="242"/>
      <c r="N5596" s="243"/>
      <c r="O5596" s="8"/>
    </row>
    <row r="5597" spans="2:15" x14ac:dyDescent="0.25">
      <c r="B5597" s="40">
        <v>5592</v>
      </c>
      <c r="C5597" s="238"/>
      <c r="D5597" s="239"/>
      <c r="E5597" s="239"/>
      <c r="F5597" s="240"/>
      <c r="G5597" s="238"/>
      <c r="H5597" s="239"/>
      <c r="I5597" s="239"/>
      <c r="J5597" s="240"/>
      <c r="K5597" s="241"/>
      <c r="L5597" s="242"/>
      <c r="M5597" s="242"/>
      <c r="N5597" s="243"/>
      <c r="O5597" s="8"/>
    </row>
    <row r="5598" spans="2:15" x14ac:dyDescent="0.25">
      <c r="B5598" s="40">
        <v>5593</v>
      </c>
      <c r="C5598" s="238"/>
      <c r="D5598" s="239"/>
      <c r="E5598" s="239"/>
      <c r="F5598" s="240"/>
      <c r="G5598" s="238"/>
      <c r="H5598" s="239"/>
      <c r="I5598" s="239"/>
      <c r="J5598" s="240"/>
      <c r="K5598" s="241"/>
      <c r="L5598" s="242"/>
      <c r="M5598" s="242"/>
      <c r="N5598" s="243"/>
      <c r="O5598" s="8"/>
    </row>
    <row r="5599" spans="2:15" x14ac:dyDescent="0.25">
      <c r="B5599" s="40">
        <v>5594</v>
      </c>
      <c r="C5599" s="238"/>
      <c r="D5599" s="239"/>
      <c r="E5599" s="239"/>
      <c r="F5599" s="240"/>
      <c r="G5599" s="238"/>
      <c r="H5599" s="239"/>
      <c r="I5599" s="239"/>
      <c r="J5599" s="240"/>
      <c r="K5599" s="241"/>
      <c r="L5599" s="242"/>
      <c r="M5599" s="242"/>
      <c r="N5599" s="243"/>
      <c r="O5599" s="8"/>
    </row>
    <row r="5600" spans="2:15" x14ac:dyDescent="0.25">
      <c r="B5600" s="40">
        <v>5595</v>
      </c>
      <c r="C5600" s="238"/>
      <c r="D5600" s="239"/>
      <c r="E5600" s="239"/>
      <c r="F5600" s="240"/>
      <c r="G5600" s="238"/>
      <c r="H5600" s="239"/>
      <c r="I5600" s="239"/>
      <c r="J5600" s="240"/>
      <c r="K5600" s="241"/>
      <c r="L5600" s="242"/>
      <c r="M5600" s="242"/>
      <c r="N5600" s="243"/>
      <c r="O5600" s="8"/>
    </row>
    <row r="5601" spans="2:15" x14ac:dyDescent="0.25">
      <c r="B5601" s="40">
        <v>5596</v>
      </c>
      <c r="C5601" s="238"/>
      <c r="D5601" s="239"/>
      <c r="E5601" s="239"/>
      <c r="F5601" s="240"/>
      <c r="G5601" s="238"/>
      <c r="H5601" s="239"/>
      <c r="I5601" s="239"/>
      <c r="J5601" s="240"/>
      <c r="K5601" s="241"/>
      <c r="L5601" s="242"/>
      <c r="M5601" s="242"/>
      <c r="N5601" s="243"/>
      <c r="O5601" s="8"/>
    </row>
    <row r="5602" spans="2:15" x14ac:dyDescent="0.25">
      <c r="B5602" s="40">
        <v>5597</v>
      </c>
      <c r="C5602" s="238"/>
      <c r="D5602" s="239"/>
      <c r="E5602" s="239"/>
      <c r="F5602" s="240"/>
      <c r="G5602" s="238"/>
      <c r="H5602" s="239"/>
      <c r="I5602" s="239"/>
      <c r="J5602" s="240"/>
      <c r="K5602" s="241"/>
      <c r="L5602" s="242"/>
      <c r="M5602" s="242"/>
      <c r="N5602" s="243"/>
      <c r="O5602" s="8"/>
    </row>
    <row r="5603" spans="2:15" x14ac:dyDescent="0.25">
      <c r="B5603" s="40">
        <v>5598</v>
      </c>
      <c r="C5603" s="238"/>
      <c r="D5603" s="239"/>
      <c r="E5603" s="239"/>
      <c r="F5603" s="240"/>
      <c r="G5603" s="238"/>
      <c r="H5603" s="239"/>
      <c r="I5603" s="239"/>
      <c r="J5603" s="240"/>
      <c r="K5603" s="241"/>
      <c r="L5603" s="242"/>
      <c r="M5603" s="242"/>
      <c r="N5603" s="243"/>
      <c r="O5603" s="8"/>
    </row>
    <row r="5604" spans="2:15" x14ac:dyDescent="0.25">
      <c r="B5604" s="40">
        <v>5599</v>
      </c>
      <c r="C5604" s="238"/>
      <c r="D5604" s="239"/>
      <c r="E5604" s="239"/>
      <c r="F5604" s="240"/>
      <c r="G5604" s="238"/>
      <c r="H5604" s="239"/>
      <c r="I5604" s="239"/>
      <c r="J5604" s="240"/>
      <c r="K5604" s="241"/>
      <c r="L5604" s="242"/>
      <c r="M5604" s="242"/>
      <c r="N5604" s="243"/>
      <c r="O5604" s="8"/>
    </row>
    <row r="5605" spans="2:15" x14ac:dyDescent="0.25">
      <c r="B5605" s="40">
        <v>5600</v>
      </c>
      <c r="C5605" s="238"/>
      <c r="D5605" s="239"/>
      <c r="E5605" s="239"/>
      <c r="F5605" s="240"/>
      <c r="G5605" s="238"/>
      <c r="H5605" s="239"/>
      <c r="I5605" s="239"/>
      <c r="J5605" s="240"/>
      <c r="K5605" s="241"/>
      <c r="L5605" s="242"/>
      <c r="M5605" s="242"/>
      <c r="N5605" s="243"/>
      <c r="O5605" s="8"/>
    </row>
    <row r="5606" spans="2:15" x14ac:dyDescent="0.25">
      <c r="B5606" s="40">
        <v>5601</v>
      </c>
      <c r="C5606" s="238"/>
      <c r="D5606" s="239"/>
      <c r="E5606" s="239"/>
      <c r="F5606" s="240"/>
      <c r="G5606" s="238"/>
      <c r="H5606" s="239"/>
      <c r="I5606" s="239"/>
      <c r="J5606" s="240"/>
      <c r="K5606" s="241"/>
      <c r="L5606" s="242"/>
      <c r="M5606" s="242"/>
      <c r="N5606" s="243"/>
      <c r="O5606" s="8"/>
    </row>
    <row r="5607" spans="2:15" x14ac:dyDescent="0.25">
      <c r="B5607" s="40">
        <v>5602</v>
      </c>
      <c r="C5607" s="238"/>
      <c r="D5607" s="239"/>
      <c r="E5607" s="239"/>
      <c r="F5607" s="240"/>
      <c r="G5607" s="238"/>
      <c r="H5607" s="239"/>
      <c r="I5607" s="239"/>
      <c r="J5607" s="240"/>
      <c r="K5607" s="241"/>
      <c r="L5607" s="242"/>
      <c r="M5607" s="242"/>
      <c r="N5607" s="243"/>
      <c r="O5607" s="8"/>
    </row>
    <row r="5608" spans="2:15" x14ac:dyDescent="0.25">
      <c r="B5608" s="40">
        <v>5603</v>
      </c>
      <c r="C5608" s="238"/>
      <c r="D5608" s="239"/>
      <c r="E5608" s="239"/>
      <c r="F5608" s="240"/>
      <c r="G5608" s="238"/>
      <c r="H5608" s="239"/>
      <c r="I5608" s="239"/>
      <c r="J5608" s="240"/>
      <c r="K5608" s="241"/>
      <c r="L5608" s="242"/>
      <c r="M5608" s="242"/>
      <c r="N5608" s="243"/>
      <c r="O5608" s="8"/>
    </row>
    <row r="5609" spans="2:15" x14ac:dyDescent="0.25">
      <c r="B5609" s="40">
        <v>5604</v>
      </c>
      <c r="C5609" s="238"/>
      <c r="D5609" s="239"/>
      <c r="E5609" s="239"/>
      <c r="F5609" s="240"/>
      <c r="G5609" s="238"/>
      <c r="H5609" s="239"/>
      <c r="I5609" s="239"/>
      <c r="J5609" s="240"/>
      <c r="K5609" s="241"/>
      <c r="L5609" s="242"/>
      <c r="M5609" s="242"/>
      <c r="N5609" s="243"/>
      <c r="O5609" s="8"/>
    </row>
    <row r="5610" spans="2:15" x14ac:dyDescent="0.25">
      <c r="B5610" s="40">
        <v>5605</v>
      </c>
      <c r="C5610" s="238"/>
      <c r="D5610" s="239"/>
      <c r="E5610" s="239"/>
      <c r="F5610" s="240"/>
      <c r="G5610" s="238"/>
      <c r="H5610" s="239"/>
      <c r="I5610" s="239"/>
      <c r="J5610" s="240"/>
      <c r="K5610" s="241"/>
      <c r="L5610" s="242"/>
      <c r="M5610" s="242"/>
      <c r="N5610" s="243"/>
      <c r="O5610" s="8"/>
    </row>
    <row r="5611" spans="2:15" x14ac:dyDescent="0.25">
      <c r="B5611" s="40">
        <v>5606</v>
      </c>
      <c r="C5611" s="238"/>
      <c r="D5611" s="239"/>
      <c r="E5611" s="239"/>
      <c r="F5611" s="240"/>
      <c r="G5611" s="238"/>
      <c r="H5611" s="239"/>
      <c r="I5611" s="239"/>
      <c r="J5611" s="240"/>
      <c r="K5611" s="241"/>
      <c r="L5611" s="242"/>
      <c r="M5611" s="242"/>
      <c r="N5611" s="243"/>
      <c r="O5611" s="8"/>
    </row>
    <row r="5612" spans="2:15" x14ac:dyDescent="0.25">
      <c r="B5612" s="40">
        <v>5607</v>
      </c>
      <c r="C5612" s="238"/>
      <c r="D5612" s="239"/>
      <c r="E5612" s="239"/>
      <c r="F5612" s="240"/>
      <c r="G5612" s="238"/>
      <c r="H5612" s="239"/>
      <c r="I5612" s="239"/>
      <c r="J5612" s="240"/>
      <c r="K5612" s="241"/>
      <c r="L5612" s="242"/>
      <c r="M5612" s="242"/>
      <c r="N5612" s="243"/>
      <c r="O5612" s="8"/>
    </row>
    <row r="5613" spans="2:15" x14ac:dyDescent="0.25">
      <c r="B5613" s="40">
        <v>5608</v>
      </c>
      <c r="C5613" s="238"/>
      <c r="D5613" s="239"/>
      <c r="E5613" s="239"/>
      <c r="F5613" s="240"/>
      <c r="G5613" s="238"/>
      <c r="H5613" s="239"/>
      <c r="I5613" s="239"/>
      <c r="J5613" s="240"/>
      <c r="K5613" s="241"/>
      <c r="L5613" s="242"/>
      <c r="M5613" s="242"/>
      <c r="N5613" s="243"/>
      <c r="O5613" s="8"/>
    </row>
    <row r="5614" spans="2:15" x14ac:dyDescent="0.25">
      <c r="B5614" s="40">
        <v>5609</v>
      </c>
      <c r="C5614" s="238"/>
      <c r="D5614" s="239"/>
      <c r="E5614" s="239"/>
      <c r="F5614" s="240"/>
      <c r="G5614" s="238"/>
      <c r="H5614" s="239"/>
      <c r="I5614" s="239"/>
      <c r="J5614" s="240"/>
      <c r="K5614" s="241"/>
      <c r="L5614" s="242"/>
      <c r="M5614" s="242"/>
      <c r="N5614" s="243"/>
      <c r="O5614" s="8"/>
    </row>
    <row r="5615" spans="2:15" x14ac:dyDescent="0.25">
      <c r="B5615" s="40">
        <v>5610</v>
      </c>
      <c r="C5615" s="238"/>
      <c r="D5615" s="239"/>
      <c r="E5615" s="239"/>
      <c r="F5615" s="240"/>
      <c r="G5615" s="238"/>
      <c r="H5615" s="239"/>
      <c r="I5615" s="239"/>
      <c r="J5615" s="240"/>
      <c r="K5615" s="241"/>
      <c r="L5615" s="242"/>
      <c r="M5615" s="242"/>
      <c r="N5615" s="243"/>
      <c r="O5615" s="8"/>
    </row>
    <row r="5616" spans="2:15" x14ac:dyDescent="0.25">
      <c r="B5616" s="40">
        <v>5611</v>
      </c>
      <c r="C5616" s="238"/>
      <c r="D5616" s="239"/>
      <c r="E5616" s="239"/>
      <c r="F5616" s="240"/>
      <c r="G5616" s="238"/>
      <c r="H5616" s="239"/>
      <c r="I5616" s="239"/>
      <c r="J5616" s="240"/>
      <c r="K5616" s="241"/>
      <c r="L5616" s="242"/>
      <c r="M5616" s="242"/>
      <c r="N5616" s="243"/>
      <c r="O5616" s="8"/>
    </row>
    <row r="5617" spans="2:15" x14ac:dyDescent="0.25">
      <c r="B5617" s="40">
        <v>5612</v>
      </c>
      <c r="C5617" s="238"/>
      <c r="D5617" s="239"/>
      <c r="E5617" s="239"/>
      <c r="F5617" s="240"/>
      <c r="G5617" s="238"/>
      <c r="H5617" s="239"/>
      <c r="I5617" s="239"/>
      <c r="J5617" s="240"/>
      <c r="K5617" s="241"/>
      <c r="L5617" s="242"/>
      <c r="M5617" s="242"/>
      <c r="N5617" s="243"/>
      <c r="O5617" s="8"/>
    </row>
    <row r="5618" spans="2:15" x14ac:dyDescent="0.25">
      <c r="B5618" s="40">
        <v>5613</v>
      </c>
      <c r="C5618" s="238"/>
      <c r="D5618" s="239"/>
      <c r="E5618" s="239"/>
      <c r="F5618" s="240"/>
      <c r="G5618" s="238"/>
      <c r="H5618" s="239"/>
      <c r="I5618" s="239"/>
      <c r="J5618" s="240"/>
      <c r="K5618" s="241"/>
      <c r="L5618" s="242"/>
      <c r="M5618" s="242"/>
      <c r="N5618" s="243"/>
      <c r="O5618" s="8"/>
    </row>
    <row r="5619" spans="2:15" x14ac:dyDescent="0.25">
      <c r="B5619" s="40">
        <v>5614</v>
      </c>
      <c r="C5619" s="238"/>
      <c r="D5619" s="239"/>
      <c r="E5619" s="239"/>
      <c r="F5619" s="240"/>
      <c r="G5619" s="238"/>
      <c r="H5619" s="239"/>
      <c r="I5619" s="239"/>
      <c r="J5619" s="240"/>
      <c r="K5619" s="241"/>
      <c r="L5619" s="242"/>
      <c r="M5619" s="242"/>
      <c r="N5619" s="243"/>
      <c r="O5619" s="8"/>
    </row>
    <row r="5620" spans="2:15" x14ac:dyDescent="0.25">
      <c r="B5620" s="40">
        <v>5615</v>
      </c>
      <c r="C5620" s="238"/>
      <c r="D5620" s="239"/>
      <c r="E5620" s="239"/>
      <c r="F5620" s="240"/>
      <c r="G5620" s="238"/>
      <c r="H5620" s="239"/>
      <c r="I5620" s="239"/>
      <c r="J5620" s="240"/>
      <c r="K5620" s="241"/>
      <c r="L5620" s="242"/>
      <c r="M5620" s="242"/>
      <c r="N5620" s="243"/>
      <c r="O5620" s="8"/>
    </row>
    <row r="5621" spans="2:15" x14ac:dyDescent="0.25">
      <c r="B5621" s="40">
        <v>5616</v>
      </c>
      <c r="C5621" s="238"/>
      <c r="D5621" s="239"/>
      <c r="E5621" s="239"/>
      <c r="F5621" s="240"/>
      <c r="G5621" s="238"/>
      <c r="H5621" s="239"/>
      <c r="I5621" s="239"/>
      <c r="J5621" s="240"/>
      <c r="K5621" s="241"/>
      <c r="L5621" s="242"/>
      <c r="M5621" s="242"/>
      <c r="N5621" s="243"/>
      <c r="O5621" s="8"/>
    </row>
    <row r="5622" spans="2:15" x14ac:dyDescent="0.25">
      <c r="B5622" s="40">
        <v>5617</v>
      </c>
      <c r="C5622" s="238"/>
      <c r="D5622" s="239"/>
      <c r="E5622" s="239"/>
      <c r="F5622" s="240"/>
      <c r="G5622" s="238"/>
      <c r="H5622" s="239"/>
      <c r="I5622" s="239"/>
      <c r="J5622" s="240"/>
      <c r="K5622" s="241"/>
      <c r="L5622" s="242"/>
      <c r="M5622" s="242"/>
      <c r="N5622" s="243"/>
      <c r="O5622" s="8"/>
    </row>
    <row r="5623" spans="2:15" x14ac:dyDescent="0.25">
      <c r="B5623" s="40">
        <v>5618</v>
      </c>
      <c r="C5623" s="238"/>
      <c r="D5623" s="239"/>
      <c r="E5623" s="239"/>
      <c r="F5623" s="240"/>
      <c r="G5623" s="238"/>
      <c r="H5623" s="239"/>
      <c r="I5623" s="239"/>
      <c r="J5623" s="240"/>
      <c r="K5623" s="241"/>
      <c r="L5623" s="242"/>
      <c r="M5623" s="242"/>
      <c r="N5623" s="243"/>
      <c r="O5623" s="8"/>
    </row>
    <row r="5624" spans="2:15" x14ac:dyDescent="0.25">
      <c r="B5624" s="40">
        <v>5619</v>
      </c>
      <c r="C5624" s="238"/>
      <c r="D5624" s="239"/>
      <c r="E5624" s="239"/>
      <c r="F5624" s="240"/>
      <c r="G5624" s="238"/>
      <c r="H5624" s="239"/>
      <c r="I5624" s="239"/>
      <c r="J5624" s="240"/>
      <c r="K5624" s="241"/>
      <c r="L5624" s="242"/>
      <c r="M5624" s="242"/>
      <c r="N5624" s="243"/>
      <c r="O5624" s="8"/>
    </row>
    <row r="5625" spans="2:15" x14ac:dyDescent="0.25">
      <c r="B5625" s="40">
        <v>5620</v>
      </c>
      <c r="C5625" s="238"/>
      <c r="D5625" s="239"/>
      <c r="E5625" s="239"/>
      <c r="F5625" s="240"/>
      <c r="G5625" s="238"/>
      <c r="H5625" s="239"/>
      <c r="I5625" s="239"/>
      <c r="J5625" s="240"/>
      <c r="K5625" s="241"/>
      <c r="L5625" s="242"/>
      <c r="M5625" s="242"/>
      <c r="N5625" s="243"/>
      <c r="O5625" s="8"/>
    </row>
    <row r="5626" spans="2:15" x14ac:dyDescent="0.25">
      <c r="B5626" s="40">
        <v>5621</v>
      </c>
      <c r="C5626" s="238"/>
      <c r="D5626" s="239"/>
      <c r="E5626" s="239"/>
      <c r="F5626" s="240"/>
      <c r="G5626" s="238"/>
      <c r="H5626" s="239"/>
      <c r="I5626" s="239"/>
      <c r="J5626" s="240"/>
      <c r="K5626" s="241"/>
      <c r="L5626" s="242"/>
      <c r="M5626" s="242"/>
      <c r="N5626" s="243"/>
      <c r="O5626" s="8"/>
    </row>
    <row r="5627" spans="2:15" x14ac:dyDescent="0.25">
      <c r="B5627" s="40">
        <v>5622</v>
      </c>
      <c r="C5627" s="238"/>
      <c r="D5627" s="239"/>
      <c r="E5627" s="239"/>
      <c r="F5627" s="240"/>
      <c r="G5627" s="238"/>
      <c r="H5627" s="239"/>
      <c r="I5627" s="239"/>
      <c r="J5627" s="240"/>
      <c r="K5627" s="241"/>
      <c r="L5627" s="242"/>
      <c r="M5627" s="242"/>
      <c r="N5627" s="243"/>
      <c r="O5627" s="8"/>
    </row>
    <row r="5628" spans="2:15" x14ac:dyDescent="0.25">
      <c r="B5628" s="40">
        <v>5623</v>
      </c>
      <c r="C5628" s="238"/>
      <c r="D5628" s="239"/>
      <c r="E5628" s="239"/>
      <c r="F5628" s="240"/>
      <c r="G5628" s="238"/>
      <c r="H5628" s="239"/>
      <c r="I5628" s="239"/>
      <c r="J5628" s="240"/>
      <c r="K5628" s="241"/>
      <c r="L5628" s="242"/>
      <c r="M5628" s="242"/>
      <c r="N5628" s="243"/>
      <c r="O5628" s="8"/>
    </row>
    <row r="5629" spans="2:15" x14ac:dyDescent="0.25">
      <c r="B5629" s="40">
        <v>5624</v>
      </c>
      <c r="C5629" s="238"/>
      <c r="D5629" s="239"/>
      <c r="E5629" s="239"/>
      <c r="F5629" s="240"/>
      <c r="G5629" s="238"/>
      <c r="H5629" s="239"/>
      <c r="I5629" s="239"/>
      <c r="J5629" s="240"/>
      <c r="K5629" s="241"/>
      <c r="L5629" s="242"/>
      <c r="M5629" s="242"/>
      <c r="N5629" s="243"/>
      <c r="O5629" s="8"/>
    </row>
    <row r="5630" spans="2:15" x14ac:dyDescent="0.25">
      <c r="B5630" s="40">
        <v>5625</v>
      </c>
      <c r="C5630" s="238"/>
      <c r="D5630" s="239"/>
      <c r="E5630" s="239"/>
      <c r="F5630" s="240"/>
      <c r="G5630" s="238"/>
      <c r="H5630" s="239"/>
      <c r="I5630" s="239"/>
      <c r="J5630" s="240"/>
      <c r="K5630" s="241"/>
      <c r="L5630" s="242"/>
      <c r="M5630" s="242"/>
      <c r="N5630" s="243"/>
      <c r="O5630" s="8"/>
    </row>
    <row r="5631" spans="2:15" x14ac:dyDescent="0.25">
      <c r="B5631" s="40">
        <v>5626</v>
      </c>
      <c r="C5631" s="238"/>
      <c r="D5631" s="239"/>
      <c r="E5631" s="239"/>
      <c r="F5631" s="240"/>
      <c r="G5631" s="238"/>
      <c r="H5631" s="239"/>
      <c r="I5631" s="239"/>
      <c r="J5631" s="240"/>
      <c r="K5631" s="241"/>
      <c r="L5631" s="242"/>
      <c r="M5631" s="242"/>
      <c r="N5631" s="243"/>
      <c r="O5631" s="8"/>
    </row>
    <row r="5632" spans="2:15" x14ac:dyDescent="0.25">
      <c r="B5632" s="40">
        <v>5627</v>
      </c>
      <c r="C5632" s="238"/>
      <c r="D5632" s="239"/>
      <c r="E5632" s="239"/>
      <c r="F5632" s="240"/>
      <c r="G5632" s="238"/>
      <c r="H5632" s="239"/>
      <c r="I5632" s="239"/>
      <c r="J5632" s="240"/>
      <c r="K5632" s="241"/>
      <c r="L5632" s="242"/>
      <c r="M5632" s="242"/>
      <c r="N5632" s="243"/>
      <c r="O5632" s="8"/>
    </row>
    <row r="5633" spans="2:15" x14ac:dyDescent="0.25">
      <c r="B5633" s="40">
        <v>5628</v>
      </c>
      <c r="C5633" s="238"/>
      <c r="D5633" s="239"/>
      <c r="E5633" s="239"/>
      <c r="F5633" s="240"/>
      <c r="G5633" s="238"/>
      <c r="H5633" s="239"/>
      <c r="I5633" s="239"/>
      <c r="J5633" s="240"/>
      <c r="K5633" s="241"/>
      <c r="L5633" s="242"/>
      <c r="M5633" s="242"/>
      <c r="N5633" s="243"/>
      <c r="O5633" s="8"/>
    </row>
    <row r="5634" spans="2:15" x14ac:dyDescent="0.25">
      <c r="B5634" s="40">
        <v>5629</v>
      </c>
      <c r="C5634" s="238"/>
      <c r="D5634" s="239"/>
      <c r="E5634" s="239"/>
      <c r="F5634" s="240"/>
      <c r="G5634" s="238"/>
      <c r="H5634" s="239"/>
      <c r="I5634" s="239"/>
      <c r="J5634" s="240"/>
      <c r="K5634" s="241"/>
      <c r="L5634" s="242"/>
      <c r="M5634" s="242"/>
      <c r="N5634" s="243"/>
      <c r="O5634" s="8"/>
    </row>
    <row r="5635" spans="2:15" x14ac:dyDescent="0.25">
      <c r="B5635" s="40">
        <v>5630</v>
      </c>
      <c r="C5635" s="238"/>
      <c r="D5635" s="239"/>
      <c r="E5635" s="239"/>
      <c r="F5635" s="240"/>
      <c r="G5635" s="238"/>
      <c r="H5635" s="239"/>
      <c r="I5635" s="239"/>
      <c r="J5635" s="240"/>
      <c r="K5635" s="241"/>
      <c r="L5635" s="242"/>
      <c r="M5635" s="242"/>
      <c r="N5635" s="243"/>
      <c r="O5635" s="8"/>
    </row>
    <row r="5636" spans="2:15" x14ac:dyDescent="0.25">
      <c r="B5636" s="40">
        <v>5631</v>
      </c>
      <c r="C5636" s="238"/>
      <c r="D5636" s="239"/>
      <c r="E5636" s="239"/>
      <c r="F5636" s="240"/>
      <c r="G5636" s="238"/>
      <c r="H5636" s="239"/>
      <c r="I5636" s="239"/>
      <c r="J5636" s="240"/>
      <c r="K5636" s="241"/>
      <c r="L5636" s="242"/>
      <c r="M5636" s="242"/>
      <c r="N5636" s="243"/>
      <c r="O5636" s="8"/>
    </row>
    <row r="5637" spans="2:15" x14ac:dyDescent="0.25">
      <c r="B5637" s="40">
        <v>5632</v>
      </c>
      <c r="C5637" s="238"/>
      <c r="D5637" s="239"/>
      <c r="E5637" s="239"/>
      <c r="F5637" s="240"/>
      <c r="G5637" s="238"/>
      <c r="H5637" s="239"/>
      <c r="I5637" s="239"/>
      <c r="J5637" s="240"/>
      <c r="K5637" s="241"/>
      <c r="L5637" s="242"/>
      <c r="M5637" s="242"/>
      <c r="N5637" s="243"/>
      <c r="O5637" s="8"/>
    </row>
    <row r="5638" spans="2:15" x14ac:dyDescent="0.25">
      <c r="B5638" s="40">
        <v>5633</v>
      </c>
      <c r="C5638" s="238"/>
      <c r="D5638" s="239"/>
      <c r="E5638" s="239"/>
      <c r="F5638" s="240"/>
      <c r="G5638" s="238"/>
      <c r="H5638" s="239"/>
      <c r="I5638" s="239"/>
      <c r="J5638" s="240"/>
      <c r="K5638" s="241"/>
      <c r="L5638" s="242"/>
      <c r="M5638" s="242"/>
      <c r="N5638" s="243"/>
      <c r="O5638" s="8"/>
    </row>
    <row r="5639" spans="2:15" x14ac:dyDescent="0.25">
      <c r="B5639" s="40">
        <v>5634</v>
      </c>
      <c r="C5639" s="238"/>
      <c r="D5639" s="239"/>
      <c r="E5639" s="239"/>
      <c r="F5639" s="240"/>
      <c r="G5639" s="238"/>
      <c r="H5639" s="239"/>
      <c r="I5639" s="239"/>
      <c r="J5639" s="240"/>
      <c r="K5639" s="241"/>
      <c r="L5639" s="242"/>
      <c r="M5639" s="242"/>
      <c r="N5639" s="243"/>
      <c r="O5639" s="8"/>
    </row>
    <row r="5640" spans="2:15" x14ac:dyDescent="0.25">
      <c r="B5640" s="40">
        <v>5635</v>
      </c>
      <c r="C5640" s="238"/>
      <c r="D5640" s="239"/>
      <c r="E5640" s="239"/>
      <c r="F5640" s="240"/>
      <c r="G5640" s="238"/>
      <c r="H5640" s="239"/>
      <c r="I5640" s="239"/>
      <c r="J5640" s="240"/>
      <c r="K5640" s="241"/>
      <c r="L5640" s="242"/>
      <c r="M5640" s="242"/>
      <c r="N5640" s="243"/>
      <c r="O5640" s="8"/>
    </row>
    <row r="5641" spans="2:15" x14ac:dyDescent="0.25">
      <c r="B5641" s="40">
        <v>5636</v>
      </c>
      <c r="C5641" s="238"/>
      <c r="D5641" s="239"/>
      <c r="E5641" s="239"/>
      <c r="F5641" s="240"/>
      <c r="G5641" s="238"/>
      <c r="H5641" s="239"/>
      <c r="I5641" s="239"/>
      <c r="J5641" s="240"/>
      <c r="K5641" s="241"/>
      <c r="L5641" s="242"/>
      <c r="M5641" s="242"/>
      <c r="N5641" s="243"/>
      <c r="O5641" s="8"/>
    </row>
    <row r="5642" spans="2:15" x14ac:dyDescent="0.25">
      <c r="B5642" s="40">
        <v>5637</v>
      </c>
      <c r="C5642" s="238"/>
      <c r="D5642" s="239"/>
      <c r="E5642" s="239"/>
      <c r="F5642" s="240"/>
      <c r="G5642" s="238"/>
      <c r="H5642" s="239"/>
      <c r="I5642" s="239"/>
      <c r="J5642" s="240"/>
      <c r="K5642" s="241"/>
      <c r="L5642" s="242"/>
      <c r="M5642" s="242"/>
      <c r="N5642" s="243"/>
      <c r="O5642" s="8"/>
    </row>
    <row r="5643" spans="2:15" x14ac:dyDescent="0.25">
      <c r="B5643" s="40">
        <v>5638</v>
      </c>
      <c r="C5643" s="238"/>
      <c r="D5643" s="239"/>
      <c r="E5643" s="239"/>
      <c r="F5643" s="240"/>
      <c r="G5643" s="238"/>
      <c r="H5643" s="239"/>
      <c r="I5643" s="239"/>
      <c r="J5643" s="240"/>
      <c r="K5643" s="241"/>
      <c r="L5643" s="242"/>
      <c r="M5643" s="242"/>
      <c r="N5643" s="243"/>
      <c r="O5643" s="8"/>
    </row>
    <row r="5644" spans="2:15" x14ac:dyDescent="0.25">
      <c r="B5644" s="40">
        <v>5639</v>
      </c>
      <c r="C5644" s="238"/>
      <c r="D5644" s="239"/>
      <c r="E5644" s="239"/>
      <c r="F5644" s="240"/>
      <c r="G5644" s="238"/>
      <c r="H5644" s="239"/>
      <c r="I5644" s="239"/>
      <c r="J5644" s="240"/>
      <c r="K5644" s="241"/>
      <c r="L5644" s="242"/>
      <c r="M5644" s="242"/>
      <c r="N5644" s="243"/>
      <c r="O5644" s="8"/>
    </row>
    <row r="5645" spans="2:15" x14ac:dyDescent="0.25">
      <c r="B5645" s="40">
        <v>5640</v>
      </c>
      <c r="C5645" s="238"/>
      <c r="D5645" s="239"/>
      <c r="E5645" s="239"/>
      <c r="F5645" s="240"/>
      <c r="G5645" s="238"/>
      <c r="H5645" s="239"/>
      <c r="I5645" s="239"/>
      <c r="J5645" s="240"/>
      <c r="K5645" s="241"/>
      <c r="L5645" s="242"/>
      <c r="M5645" s="242"/>
      <c r="N5645" s="243"/>
      <c r="O5645" s="8"/>
    </row>
    <row r="5646" spans="2:15" x14ac:dyDescent="0.25">
      <c r="B5646" s="40">
        <v>5641</v>
      </c>
      <c r="C5646" s="238"/>
      <c r="D5646" s="239"/>
      <c r="E5646" s="239"/>
      <c r="F5646" s="240"/>
      <c r="G5646" s="238"/>
      <c r="H5646" s="239"/>
      <c r="I5646" s="239"/>
      <c r="J5646" s="240"/>
      <c r="K5646" s="241"/>
      <c r="L5646" s="242"/>
      <c r="M5646" s="242"/>
      <c r="N5646" s="243"/>
      <c r="O5646" s="8"/>
    </row>
    <row r="5647" spans="2:15" x14ac:dyDescent="0.25">
      <c r="B5647" s="40">
        <v>5642</v>
      </c>
      <c r="C5647" s="238"/>
      <c r="D5647" s="239"/>
      <c r="E5647" s="239"/>
      <c r="F5647" s="240"/>
      <c r="G5647" s="238"/>
      <c r="H5647" s="239"/>
      <c r="I5647" s="239"/>
      <c r="J5647" s="240"/>
      <c r="K5647" s="241"/>
      <c r="L5647" s="242"/>
      <c r="M5647" s="242"/>
      <c r="N5647" s="243"/>
      <c r="O5647" s="8"/>
    </row>
    <row r="5648" spans="2:15" x14ac:dyDescent="0.25">
      <c r="B5648" s="40">
        <v>5643</v>
      </c>
      <c r="C5648" s="238"/>
      <c r="D5648" s="239"/>
      <c r="E5648" s="239"/>
      <c r="F5648" s="240"/>
      <c r="G5648" s="238"/>
      <c r="H5648" s="239"/>
      <c r="I5648" s="239"/>
      <c r="J5648" s="240"/>
      <c r="K5648" s="241"/>
      <c r="L5648" s="242"/>
      <c r="M5648" s="242"/>
      <c r="N5648" s="243"/>
      <c r="O5648" s="8"/>
    </row>
    <row r="5649" spans="2:15" x14ac:dyDescent="0.25">
      <c r="B5649" s="40">
        <v>5644</v>
      </c>
      <c r="C5649" s="238"/>
      <c r="D5649" s="239"/>
      <c r="E5649" s="239"/>
      <c r="F5649" s="240"/>
      <c r="G5649" s="238"/>
      <c r="H5649" s="239"/>
      <c r="I5649" s="239"/>
      <c r="J5649" s="240"/>
      <c r="K5649" s="241"/>
      <c r="L5649" s="242"/>
      <c r="M5649" s="242"/>
      <c r="N5649" s="243"/>
      <c r="O5649" s="8"/>
    </row>
    <row r="5650" spans="2:15" x14ac:dyDescent="0.25">
      <c r="B5650" s="40">
        <v>5645</v>
      </c>
      <c r="C5650" s="238"/>
      <c r="D5650" s="239"/>
      <c r="E5650" s="239"/>
      <c r="F5650" s="240"/>
      <c r="G5650" s="238"/>
      <c r="H5650" s="239"/>
      <c r="I5650" s="239"/>
      <c r="J5650" s="240"/>
      <c r="K5650" s="241"/>
      <c r="L5650" s="242"/>
      <c r="M5650" s="242"/>
      <c r="N5650" s="243"/>
      <c r="O5650" s="8"/>
    </row>
    <row r="5651" spans="2:15" x14ac:dyDescent="0.25">
      <c r="B5651" s="40">
        <v>5646</v>
      </c>
      <c r="C5651" s="238"/>
      <c r="D5651" s="239"/>
      <c r="E5651" s="239"/>
      <c r="F5651" s="240"/>
      <c r="G5651" s="238"/>
      <c r="H5651" s="239"/>
      <c r="I5651" s="239"/>
      <c r="J5651" s="240"/>
      <c r="K5651" s="241"/>
      <c r="L5651" s="242"/>
      <c r="M5651" s="242"/>
      <c r="N5651" s="243"/>
      <c r="O5651" s="8"/>
    </row>
    <row r="5652" spans="2:15" x14ac:dyDescent="0.25">
      <c r="B5652" s="40">
        <v>5647</v>
      </c>
      <c r="C5652" s="238"/>
      <c r="D5652" s="239"/>
      <c r="E5652" s="239"/>
      <c r="F5652" s="240"/>
      <c r="G5652" s="238"/>
      <c r="H5652" s="239"/>
      <c r="I5652" s="239"/>
      <c r="J5652" s="240"/>
      <c r="K5652" s="241"/>
      <c r="L5652" s="242"/>
      <c r="M5652" s="242"/>
      <c r="N5652" s="243"/>
      <c r="O5652" s="8"/>
    </row>
    <row r="5653" spans="2:15" x14ac:dyDescent="0.25">
      <c r="B5653" s="40">
        <v>5648</v>
      </c>
      <c r="C5653" s="238"/>
      <c r="D5653" s="239"/>
      <c r="E5653" s="239"/>
      <c r="F5653" s="240"/>
      <c r="G5653" s="238"/>
      <c r="H5653" s="239"/>
      <c r="I5653" s="239"/>
      <c r="J5653" s="240"/>
      <c r="K5653" s="241"/>
      <c r="L5653" s="242"/>
      <c r="M5653" s="242"/>
      <c r="N5653" s="243"/>
      <c r="O5653" s="8"/>
    </row>
    <row r="5654" spans="2:15" x14ac:dyDescent="0.25">
      <c r="B5654" s="40">
        <v>5649</v>
      </c>
      <c r="C5654" s="238"/>
      <c r="D5654" s="239"/>
      <c r="E5654" s="239"/>
      <c r="F5654" s="240"/>
      <c r="G5654" s="238"/>
      <c r="H5654" s="239"/>
      <c r="I5654" s="239"/>
      <c r="J5654" s="240"/>
      <c r="K5654" s="241"/>
      <c r="L5654" s="242"/>
      <c r="M5654" s="242"/>
      <c r="N5654" s="243"/>
      <c r="O5654" s="8"/>
    </row>
    <row r="5655" spans="2:15" x14ac:dyDescent="0.25">
      <c r="B5655" s="40">
        <v>5650</v>
      </c>
      <c r="C5655" s="238"/>
      <c r="D5655" s="239"/>
      <c r="E5655" s="239"/>
      <c r="F5655" s="240"/>
      <c r="G5655" s="238"/>
      <c r="H5655" s="239"/>
      <c r="I5655" s="239"/>
      <c r="J5655" s="240"/>
      <c r="K5655" s="241"/>
      <c r="L5655" s="242"/>
      <c r="M5655" s="242"/>
      <c r="N5655" s="243"/>
      <c r="O5655" s="8"/>
    </row>
    <row r="5656" spans="2:15" x14ac:dyDescent="0.25">
      <c r="B5656" s="40">
        <v>5651</v>
      </c>
      <c r="C5656" s="238"/>
      <c r="D5656" s="239"/>
      <c r="E5656" s="239"/>
      <c r="F5656" s="240"/>
      <c r="G5656" s="238"/>
      <c r="H5656" s="239"/>
      <c r="I5656" s="239"/>
      <c r="J5656" s="240"/>
      <c r="K5656" s="241"/>
      <c r="L5656" s="242"/>
      <c r="M5656" s="242"/>
      <c r="N5656" s="243"/>
      <c r="O5656" s="8"/>
    </row>
    <row r="5657" spans="2:15" x14ac:dyDescent="0.25">
      <c r="B5657" s="40">
        <v>5652</v>
      </c>
      <c r="C5657" s="238"/>
      <c r="D5657" s="239"/>
      <c r="E5657" s="239"/>
      <c r="F5657" s="240"/>
      <c r="G5657" s="238"/>
      <c r="H5657" s="239"/>
      <c r="I5657" s="239"/>
      <c r="J5657" s="240"/>
      <c r="K5657" s="241"/>
      <c r="L5657" s="242"/>
      <c r="M5657" s="242"/>
      <c r="N5657" s="243"/>
      <c r="O5657" s="8"/>
    </row>
    <row r="5658" spans="2:15" x14ac:dyDescent="0.25">
      <c r="B5658" s="40">
        <v>5653</v>
      </c>
      <c r="C5658" s="238"/>
      <c r="D5658" s="239"/>
      <c r="E5658" s="239"/>
      <c r="F5658" s="240"/>
      <c r="G5658" s="238"/>
      <c r="H5658" s="239"/>
      <c r="I5658" s="239"/>
      <c r="J5658" s="240"/>
      <c r="K5658" s="241"/>
      <c r="L5658" s="242"/>
      <c r="M5658" s="242"/>
      <c r="N5658" s="243"/>
      <c r="O5658" s="8"/>
    </row>
    <row r="5659" spans="2:15" x14ac:dyDescent="0.25">
      <c r="B5659" s="40">
        <v>5654</v>
      </c>
      <c r="C5659" s="238"/>
      <c r="D5659" s="239"/>
      <c r="E5659" s="239"/>
      <c r="F5659" s="240"/>
      <c r="G5659" s="238"/>
      <c r="H5659" s="239"/>
      <c r="I5659" s="239"/>
      <c r="J5659" s="240"/>
      <c r="K5659" s="241"/>
      <c r="L5659" s="242"/>
      <c r="M5659" s="242"/>
      <c r="N5659" s="243"/>
      <c r="O5659" s="8"/>
    </row>
    <row r="5660" spans="2:15" x14ac:dyDescent="0.25">
      <c r="B5660" s="40">
        <v>5655</v>
      </c>
      <c r="C5660" s="238"/>
      <c r="D5660" s="239"/>
      <c r="E5660" s="239"/>
      <c r="F5660" s="240"/>
      <c r="G5660" s="238"/>
      <c r="H5660" s="239"/>
      <c r="I5660" s="239"/>
      <c r="J5660" s="240"/>
      <c r="K5660" s="241"/>
      <c r="L5660" s="242"/>
      <c r="M5660" s="242"/>
      <c r="N5660" s="243"/>
      <c r="O5660" s="8"/>
    </row>
    <row r="5661" spans="2:15" x14ac:dyDescent="0.25">
      <c r="B5661" s="40">
        <v>5656</v>
      </c>
      <c r="C5661" s="238"/>
      <c r="D5661" s="239"/>
      <c r="E5661" s="239"/>
      <c r="F5661" s="240"/>
      <c r="G5661" s="238"/>
      <c r="H5661" s="239"/>
      <c r="I5661" s="239"/>
      <c r="J5661" s="240"/>
      <c r="K5661" s="241"/>
      <c r="L5661" s="242"/>
      <c r="M5661" s="242"/>
      <c r="N5661" s="243"/>
      <c r="O5661" s="8"/>
    </row>
    <row r="5662" spans="2:15" x14ac:dyDescent="0.25">
      <c r="B5662" s="40">
        <v>5657</v>
      </c>
      <c r="C5662" s="238"/>
      <c r="D5662" s="239"/>
      <c r="E5662" s="239"/>
      <c r="F5662" s="240"/>
      <c r="G5662" s="238"/>
      <c r="H5662" s="239"/>
      <c r="I5662" s="239"/>
      <c r="J5662" s="240"/>
      <c r="K5662" s="241"/>
      <c r="L5662" s="242"/>
      <c r="M5662" s="242"/>
      <c r="N5662" s="243"/>
      <c r="O5662" s="8"/>
    </row>
    <row r="5663" spans="2:15" x14ac:dyDescent="0.25">
      <c r="B5663" s="40">
        <v>5658</v>
      </c>
      <c r="C5663" s="238"/>
      <c r="D5663" s="239"/>
      <c r="E5663" s="239"/>
      <c r="F5663" s="240"/>
      <c r="G5663" s="238"/>
      <c r="H5663" s="239"/>
      <c r="I5663" s="239"/>
      <c r="J5663" s="240"/>
      <c r="K5663" s="241"/>
      <c r="L5663" s="242"/>
      <c r="M5663" s="242"/>
      <c r="N5663" s="243"/>
      <c r="O5663" s="8"/>
    </row>
    <row r="5664" spans="2:15" x14ac:dyDescent="0.25">
      <c r="B5664" s="40">
        <v>5659</v>
      </c>
      <c r="C5664" s="238"/>
      <c r="D5664" s="239"/>
      <c r="E5664" s="239"/>
      <c r="F5664" s="240"/>
      <c r="G5664" s="238"/>
      <c r="H5664" s="239"/>
      <c r="I5664" s="239"/>
      <c r="J5664" s="240"/>
      <c r="K5664" s="241"/>
      <c r="L5664" s="242"/>
      <c r="M5664" s="242"/>
      <c r="N5664" s="243"/>
      <c r="O5664" s="8"/>
    </row>
    <row r="5665" spans="2:15" x14ac:dyDescent="0.25">
      <c r="B5665" s="40">
        <v>5660</v>
      </c>
      <c r="C5665" s="238"/>
      <c r="D5665" s="239"/>
      <c r="E5665" s="239"/>
      <c r="F5665" s="240"/>
      <c r="G5665" s="238"/>
      <c r="H5665" s="239"/>
      <c r="I5665" s="239"/>
      <c r="J5665" s="240"/>
      <c r="K5665" s="241"/>
      <c r="L5665" s="242"/>
      <c r="M5665" s="242"/>
      <c r="N5665" s="243"/>
      <c r="O5665" s="8"/>
    </row>
    <row r="5666" spans="2:15" x14ac:dyDescent="0.25">
      <c r="B5666" s="40">
        <v>5661</v>
      </c>
      <c r="C5666" s="238"/>
      <c r="D5666" s="239"/>
      <c r="E5666" s="239"/>
      <c r="F5666" s="240"/>
      <c r="G5666" s="238"/>
      <c r="H5666" s="239"/>
      <c r="I5666" s="239"/>
      <c r="J5666" s="240"/>
      <c r="K5666" s="241"/>
      <c r="L5666" s="242"/>
      <c r="M5666" s="242"/>
      <c r="N5666" s="243"/>
      <c r="O5666" s="8"/>
    </row>
    <row r="5667" spans="2:15" x14ac:dyDescent="0.25">
      <c r="B5667" s="40">
        <v>5662</v>
      </c>
      <c r="C5667" s="238"/>
      <c r="D5667" s="239"/>
      <c r="E5667" s="239"/>
      <c r="F5667" s="240"/>
      <c r="G5667" s="238"/>
      <c r="H5667" s="239"/>
      <c r="I5667" s="239"/>
      <c r="J5667" s="240"/>
      <c r="K5667" s="241"/>
      <c r="L5667" s="242"/>
      <c r="M5667" s="242"/>
      <c r="N5667" s="243"/>
      <c r="O5667" s="8"/>
    </row>
    <row r="5668" spans="2:15" x14ac:dyDescent="0.25">
      <c r="B5668" s="40">
        <v>5663</v>
      </c>
      <c r="C5668" s="238"/>
      <c r="D5668" s="239"/>
      <c r="E5668" s="239"/>
      <c r="F5668" s="240"/>
      <c r="G5668" s="238"/>
      <c r="H5668" s="239"/>
      <c r="I5668" s="239"/>
      <c r="J5668" s="240"/>
      <c r="K5668" s="241"/>
      <c r="L5668" s="242"/>
      <c r="M5668" s="242"/>
      <c r="N5668" s="243"/>
      <c r="O5668" s="8"/>
    </row>
    <row r="5669" spans="2:15" x14ac:dyDescent="0.25">
      <c r="B5669" s="40">
        <v>5664</v>
      </c>
      <c r="C5669" s="238"/>
      <c r="D5669" s="239"/>
      <c r="E5669" s="239"/>
      <c r="F5669" s="240"/>
      <c r="G5669" s="238"/>
      <c r="H5669" s="239"/>
      <c r="I5669" s="239"/>
      <c r="J5669" s="240"/>
      <c r="K5669" s="241"/>
      <c r="L5669" s="242"/>
      <c r="M5669" s="242"/>
      <c r="N5669" s="243"/>
      <c r="O5669" s="8"/>
    </row>
    <row r="5670" spans="2:15" x14ac:dyDescent="0.25">
      <c r="B5670" s="40">
        <v>5665</v>
      </c>
      <c r="C5670" s="238"/>
      <c r="D5670" s="239"/>
      <c r="E5670" s="239"/>
      <c r="F5670" s="240"/>
      <c r="G5670" s="238"/>
      <c r="H5670" s="239"/>
      <c r="I5670" s="239"/>
      <c r="J5670" s="240"/>
      <c r="K5670" s="241"/>
      <c r="L5670" s="242"/>
      <c r="M5670" s="242"/>
      <c r="N5670" s="243"/>
      <c r="O5670" s="8"/>
    </row>
    <row r="5671" spans="2:15" x14ac:dyDescent="0.25">
      <c r="B5671" s="40">
        <v>5666</v>
      </c>
      <c r="C5671" s="238"/>
      <c r="D5671" s="239"/>
      <c r="E5671" s="239"/>
      <c r="F5671" s="240"/>
      <c r="G5671" s="238"/>
      <c r="H5671" s="239"/>
      <c r="I5671" s="239"/>
      <c r="J5671" s="240"/>
      <c r="K5671" s="241"/>
      <c r="L5671" s="242"/>
      <c r="M5671" s="242"/>
      <c r="N5671" s="243"/>
      <c r="O5671" s="8"/>
    </row>
    <row r="5672" spans="2:15" x14ac:dyDescent="0.25">
      <c r="B5672" s="40">
        <v>5667</v>
      </c>
      <c r="C5672" s="238"/>
      <c r="D5672" s="239"/>
      <c r="E5672" s="239"/>
      <c r="F5672" s="240"/>
      <c r="G5672" s="238"/>
      <c r="H5672" s="239"/>
      <c r="I5672" s="239"/>
      <c r="J5672" s="240"/>
      <c r="K5672" s="241"/>
      <c r="L5672" s="242"/>
      <c r="M5672" s="242"/>
      <c r="N5672" s="243"/>
      <c r="O5672" s="8"/>
    </row>
    <row r="5673" spans="2:15" x14ac:dyDescent="0.25">
      <c r="B5673" s="40">
        <v>5668</v>
      </c>
      <c r="C5673" s="238"/>
      <c r="D5673" s="239"/>
      <c r="E5673" s="239"/>
      <c r="F5673" s="240"/>
      <c r="G5673" s="238"/>
      <c r="H5673" s="239"/>
      <c r="I5673" s="239"/>
      <c r="J5673" s="240"/>
      <c r="K5673" s="241"/>
      <c r="L5673" s="242"/>
      <c r="M5673" s="242"/>
      <c r="N5673" s="243"/>
      <c r="O5673" s="8"/>
    </row>
    <row r="5674" spans="2:15" x14ac:dyDescent="0.25">
      <c r="B5674" s="40">
        <v>5669</v>
      </c>
      <c r="C5674" s="238"/>
      <c r="D5674" s="239"/>
      <c r="E5674" s="239"/>
      <c r="F5674" s="240"/>
      <c r="G5674" s="238"/>
      <c r="H5674" s="239"/>
      <c r="I5674" s="239"/>
      <c r="J5674" s="240"/>
      <c r="K5674" s="241"/>
      <c r="L5674" s="242"/>
      <c r="M5674" s="242"/>
      <c r="N5674" s="243"/>
      <c r="O5674" s="8"/>
    </row>
    <row r="5675" spans="2:15" x14ac:dyDescent="0.25">
      <c r="B5675" s="40">
        <v>5670</v>
      </c>
      <c r="C5675" s="238"/>
      <c r="D5675" s="239"/>
      <c r="E5675" s="239"/>
      <c r="F5675" s="240"/>
      <c r="G5675" s="238"/>
      <c r="H5675" s="239"/>
      <c r="I5675" s="239"/>
      <c r="J5675" s="240"/>
      <c r="K5675" s="241"/>
      <c r="L5675" s="242"/>
      <c r="M5675" s="242"/>
      <c r="N5675" s="243"/>
      <c r="O5675" s="8"/>
    </row>
    <row r="5676" spans="2:15" x14ac:dyDescent="0.25">
      <c r="B5676" s="40">
        <v>5671</v>
      </c>
      <c r="C5676" s="238"/>
      <c r="D5676" s="239"/>
      <c r="E5676" s="239"/>
      <c r="F5676" s="240"/>
      <c r="G5676" s="238"/>
      <c r="H5676" s="239"/>
      <c r="I5676" s="239"/>
      <c r="J5676" s="240"/>
      <c r="K5676" s="241"/>
      <c r="L5676" s="242"/>
      <c r="M5676" s="242"/>
      <c r="N5676" s="243"/>
      <c r="O5676" s="8"/>
    </row>
    <row r="5677" spans="2:15" x14ac:dyDescent="0.25">
      <c r="B5677" s="40">
        <v>5672</v>
      </c>
      <c r="C5677" s="238"/>
      <c r="D5677" s="239"/>
      <c r="E5677" s="239"/>
      <c r="F5677" s="240"/>
      <c r="G5677" s="238"/>
      <c r="H5677" s="239"/>
      <c r="I5677" s="239"/>
      <c r="J5677" s="240"/>
      <c r="K5677" s="241"/>
      <c r="L5677" s="242"/>
      <c r="M5677" s="242"/>
      <c r="N5677" s="243"/>
      <c r="O5677" s="8"/>
    </row>
    <row r="5678" spans="2:15" x14ac:dyDescent="0.25">
      <c r="B5678" s="40">
        <v>5673</v>
      </c>
      <c r="C5678" s="238"/>
      <c r="D5678" s="239"/>
      <c r="E5678" s="239"/>
      <c r="F5678" s="240"/>
      <c r="G5678" s="238"/>
      <c r="H5678" s="239"/>
      <c r="I5678" s="239"/>
      <c r="J5678" s="240"/>
      <c r="K5678" s="241"/>
      <c r="L5678" s="242"/>
      <c r="M5678" s="242"/>
      <c r="N5678" s="243"/>
      <c r="O5678" s="8"/>
    </row>
    <row r="5679" spans="2:15" x14ac:dyDescent="0.25">
      <c r="B5679" s="40">
        <v>5674</v>
      </c>
      <c r="C5679" s="238"/>
      <c r="D5679" s="239"/>
      <c r="E5679" s="239"/>
      <c r="F5679" s="240"/>
      <c r="G5679" s="238"/>
      <c r="H5679" s="239"/>
      <c r="I5679" s="239"/>
      <c r="J5679" s="240"/>
      <c r="K5679" s="241"/>
      <c r="L5679" s="242"/>
      <c r="M5679" s="242"/>
      <c r="N5679" s="243"/>
      <c r="O5679" s="8"/>
    </row>
    <row r="5680" spans="2:15" x14ac:dyDescent="0.25">
      <c r="B5680" s="40">
        <v>5675</v>
      </c>
      <c r="C5680" s="238"/>
      <c r="D5680" s="239"/>
      <c r="E5680" s="239"/>
      <c r="F5680" s="240"/>
      <c r="G5680" s="238"/>
      <c r="H5680" s="239"/>
      <c r="I5680" s="239"/>
      <c r="J5680" s="240"/>
      <c r="K5680" s="241"/>
      <c r="L5680" s="242"/>
      <c r="M5680" s="242"/>
      <c r="N5680" s="243"/>
      <c r="O5680" s="8"/>
    </row>
    <row r="5681" spans="2:15" x14ac:dyDescent="0.25">
      <c r="B5681" s="40">
        <v>5676</v>
      </c>
      <c r="C5681" s="238"/>
      <c r="D5681" s="239"/>
      <c r="E5681" s="239"/>
      <c r="F5681" s="240"/>
      <c r="G5681" s="238"/>
      <c r="H5681" s="239"/>
      <c r="I5681" s="239"/>
      <c r="J5681" s="240"/>
      <c r="K5681" s="241"/>
      <c r="L5681" s="242"/>
      <c r="M5681" s="242"/>
      <c r="N5681" s="243"/>
      <c r="O5681" s="8"/>
    </row>
    <row r="5682" spans="2:15" x14ac:dyDescent="0.25">
      <c r="B5682" s="40">
        <v>5677</v>
      </c>
      <c r="C5682" s="238"/>
      <c r="D5682" s="239"/>
      <c r="E5682" s="239"/>
      <c r="F5682" s="240"/>
      <c r="G5682" s="238"/>
      <c r="H5682" s="239"/>
      <c r="I5682" s="239"/>
      <c r="J5682" s="240"/>
      <c r="K5682" s="241"/>
      <c r="L5682" s="242"/>
      <c r="M5682" s="242"/>
      <c r="N5682" s="243"/>
      <c r="O5682" s="8"/>
    </row>
    <row r="5683" spans="2:15" x14ac:dyDescent="0.25">
      <c r="B5683" s="40">
        <v>5678</v>
      </c>
      <c r="C5683" s="238"/>
      <c r="D5683" s="239"/>
      <c r="E5683" s="239"/>
      <c r="F5683" s="240"/>
      <c r="G5683" s="238"/>
      <c r="H5683" s="239"/>
      <c r="I5683" s="239"/>
      <c r="J5683" s="240"/>
      <c r="K5683" s="241"/>
      <c r="L5683" s="242"/>
      <c r="M5683" s="242"/>
      <c r="N5683" s="243"/>
      <c r="O5683" s="8"/>
    </row>
    <row r="5684" spans="2:15" x14ac:dyDescent="0.25">
      <c r="B5684" s="40">
        <v>5679</v>
      </c>
      <c r="C5684" s="238"/>
      <c r="D5684" s="239"/>
      <c r="E5684" s="239"/>
      <c r="F5684" s="240"/>
      <c r="G5684" s="238"/>
      <c r="H5684" s="239"/>
      <c r="I5684" s="239"/>
      <c r="J5684" s="240"/>
      <c r="K5684" s="241"/>
      <c r="L5684" s="242"/>
      <c r="M5684" s="242"/>
      <c r="N5684" s="243"/>
      <c r="O5684" s="8"/>
    </row>
    <row r="5685" spans="2:15" x14ac:dyDescent="0.25">
      <c r="B5685" s="40">
        <v>5680</v>
      </c>
      <c r="C5685" s="238"/>
      <c r="D5685" s="239"/>
      <c r="E5685" s="239"/>
      <c r="F5685" s="240"/>
      <c r="G5685" s="238"/>
      <c r="H5685" s="239"/>
      <c r="I5685" s="239"/>
      <c r="J5685" s="240"/>
      <c r="K5685" s="241"/>
      <c r="L5685" s="242"/>
      <c r="M5685" s="242"/>
      <c r="N5685" s="243"/>
      <c r="O5685" s="8"/>
    </row>
    <row r="5686" spans="2:15" x14ac:dyDescent="0.25">
      <c r="B5686" s="40">
        <v>5681</v>
      </c>
      <c r="C5686" s="238"/>
      <c r="D5686" s="239"/>
      <c r="E5686" s="239"/>
      <c r="F5686" s="240"/>
      <c r="G5686" s="238"/>
      <c r="H5686" s="239"/>
      <c r="I5686" s="239"/>
      <c r="J5686" s="240"/>
      <c r="K5686" s="241"/>
      <c r="L5686" s="242"/>
      <c r="M5686" s="242"/>
      <c r="N5686" s="243"/>
      <c r="O5686" s="8"/>
    </row>
    <row r="5687" spans="2:15" x14ac:dyDescent="0.25">
      <c r="B5687" s="40">
        <v>5682</v>
      </c>
      <c r="C5687" s="238"/>
      <c r="D5687" s="239"/>
      <c r="E5687" s="239"/>
      <c r="F5687" s="240"/>
      <c r="G5687" s="238"/>
      <c r="H5687" s="239"/>
      <c r="I5687" s="239"/>
      <c r="J5687" s="240"/>
      <c r="K5687" s="241"/>
      <c r="L5687" s="242"/>
      <c r="M5687" s="242"/>
      <c r="N5687" s="243"/>
      <c r="O5687" s="8"/>
    </row>
    <row r="5688" spans="2:15" x14ac:dyDescent="0.25">
      <c r="B5688" s="40">
        <v>5683</v>
      </c>
      <c r="C5688" s="238"/>
      <c r="D5688" s="239"/>
      <c r="E5688" s="239"/>
      <c r="F5688" s="240"/>
      <c r="G5688" s="238"/>
      <c r="H5688" s="239"/>
      <c r="I5688" s="239"/>
      <c r="J5688" s="240"/>
      <c r="K5688" s="241"/>
      <c r="L5688" s="242"/>
      <c r="M5688" s="242"/>
      <c r="N5688" s="243"/>
      <c r="O5688" s="8"/>
    </row>
    <row r="5689" spans="2:15" x14ac:dyDescent="0.25">
      <c r="B5689" s="40">
        <v>5684</v>
      </c>
      <c r="C5689" s="238"/>
      <c r="D5689" s="239"/>
      <c r="E5689" s="239"/>
      <c r="F5689" s="240"/>
      <c r="G5689" s="238"/>
      <c r="H5689" s="239"/>
      <c r="I5689" s="239"/>
      <c r="J5689" s="240"/>
      <c r="K5689" s="241"/>
      <c r="L5689" s="242"/>
      <c r="M5689" s="242"/>
      <c r="N5689" s="243"/>
      <c r="O5689" s="8"/>
    </row>
    <row r="5690" spans="2:15" x14ac:dyDescent="0.25">
      <c r="B5690" s="40">
        <v>5685</v>
      </c>
      <c r="C5690" s="238"/>
      <c r="D5690" s="239"/>
      <c r="E5690" s="239"/>
      <c r="F5690" s="240"/>
      <c r="G5690" s="238"/>
      <c r="H5690" s="239"/>
      <c r="I5690" s="239"/>
      <c r="J5690" s="240"/>
      <c r="K5690" s="241"/>
      <c r="L5690" s="242"/>
      <c r="M5690" s="242"/>
      <c r="N5690" s="243"/>
      <c r="O5690" s="8"/>
    </row>
    <row r="5691" spans="2:15" x14ac:dyDescent="0.25">
      <c r="B5691" s="40">
        <v>5686</v>
      </c>
      <c r="C5691" s="238"/>
      <c r="D5691" s="239"/>
      <c r="E5691" s="239"/>
      <c r="F5691" s="240"/>
      <c r="G5691" s="238"/>
      <c r="H5691" s="239"/>
      <c r="I5691" s="239"/>
      <c r="J5691" s="240"/>
      <c r="K5691" s="241"/>
      <c r="L5691" s="242"/>
      <c r="M5691" s="242"/>
      <c r="N5691" s="243"/>
      <c r="O5691" s="8"/>
    </row>
    <row r="5692" spans="2:15" x14ac:dyDescent="0.25">
      <c r="B5692" s="40">
        <v>5687</v>
      </c>
      <c r="C5692" s="238"/>
      <c r="D5692" s="239"/>
      <c r="E5692" s="239"/>
      <c r="F5692" s="240"/>
      <c r="G5692" s="238"/>
      <c r="H5692" s="239"/>
      <c r="I5692" s="239"/>
      <c r="J5692" s="240"/>
      <c r="K5692" s="241"/>
      <c r="L5692" s="242"/>
      <c r="M5692" s="242"/>
      <c r="N5692" s="243"/>
      <c r="O5692" s="8"/>
    </row>
    <row r="5693" spans="2:15" x14ac:dyDescent="0.25">
      <c r="B5693" s="40">
        <v>5688</v>
      </c>
      <c r="C5693" s="238"/>
      <c r="D5693" s="239"/>
      <c r="E5693" s="239"/>
      <c r="F5693" s="240"/>
      <c r="G5693" s="238"/>
      <c r="H5693" s="239"/>
      <c r="I5693" s="239"/>
      <c r="J5693" s="240"/>
      <c r="K5693" s="241"/>
      <c r="L5693" s="242"/>
      <c r="M5693" s="242"/>
      <c r="N5693" s="243"/>
      <c r="O5693" s="8"/>
    </row>
    <row r="5694" spans="2:15" x14ac:dyDescent="0.25">
      <c r="B5694" s="40">
        <v>5689</v>
      </c>
      <c r="C5694" s="238"/>
      <c r="D5694" s="239"/>
      <c r="E5694" s="239"/>
      <c r="F5694" s="240"/>
      <c r="G5694" s="238"/>
      <c r="H5694" s="239"/>
      <c r="I5694" s="239"/>
      <c r="J5694" s="240"/>
      <c r="K5694" s="241"/>
      <c r="L5694" s="242"/>
      <c r="M5694" s="242"/>
      <c r="N5694" s="243"/>
      <c r="O5694" s="8"/>
    </row>
    <row r="5695" spans="2:15" x14ac:dyDescent="0.25">
      <c r="B5695" s="40">
        <v>5690</v>
      </c>
      <c r="C5695" s="238"/>
      <c r="D5695" s="239"/>
      <c r="E5695" s="239"/>
      <c r="F5695" s="240"/>
      <c r="G5695" s="238"/>
      <c r="H5695" s="239"/>
      <c r="I5695" s="239"/>
      <c r="J5695" s="240"/>
      <c r="K5695" s="241"/>
      <c r="L5695" s="242"/>
      <c r="M5695" s="242"/>
      <c r="N5695" s="243"/>
      <c r="O5695" s="8"/>
    </row>
    <row r="5696" spans="2:15" x14ac:dyDescent="0.25">
      <c r="B5696" s="40">
        <v>5691</v>
      </c>
      <c r="C5696" s="238"/>
      <c r="D5696" s="239"/>
      <c r="E5696" s="239"/>
      <c r="F5696" s="240"/>
      <c r="G5696" s="238"/>
      <c r="H5696" s="239"/>
      <c r="I5696" s="239"/>
      <c r="J5696" s="240"/>
      <c r="K5696" s="241"/>
      <c r="L5696" s="242"/>
      <c r="M5696" s="242"/>
      <c r="N5696" s="243"/>
      <c r="O5696" s="8"/>
    </row>
    <row r="5697" spans="2:15" x14ac:dyDescent="0.25">
      <c r="B5697" s="40">
        <v>5692</v>
      </c>
      <c r="C5697" s="238"/>
      <c r="D5697" s="239"/>
      <c r="E5697" s="239"/>
      <c r="F5697" s="240"/>
      <c r="G5697" s="238"/>
      <c r="H5697" s="239"/>
      <c r="I5697" s="239"/>
      <c r="J5697" s="240"/>
      <c r="K5697" s="241"/>
      <c r="L5697" s="242"/>
      <c r="M5697" s="242"/>
      <c r="N5697" s="243"/>
      <c r="O5697" s="8"/>
    </row>
    <row r="5698" spans="2:15" x14ac:dyDescent="0.25">
      <c r="B5698" s="40">
        <v>5693</v>
      </c>
      <c r="C5698" s="238"/>
      <c r="D5698" s="239"/>
      <c r="E5698" s="239"/>
      <c r="F5698" s="240"/>
      <c r="G5698" s="238"/>
      <c r="H5698" s="239"/>
      <c r="I5698" s="239"/>
      <c r="J5698" s="240"/>
      <c r="K5698" s="241"/>
      <c r="L5698" s="242"/>
      <c r="M5698" s="242"/>
      <c r="N5698" s="243"/>
      <c r="O5698" s="8"/>
    </row>
    <row r="5699" spans="2:15" x14ac:dyDescent="0.25">
      <c r="B5699" s="40">
        <v>5694</v>
      </c>
      <c r="C5699" s="238"/>
      <c r="D5699" s="239"/>
      <c r="E5699" s="239"/>
      <c r="F5699" s="240"/>
      <c r="G5699" s="238"/>
      <c r="H5699" s="239"/>
      <c r="I5699" s="239"/>
      <c r="J5699" s="240"/>
      <c r="K5699" s="241"/>
      <c r="L5699" s="242"/>
      <c r="M5699" s="242"/>
      <c r="N5699" s="243"/>
      <c r="O5699" s="8"/>
    </row>
    <row r="5700" spans="2:15" x14ac:dyDescent="0.25">
      <c r="B5700" s="40">
        <v>5695</v>
      </c>
      <c r="C5700" s="238"/>
      <c r="D5700" s="239"/>
      <c r="E5700" s="239"/>
      <c r="F5700" s="240"/>
      <c r="G5700" s="238"/>
      <c r="H5700" s="239"/>
      <c r="I5700" s="239"/>
      <c r="J5700" s="240"/>
      <c r="K5700" s="241"/>
      <c r="L5700" s="242"/>
      <c r="M5700" s="242"/>
      <c r="N5700" s="243"/>
      <c r="O5700" s="8"/>
    </row>
    <row r="5701" spans="2:15" x14ac:dyDescent="0.25">
      <c r="B5701" s="40">
        <v>5696</v>
      </c>
      <c r="C5701" s="238"/>
      <c r="D5701" s="239"/>
      <c r="E5701" s="239"/>
      <c r="F5701" s="240"/>
      <c r="G5701" s="238"/>
      <c r="H5701" s="239"/>
      <c r="I5701" s="239"/>
      <c r="J5701" s="240"/>
      <c r="K5701" s="241"/>
      <c r="L5701" s="242"/>
      <c r="M5701" s="242"/>
      <c r="N5701" s="243"/>
      <c r="O5701" s="8"/>
    </row>
    <row r="5702" spans="2:15" x14ac:dyDescent="0.25">
      <c r="B5702" s="40">
        <v>5697</v>
      </c>
      <c r="C5702" s="238"/>
      <c r="D5702" s="239"/>
      <c r="E5702" s="239"/>
      <c r="F5702" s="240"/>
      <c r="G5702" s="238"/>
      <c r="H5702" s="239"/>
      <c r="I5702" s="239"/>
      <c r="J5702" s="240"/>
      <c r="K5702" s="241"/>
      <c r="L5702" s="242"/>
      <c r="M5702" s="242"/>
      <c r="N5702" s="243"/>
      <c r="O5702" s="8"/>
    </row>
    <row r="5703" spans="2:15" x14ac:dyDescent="0.25">
      <c r="B5703" s="40">
        <v>5698</v>
      </c>
      <c r="C5703" s="238"/>
      <c r="D5703" s="239"/>
      <c r="E5703" s="239"/>
      <c r="F5703" s="240"/>
      <c r="G5703" s="238"/>
      <c r="H5703" s="239"/>
      <c r="I5703" s="239"/>
      <c r="J5703" s="240"/>
      <c r="K5703" s="241"/>
      <c r="L5703" s="242"/>
      <c r="M5703" s="242"/>
      <c r="N5703" s="243"/>
      <c r="O5703" s="8"/>
    </row>
    <row r="5704" spans="2:15" x14ac:dyDescent="0.25">
      <c r="B5704" s="40">
        <v>5699</v>
      </c>
      <c r="C5704" s="238"/>
      <c r="D5704" s="239"/>
      <c r="E5704" s="239"/>
      <c r="F5704" s="240"/>
      <c r="G5704" s="238"/>
      <c r="H5704" s="239"/>
      <c r="I5704" s="239"/>
      <c r="J5704" s="240"/>
      <c r="K5704" s="241"/>
      <c r="L5704" s="242"/>
      <c r="M5704" s="242"/>
      <c r="N5704" s="243"/>
      <c r="O5704" s="8"/>
    </row>
    <row r="5705" spans="2:15" x14ac:dyDescent="0.25">
      <c r="B5705" s="40">
        <v>5700</v>
      </c>
      <c r="C5705" s="238"/>
      <c r="D5705" s="239"/>
      <c r="E5705" s="239"/>
      <c r="F5705" s="240"/>
      <c r="G5705" s="238"/>
      <c r="H5705" s="239"/>
      <c r="I5705" s="239"/>
      <c r="J5705" s="240"/>
      <c r="K5705" s="241"/>
      <c r="L5705" s="242"/>
      <c r="M5705" s="242"/>
      <c r="N5705" s="243"/>
      <c r="O5705" s="8"/>
    </row>
    <row r="5706" spans="2:15" x14ac:dyDescent="0.25">
      <c r="B5706" s="40">
        <v>5701</v>
      </c>
      <c r="C5706" s="238"/>
      <c r="D5706" s="239"/>
      <c r="E5706" s="239"/>
      <c r="F5706" s="240"/>
      <c r="G5706" s="238"/>
      <c r="H5706" s="239"/>
      <c r="I5706" s="239"/>
      <c r="J5706" s="240"/>
      <c r="K5706" s="241"/>
      <c r="L5706" s="242"/>
      <c r="M5706" s="242"/>
      <c r="N5706" s="243"/>
      <c r="O5706" s="8"/>
    </row>
    <row r="5707" spans="2:15" x14ac:dyDescent="0.25">
      <c r="B5707" s="40">
        <v>5702</v>
      </c>
      <c r="C5707" s="238"/>
      <c r="D5707" s="239"/>
      <c r="E5707" s="239"/>
      <c r="F5707" s="240"/>
      <c r="G5707" s="238"/>
      <c r="H5707" s="239"/>
      <c r="I5707" s="239"/>
      <c r="J5707" s="240"/>
      <c r="K5707" s="241"/>
      <c r="L5707" s="242"/>
      <c r="M5707" s="242"/>
      <c r="N5707" s="243"/>
      <c r="O5707" s="8"/>
    </row>
    <row r="5708" spans="2:15" x14ac:dyDescent="0.25">
      <c r="B5708" s="40">
        <v>5703</v>
      </c>
      <c r="C5708" s="238"/>
      <c r="D5708" s="239"/>
      <c r="E5708" s="239"/>
      <c r="F5708" s="240"/>
      <c r="G5708" s="238"/>
      <c r="H5708" s="239"/>
      <c r="I5708" s="239"/>
      <c r="J5708" s="240"/>
      <c r="K5708" s="241"/>
      <c r="L5708" s="242"/>
      <c r="M5708" s="242"/>
      <c r="N5708" s="243"/>
      <c r="O5708" s="8"/>
    </row>
    <row r="5709" spans="2:15" x14ac:dyDescent="0.25">
      <c r="B5709" s="40">
        <v>5704</v>
      </c>
      <c r="C5709" s="238"/>
      <c r="D5709" s="239"/>
      <c r="E5709" s="239"/>
      <c r="F5709" s="240"/>
      <c r="G5709" s="238"/>
      <c r="H5709" s="239"/>
      <c r="I5709" s="239"/>
      <c r="J5709" s="240"/>
      <c r="K5709" s="241"/>
      <c r="L5709" s="242"/>
      <c r="M5709" s="242"/>
      <c r="N5709" s="243"/>
      <c r="O5709" s="8"/>
    </row>
    <row r="5710" spans="2:15" x14ac:dyDescent="0.25">
      <c r="B5710" s="40">
        <v>5705</v>
      </c>
      <c r="C5710" s="238"/>
      <c r="D5710" s="239"/>
      <c r="E5710" s="239"/>
      <c r="F5710" s="240"/>
      <c r="G5710" s="238"/>
      <c r="H5710" s="239"/>
      <c r="I5710" s="239"/>
      <c r="J5710" s="240"/>
      <c r="K5710" s="241"/>
      <c r="L5710" s="242"/>
      <c r="M5710" s="242"/>
      <c r="N5710" s="243"/>
      <c r="O5710" s="8"/>
    </row>
    <row r="5711" spans="2:15" x14ac:dyDescent="0.25">
      <c r="B5711" s="40">
        <v>5706</v>
      </c>
      <c r="C5711" s="238"/>
      <c r="D5711" s="239"/>
      <c r="E5711" s="239"/>
      <c r="F5711" s="240"/>
      <c r="G5711" s="238"/>
      <c r="H5711" s="239"/>
      <c r="I5711" s="239"/>
      <c r="J5711" s="240"/>
      <c r="K5711" s="241"/>
      <c r="L5711" s="242"/>
      <c r="M5711" s="242"/>
      <c r="N5711" s="243"/>
      <c r="O5711" s="8"/>
    </row>
    <row r="5712" spans="2:15" x14ac:dyDescent="0.25">
      <c r="B5712" s="40">
        <v>5707</v>
      </c>
      <c r="C5712" s="238"/>
      <c r="D5712" s="239"/>
      <c r="E5712" s="239"/>
      <c r="F5712" s="240"/>
      <c r="G5712" s="238"/>
      <c r="H5712" s="239"/>
      <c r="I5712" s="239"/>
      <c r="J5712" s="240"/>
      <c r="K5712" s="241"/>
      <c r="L5712" s="242"/>
      <c r="M5712" s="242"/>
      <c r="N5712" s="243"/>
      <c r="O5712" s="8"/>
    </row>
    <row r="5713" spans="2:15" x14ac:dyDescent="0.25">
      <c r="B5713" s="40">
        <v>5708</v>
      </c>
      <c r="C5713" s="238"/>
      <c r="D5713" s="239"/>
      <c r="E5713" s="239"/>
      <c r="F5713" s="240"/>
      <c r="G5713" s="238"/>
      <c r="H5713" s="239"/>
      <c r="I5713" s="239"/>
      <c r="J5713" s="240"/>
      <c r="K5713" s="241"/>
      <c r="L5713" s="242"/>
      <c r="M5713" s="242"/>
      <c r="N5713" s="243"/>
      <c r="O5713" s="8"/>
    </row>
    <row r="5714" spans="2:15" x14ac:dyDescent="0.25">
      <c r="B5714" s="40">
        <v>5709</v>
      </c>
      <c r="C5714" s="238"/>
      <c r="D5714" s="239"/>
      <c r="E5714" s="239"/>
      <c r="F5714" s="240"/>
      <c r="G5714" s="238"/>
      <c r="H5714" s="239"/>
      <c r="I5714" s="239"/>
      <c r="J5714" s="240"/>
      <c r="K5714" s="241"/>
      <c r="L5714" s="242"/>
      <c r="M5714" s="242"/>
      <c r="N5714" s="243"/>
      <c r="O5714" s="8"/>
    </row>
    <row r="5715" spans="2:15" x14ac:dyDescent="0.25">
      <c r="B5715" s="40">
        <v>5710</v>
      </c>
      <c r="C5715" s="238"/>
      <c r="D5715" s="239"/>
      <c r="E5715" s="239"/>
      <c r="F5715" s="240"/>
      <c r="G5715" s="238"/>
      <c r="H5715" s="239"/>
      <c r="I5715" s="239"/>
      <c r="J5715" s="240"/>
      <c r="K5715" s="241"/>
      <c r="L5715" s="242"/>
      <c r="M5715" s="242"/>
      <c r="N5715" s="243"/>
      <c r="O5715" s="8"/>
    </row>
    <row r="5716" spans="2:15" x14ac:dyDescent="0.25">
      <c r="B5716" s="40">
        <v>5711</v>
      </c>
      <c r="C5716" s="238"/>
      <c r="D5716" s="239"/>
      <c r="E5716" s="239"/>
      <c r="F5716" s="240"/>
      <c r="G5716" s="238"/>
      <c r="H5716" s="239"/>
      <c r="I5716" s="239"/>
      <c r="J5716" s="240"/>
      <c r="K5716" s="241"/>
      <c r="L5716" s="242"/>
      <c r="M5716" s="242"/>
      <c r="N5716" s="243"/>
      <c r="O5716" s="8"/>
    </row>
    <row r="5717" spans="2:15" x14ac:dyDescent="0.25">
      <c r="B5717" s="40">
        <v>5712</v>
      </c>
      <c r="C5717" s="238"/>
      <c r="D5717" s="239"/>
      <c r="E5717" s="239"/>
      <c r="F5717" s="240"/>
      <c r="G5717" s="238"/>
      <c r="H5717" s="239"/>
      <c r="I5717" s="239"/>
      <c r="J5717" s="240"/>
      <c r="K5717" s="241"/>
      <c r="L5717" s="242"/>
      <c r="M5717" s="242"/>
      <c r="N5717" s="243"/>
      <c r="O5717" s="8"/>
    </row>
    <row r="5718" spans="2:15" x14ac:dyDescent="0.25">
      <c r="B5718" s="40">
        <v>5713</v>
      </c>
      <c r="C5718" s="238"/>
      <c r="D5718" s="239"/>
      <c r="E5718" s="239"/>
      <c r="F5718" s="240"/>
      <c r="G5718" s="238"/>
      <c r="H5718" s="239"/>
      <c r="I5718" s="239"/>
      <c r="J5718" s="240"/>
      <c r="K5718" s="241"/>
      <c r="L5718" s="242"/>
      <c r="M5718" s="242"/>
      <c r="N5718" s="243"/>
      <c r="O5718" s="8"/>
    </row>
    <row r="5719" spans="2:15" x14ac:dyDescent="0.25">
      <c r="B5719" s="40">
        <v>5714</v>
      </c>
      <c r="C5719" s="238"/>
      <c r="D5719" s="239"/>
      <c r="E5719" s="239"/>
      <c r="F5719" s="240"/>
      <c r="G5719" s="238"/>
      <c r="H5719" s="239"/>
      <c r="I5719" s="239"/>
      <c r="J5719" s="240"/>
      <c r="K5719" s="241"/>
      <c r="L5719" s="242"/>
      <c r="M5719" s="242"/>
      <c r="N5719" s="243"/>
      <c r="O5719" s="8"/>
    </row>
    <row r="5720" spans="2:15" x14ac:dyDescent="0.25">
      <c r="B5720" s="40">
        <v>5715</v>
      </c>
      <c r="C5720" s="238"/>
      <c r="D5720" s="239"/>
      <c r="E5720" s="239"/>
      <c r="F5720" s="240"/>
      <c r="G5720" s="238"/>
      <c r="H5720" s="239"/>
      <c r="I5720" s="239"/>
      <c r="J5720" s="240"/>
      <c r="K5720" s="241"/>
      <c r="L5720" s="242"/>
      <c r="M5720" s="242"/>
      <c r="N5720" s="243"/>
      <c r="O5720" s="8"/>
    </row>
    <row r="5721" spans="2:15" x14ac:dyDescent="0.25">
      <c r="B5721" s="40">
        <v>5716</v>
      </c>
      <c r="C5721" s="238"/>
      <c r="D5721" s="239"/>
      <c r="E5721" s="239"/>
      <c r="F5721" s="240"/>
      <c r="G5721" s="238"/>
      <c r="H5721" s="239"/>
      <c r="I5721" s="239"/>
      <c r="J5721" s="240"/>
      <c r="K5721" s="241"/>
      <c r="L5721" s="242"/>
      <c r="M5721" s="242"/>
      <c r="N5721" s="243"/>
      <c r="O5721" s="8"/>
    </row>
    <row r="5722" spans="2:15" x14ac:dyDescent="0.25">
      <c r="B5722" s="40">
        <v>5717</v>
      </c>
      <c r="C5722" s="238"/>
      <c r="D5722" s="239"/>
      <c r="E5722" s="239"/>
      <c r="F5722" s="240"/>
      <c r="G5722" s="238"/>
      <c r="H5722" s="239"/>
      <c r="I5722" s="239"/>
      <c r="J5722" s="240"/>
      <c r="K5722" s="241"/>
      <c r="L5722" s="242"/>
      <c r="M5722" s="242"/>
      <c r="N5722" s="243"/>
      <c r="O5722" s="8"/>
    </row>
    <row r="5723" spans="2:15" x14ac:dyDescent="0.25">
      <c r="B5723" s="40">
        <v>5718</v>
      </c>
      <c r="C5723" s="238"/>
      <c r="D5723" s="239"/>
      <c r="E5723" s="239"/>
      <c r="F5723" s="240"/>
      <c r="G5723" s="238"/>
      <c r="H5723" s="239"/>
      <c r="I5723" s="239"/>
      <c r="J5723" s="240"/>
      <c r="K5723" s="241"/>
      <c r="L5723" s="242"/>
      <c r="M5723" s="242"/>
      <c r="N5723" s="243"/>
      <c r="O5723" s="8"/>
    </row>
    <row r="5724" spans="2:15" x14ac:dyDescent="0.25">
      <c r="B5724" s="40">
        <v>5719</v>
      </c>
      <c r="C5724" s="238"/>
      <c r="D5724" s="239"/>
      <c r="E5724" s="239"/>
      <c r="F5724" s="240"/>
      <c r="G5724" s="238"/>
      <c r="H5724" s="239"/>
      <c r="I5724" s="239"/>
      <c r="J5724" s="240"/>
      <c r="K5724" s="241"/>
      <c r="L5724" s="242"/>
      <c r="M5724" s="242"/>
      <c r="N5724" s="243"/>
      <c r="O5724" s="8"/>
    </row>
    <row r="5725" spans="2:15" x14ac:dyDescent="0.25">
      <c r="B5725" s="40">
        <v>5720</v>
      </c>
      <c r="C5725" s="238"/>
      <c r="D5725" s="239"/>
      <c r="E5725" s="239"/>
      <c r="F5725" s="240"/>
      <c r="G5725" s="238"/>
      <c r="H5725" s="239"/>
      <c r="I5725" s="239"/>
      <c r="J5725" s="240"/>
      <c r="K5725" s="241"/>
      <c r="L5725" s="242"/>
      <c r="M5725" s="242"/>
      <c r="N5725" s="243"/>
      <c r="O5725" s="8"/>
    </row>
    <row r="5726" spans="2:15" x14ac:dyDescent="0.25">
      <c r="B5726" s="40">
        <v>5721</v>
      </c>
      <c r="C5726" s="238"/>
      <c r="D5726" s="239"/>
      <c r="E5726" s="239"/>
      <c r="F5726" s="240"/>
      <c r="G5726" s="238"/>
      <c r="H5726" s="239"/>
      <c r="I5726" s="239"/>
      <c r="J5726" s="240"/>
      <c r="K5726" s="241"/>
      <c r="L5726" s="242"/>
      <c r="M5726" s="242"/>
      <c r="N5726" s="243"/>
      <c r="O5726" s="8"/>
    </row>
    <row r="5727" spans="2:15" x14ac:dyDescent="0.25">
      <c r="B5727" s="40">
        <v>5722</v>
      </c>
      <c r="C5727" s="238"/>
      <c r="D5727" s="239"/>
      <c r="E5727" s="239"/>
      <c r="F5727" s="240"/>
      <c r="G5727" s="238"/>
      <c r="H5727" s="239"/>
      <c r="I5727" s="239"/>
      <c r="J5727" s="240"/>
      <c r="K5727" s="241"/>
      <c r="L5727" s="242"/>
      <c r="M5727" s="242"/>
      <c r="N5727" s="243"/>
      <c r="O5727" s="8"/>
    </row>
    <row r="5728" spans="2:15" x14ac:dyDescent="0.25">
      <c r="B5728" s="40">
        <v>5723</v>
      </c>
      <c r="C5728" s="238"/>
      <c r="D5728" s="239"/>
      <c r="E5728" s="239"/>
      <c r="F5728" s="240"/>
      <c r="G5728" s="238"/>
      <c r="H5728" s="239"/>
      <c r="I5728" s="239"/>
      <c r="J5728" s="240"/>
      <c r="K5728" s="241"/>
      <c r="L5728" s="242"/>
      <c r="M5728" s="242"/>
      <c r="N5728" s="243"/>
      <c r="O5728" s="8"/>
    </row>
    <row r="5729" spans="2:15" x14ac:dyDescent="0.25">
      <c r="B5729" s="40">
        <v>5724</v>
      </c>
      <c r="C5729" s="238"/>
      <c r="D5729" s="239"/>
      <c r="E5729" s="239"/>
      <c r="F5729" s="240"/>
      <c r="G5729" s="238"/>
      <c r="H5729" s="239"/>
      <c r="I5729" s="239"/>
      <c r="J5729" s="240"/>
      <c r="K5729" s="241"/>
      <c r="L5729" s="242"/>
      <c r="M5729" s="242"/>
      <c r="N5729" s="243"/>
      <c r="O5729" s="8"/>
    </row>
    <row r="5730" spans="2:15" x14ac:dyDescent="0.25">
      <c r="B5730" s="40">
        <v>5725</v>
      </c>
      <c r="C5730" s="238"/>
      <c r="D5730" s="239"/>
      <c r="E5730" s="239"/>
      <c r="F5730" s="240"/>
      <c r="G5730" s="238"/>
      <c r="H5730" s="239"/>
      <c r="I5730" s="239"/>
      <c r="J5730" s="240"/>
      <c r="K5730" s="241"/>
      <c r="L5730" s="242"/>
      <c r="M5730" s="242"/>
      <c r="N5730" s="243"/>
      <c r="O5730" s="8"/>
    </row>
    <row r="5731" spans="2:15" x14ac:dyDescent="0.25">
      <c r="B5731" s="40">
        <v>5726</v>
      </c>
      <c r="C5731" s="238"/>
      <c r="D5731" s="239"/>
      <c r="E5731" s="239"/>
      <c r="F5731" s="240"/>
      <c r="G5731" s="238"/>
      <c r="H5731" s="239"/>
      <c r="I5731" s="239"/>
      <c r="J5731" s="240"/>
      <c r="K5731" s="241"/>
      <c r="L5731" s="242"/>
      <c r="M5731" s="242"/>
      <c r="N5731" s="243"/>
      <c r="O5731" s="8"/>
    </row>
    <row r="5732" spans="2:15" x14ac:dyDescent="0.25">
      <c r="B5732" s="40">
        <v>5727</v>
      </c>
      <c r="C5732" s="238"/>
      <c r="D5732" s="239"/>
      <c r="E5732" s="239"/>
      <c r="F5732" s="240"/>
      <c r="G5732" s="238"/>
      <c r="H5732" s="239"/>
      <c r="I5732" s="239"/>
      <c r="J5732" s="240"/>
      <c r="K5732" s="241"/>
      <c r="L5732" s="242"/>
      <c r="M5732" s="242"/>
      <c r="N5732" s="243"/>
      <c r="O5732" s="8"/>
    </row>
    <row r="5733" spans="2:15" x14ac:dyDescent="0.25">
      <c r="B5733" s="40">
        <v>5728</v>
      </c>
      <c r="C5733" s="238"/>
      <c r="D5733" s="239"/>
      <c r="E5733" s="239"/>
      <c r="F5733" s="240"/>
      <c r="G5733" s="238"/>
      <c r="H5733" s="239"/>
      <c r="I5733" s="239"/>
      <c r="J5733" s="240"/>
      <c r="K5733" s="241"/>
      <c r="L5733" s="242"/>
      <c r="M5733" s="242"/>
      <c r="N5733" s="243"/>
      <c r="O5733" s="8"/>
    </row>
    <row r="5734" spans="2:15" x14ac:dyDescent="0.25">
      <c r="B5734" s="40">
        <v>5729</v>
      </c>
      <c r="C5734" s="238"/>
      <c r="D5734" s="239"/>
      <c r="E5734" s="239"/>
      <c r="F5734" s="240"/>
      <c r="G5734" s="238"/>
      <c r="H5734" s="239"/>
      <c r="I5734" s="239"/>
      <c r="J5734" s="240"/>
      <c r="K5734" s="241"/>
      <c r="L5734" s="242"/>
      <c r="M5734" s="242"/>
      <c r="N5734" s="243"/>
      <c r="O5734" s="8"/>
    </row>
    <row r="5735" spans="2:15" x14ac:dyDescent="0.25">
      <c r="B5735" s="40">
        <v>5730</v>
      </c>
      <c r="C5735" s="238"/>
      <c r="D5735" s="239"/>
      <c r="E5735" s="239"/>
      <c r="F5735" s="240"/>
      <c r="G5735" s="238"/>
      <c r="H5735" s="239"/>
      <c r="I5735" s="239"/>
      <c r="J5735" s="240"/>
      <c r="K5735" s="241"/>
      <c r="L5735" s="242"/>
      <c r="M5735" s="242"/>
      <c r="N5735" s="243"/>
      <c r="O5735" s="8"/>
    </row>
    <row r="5736" spans="2:15" x14ac:dyDescent="0.25">
      <c r="B5736" s="40">
        <v>5731</v>
      </c>
      <c r="C5736" s="238"/>
      <c r="D5736" s="239"/>
      <c r="E5736" s="239"/>
      <c r="F5736" s="240"/>
      <c r="G5736" s="238"/>
      <c r="H5736" s="239"/>
      <c r="I5736" s="239"/>
      <c r="J5736" s="240"/>
      <c r="K5736" s="241"/>
      <c r="L5736" s="242"/>
      <c r="M5736" s="242"/>
      <c r="N5736" s="243"/>
      <c r="O5736" s="8"/>
    </row>
    <row r="5737" spans="2:15" x14ac:dyDescent="0.25">
      <c r="B5737" s="40">
        <v>5732</v>
      </c>
      <c r="C5737" s="238"/>
      <c r="D5737" s="239"/>
      <c r="E5737" s="239"/>
      <c r="F5737" s="240"/>
      <c r="G5737" s="238"/>
      <c r="H5737" s="239"/>
      <c r="I5737" s="239"/>
      <c r="J5737" s="240"/>
      <c r="K5737" s="241"/>
      <c r="L5737" s="242"/>
      <c r="M5737" s="242"/>
      <c r="N5737" s="243"/>
      <c r="O5737" s="8"/>
    </row>
    <row r="5738" spans="2:15" x14ac:dyDescent="0.25">
      <c r="B5738" s="40">
        <v>5733</v>
      </c>
      <c r="C5738" s="238"/>
      <c r="D5738" s="239"/>
      <c r="E5738" s="239"/>
      <c r="F5738" s="240"/>
      <c r="G5738" s="238"/>
      <c r="H5738" s="239"/>
      <c r="I5738" s="239"/>
      <c r="J5738" s="240"/>
      <c r="K5738" s="241"/>
      <c r="L5738" s="242"/>
      <c r="M5738" s="242"/>
      <c r="N5738" s="243"/>
      <c r="O5738" s="8"/>
    </row>
    <row r="5739" spans="2:15" x14ac:dyDescent="0.25">
      <c r="B5739" s="40">
        <v>5734</v>
      </c>
      <c r="C5739" s="238"/>
      <c r="D5739" s="239"/>
      <c r="E5739" s="239"/>
      <c r="F5739" s="240"/>
      <c r="G5739" s="238"/>
      <c r="H5739" s="239"/>
      <c r="I5739" s="239"/>
      <c r="J5739" s="240"/>
      <c r="K5739" s="241"/>
      <c r="L5739" s="242"/>
      <c r="M5739" s="242"/>
      <c r="N5739" s="243"/>
      <c r="O5739" s="8"/>
    </row>
    <row r="5740" spans="2:15" x14ac:dyDescent="0.25">
      <c r="B5740" s="40">
        <v>5735</v>
      </c>
      <c r="C5740" s="238"/>
      <c r="D5740" s="239"/>
      <c r="E5740" s="239"/>
      <c r="F5740" s="240"/>
      <c r="G5740" s="238"/>
      <c r="H5740" s="239"/>
      <c r="I5740" s="239"/>
      <c r="J5740" s="240"/>
      <c r="K5740" s="241"/>
      <c r="L5740" s="242"/>
      <c r="M5740" s="242"/>
      <c r="N5740" s="243"/>
      <c r="O5740" s="8"/>
    </row>
    <row r="5741" spans="2:15" x14ac:dyDescent="0.25">
      <c r="B5741" s="40">
        <v>5736</v>
      </c>
      <c r="C5741" s="238"/>
      <c r="D5741" s="239"/>
      <c r="E5741" s="239"/>
      <c r="F5741" s="240"/>
      <c r="G5741" s="238"/>
      <c r="H5741" s="239"/>
      <c r="I5741" s="239"/>
      <c r="J5741" s="240"/>
      <c r="K5741" s="241"/>
      <c r="L5741" s="242"/>
      <c r="M5741" s="242"/>
      <c r="N5741" s="243"/>
      <c r="O5741" s="8"/>
    </row>
    <row r="5742" spans="2:15" x14ac:dyDescent="0.25">
      <c r="B5742" s="40">
        <v>5737</v>
      </c>
      <c r="C5742" s="238"/>
      <c r="D5742" s="239"/>
      <c r="E5742" s="239"/>
      <c r="F5742" s="240"/>
      <c r="G5742" s="238"/>
      <c r="H5742" s="239"/>
      <c r="I5742" s="239"/>
      <c r="J5742" s="240"/>
      <c r="K5742" s="241"/>
      <c r="L5742" s="242"/>
      <c r="M5742" s="242"/>
      <c r="N5742" s="243"/>
      <c r="O5742" s="8"/>
    </row>
    <row r="5743" spans="2:15" x14ac:dyDescent="0.25">
      <c r="B5743" s="40">
        <v>5738</v>
      </c>
      <c r="C5743" s="238"/>
      <c r="D5743" s="239"/>
      <c r="E5743" s="239"/>
      <c r="F5743" s="240"/>
      <c r="G5743" s="238"/>
      <c r="H5743" s="239"/>
      <c r="I5743" s="239"/>
      <c r="J5743" s="240"/>
      <c r="K5743" s="241"/>
      <c r="L5743" s="242"/>
      <c r="M5743" s="242"/>
      <c r="N5743" s="243"/>
      <c r="O5743" s="8"/>
    </row>
    <row r="5744" spans="2:15" x14ac:dyDescent="0.25">
      <c r="B5744" s="40">
        <v>5739</v>
      </c>
      <c r="C5744" s="238"/>
      <c r="D5744" s="239"/>
      <c r="E5744" s="239"/>
      <c r="F5744" s="240"/>
      <c r="G5744" s="238"/>
      <c r="H5744" s="239"/>
      <c r="I5744" s="239"/>
      <c r="J5744" s="240"/>
      <c r="K5744" s="241"/>
      <c r="L5744" s="242"/>
      <c r="M5744" s="242"/>
      <c r="N5744" s="243"/>
      <c r="O5744" s="8"/>
    </row>
    <row r="5745" spans="2:15" x14ac:dyDescent="0.25">
      <c r="B5745" s="40">
        <v>5740</v>
      </c>
      <c r="C5745" s="238"/>
      <c r="D5745" s="239"/>
      <c r="E5745" s="239"/>
      <c r="F5745" s="240"/>
      <c r="G5745" s="238"/>
      <c r="H5745" s="239"/>
      <c r="I5745" s="239"/>
      <c r="J5745" s="240"/>
      <c r="K5745" s="241"/>
      <c r="L5745" s="242"/>
      <c r="M5745" s="242"/>
      <c r="N5745" s="243"/>
      <c r="O5745" s="8"/>
    </row>
    <row r="5746" spans="2:15" x14ac:dyDescent="0.25">
      <c r="B5746" s="40">
        <v>5741</v>
      </c>
      <c r="C5746" s="238"/>
      <c r="D5746" s="239"/>
      <c r="E5746" s="239"/>
      <c r="F5746" s="240"/>
      <c r="G5746" s="238"/>
      <c r="H5746" s="239"/>
      <c r="I5746" s="239"/>
      <c r="J5746" s="240"/>
      <c r="K5746" s="241"/>
      <c r="L5746" s="242"/>
      <c r="M5746" s="242"/>
      <c r="N5746" s="243"/>
      <c r="O5746" s="8"/>
    </row>
    <row r="5747" spans="2:15" x14ac:dyDescent="0.25">
      <c r="B5747" s="40">
        <v>5742</v>
      </c>
      <c r="C5747" s="238"/>
      <c r="D5747" s="239"/>
      <c r="E5747" s="239"/>
      <c r="F5747" s="240"/>
      <c r="G5747" s="238"/>
      <c r="H5747" s="239"/>
      <c r="I5747" s="239"/>
      <c r="J5747" s="240"/>
      <c r="K5747" s="241"/>
      <c r="L5747" s="242"/>
      <c r="M5747" s="242"/>
      <c r="N5747" s="243"/>
      <c r="O5747" s="8"/>
    </row>
    <row r="5748" spans="2:15" x14ac:dyDescent="0.25">
      <c r="B5748" s="40">
        <v>5743</v>
      </c>
      <c r="C5748" s="238"/>
      <c r="D5748" s="239"/>
      <c r="E5748" s="239"/>
      <c r="F5748" s="240"/>
      <c r="G5748" s="238"/>
      <c r="H5748" s="239"/>
      <c r="I5748" s="239"/>
      <c r="J5748" s="240"/>
      <c r="K5748" s="241"/>
      <c r="L5748" s="242"/>
      <c r="M5748" s="242"/>
      <c r="N5748" s="243"/>
      <c r="O5748" s="8"/>
    </row>
    <row r="5749" spans="2:15" x14ac:dyDescent="0.25">
      <c r="B5749" s="40">
        <v>5744</v>
      </c>
      <c r="C5749" s="238"/>
      <c r="D5749" s="239"/>
      <c r="E5749" s="239"/>
      <c r="F5749" s="240"/>
      <c r="G5749" s="238"/>
      <c r="H5749" s="239"/>
      <c r="I5749" s="239"/>
      <c r="J5749" s="240"/>
      <c r="K5749" s="241"/>
      <c r="L5749" s="242"/>
      <c r="M5749" s="242"/>
      <c r="N5749" s="243"/>
      <c r="O5749" s="8"/>
    </row>
    <row r="5750" spans="2:15" x14ac:dyDescent="0.25">
      <c r="B5750" s="40">
        <v>5745</v>
      </c>
      <c r="C5750" s="238"/>
      <c r="D5750" s="239"/>
      <c r="E5750" s="239"/>
      <c r="F5750" s="240"/>
      <c r="G5750" s="238"/>
      <c r="H5750" s="239"/>
      <c r="I5750" s="239"/>
      <c r="J5750" s="240"/>
      <c r="K5750" s="241"/>
      <c r="L5750" s="242"/>
      <c r="M5750" s="242"/>
      <c r="N5750" s="243"/>
      <c r="O5750" s="8"/>
    </row>
    <row r="5751" spans="2:15" x14ac:dyDescent="0.25">
      <c r="B5751" s="40">
        <v>5746</v>
      </c>
      <c r="C5751" s="238"/>
      <c r="D5751" s="239"/>
      <c r="E5751" s="239"/>
      <c r="F5751" s="240"/>
      <c r="G5751" s="238"/>
      <c r="H5751" s="239"/>
      <c r="I5751" s="239"/>
      <c r="J5751" s="240"/>
      <c r="K5751" s="241"/>
      <c r="L5751" s="242"/>
      <c r="M5751" s="242"/>
      <c r="N5751" s="243"/>
      <c r="O5751" s="8"/>
    </row>
    <row r="5752" spans="2:15" x14ac:dyDescent="0.25">
      <c r="B5752" s="40">
        <v>5747</v>
      </c>
      <c r="C5752" s="238"/>
      <c r="D5752" s="239"/>
      <c r="E5752" s="239"/>
      <c r="F5752" s="240"/>
      <c r="G5752" s="238"/>
      <c r="H5752" s="239"/>
      <c r="I5752" s="239"/>
      <c r="J5752" s="240"/>
      <c r="K5752" s="241"/>
      <c r="L5752" s="242"/>
      <c r="M5752" s="242"/>
      <c r="N5752" s="243"/>
      <c r="O5752" s="8"/>
    </row>
    <row r="5753" spans="2:15" x14ac:dyDescent="0.25">
      <c r="B5753" s="40">
        <v>5748</v>
      </c>
      <c r="C5753" s="238"/>
      <c r="D5753" s="239"/>
      <c r="E5753" s="239"/>
      <c r="F5753" s="240"/>
      <c r="G5753" s="238"/>
      <c r="H5753" s="239"/>
      <c r="I5753" s="239"/>
      <c r="J5753" s="240"/>
      <c r="K5753" s="241"/>
      <c r="L5753" s="242"/>
      <c r="M5753" s="242"/>
      <c r="N5753" s="243"/>
      <c r="O5753" s="8"/>
    </row>
    <row r="5754" spans="2:15" x14ac:dyDescent="0.25">
      <c r="B5754" s="40">
        <v>5749</v>
      </c>
      <c r="C5754" s="238"/>
      <c r="D5754" s="239"/>
      <c r="E5754" s="239"/>
      <c r="F5754" s="240"/>
      <c r="G5754" s="238"/>
      <c r="H5754" s="239"/>
      <c r="I5754" s="239"/>
      <c r="J5754" s="240"/>
      <c r="K5754" s="241"/>
      <c r="L5754" s="242"/>
      <c r="M5754" s="242"/>
      <c r="N5754" s="243"/>
      <c r="O5754" s="8"/>
    </row>
    <row r="5755" spans="2:15" x14ac:dyDescent="0.25">
      <c r="B5755" s="40">
        <v>5750</v>
      </c>
      <c r="C5755" s="238"/>
      <c r="D5755" s="239"/>
      <c r="E5755" s="239"/>
      <c r="F5755" s="240"/>
      <c r="G5755" s="238"/>
      <c r="H5755" s="239"/>
      <c r="I5755" s="239"/>
      <c r="J5755" s="240"/>
      <c r="K5755" s="241"/>
      <c r="L5755" s="242"/>
      <c r="M5755" s="242"/>
      <c r="N5755" s="243"/>
      <c r="O5755" s="8"/>
    </row>
    <row r="5756" spans="2:15" x14ac:dyDescent="0.25">
      <c r="B5756" s="40">
        <v>5751</v>
      </c>
      <c r="C5756" s="238"/>
      <c r="D5756" s="239"/>
      <c r="E5756" s="239"/>
      <c r="F5756" s="240"/>
      <c r="G5756" s="238"/>
      <c r="H5756" s="239"/>
      <c r="I5756" s="239"/>
      <c r="J5756" s="240"/>
      <c r="K5756" s="241"/>
      <c r="L5756" s="242"/>
      <c r="M5756" s="242"/>
      <c r="N5756" s="243"/>
      <c r="O5756" s="8"/>
    </row>
    <row r="5757" spans="2:15" x14ac:dyDescent="0.25">
      <c r="B5757" s="40">
        <v>5752</v>
      </c>
      <c r="C5757" s="238"/>
      <c r="D5757" s="239"/>
      <c r="E5757" s="239"/>
      <c r="F5757" s="240"/>
      <c r="G5757" s="238"/>
      <c r="H5757" s="239"/>
      <c r="I5757" s="239"/>
      <c r="J5757" s="240"/>
      <c r="K5757" s="241"/>
      <c r="L5757" s="242"/>
      <c r="M5757" s="242"/>
      <c r="N5757" s="243"/>
      <c r="O5757" s="8"/>
    </row>
    <row r="5758" spans="2:15" x14ac:dyDescent="0.25">
      <c r="B5758" s="40">
        <v>5753</v>
      </c>
      <c r="C5758" s="238"/>
      <c r="D5758" s="239"/>
      <c r="E5758" s="239"/>
      <c r="F5758" s="240"/>
      <c r="G5758" s="238"/>
      <c r="H5758" s="239"/>
      <c r="I5758" s="239"/>
      <c r="J5758" s="240"/>
      <c r="K5758" s="241"/>
      <c r="L5758" s="242"/>
      <c r="M5758" s="242"/>
      <c r="N5758" s="243"/>
      <c r="O5758" s="8"/>
    </row>
    <row r="5759" spans="2:15" x14ac:dyDescent="0.25">
      <c r="B5759" s="40">
        <v>5754</v>
      </c>
      <c r="C5759" s="238"/>
      <c r="D5759" s="239"/>
      <c r="E5759" s="239"/>
      <c r="F5759" s="240"/>
      <c r="G5759" s="238"/>
      <c r="H5759" s="239"/>
      <c r="I5759" s="239"/>
      <c r="J5759" s="240"/>
      <c r="K5759" s="241"/>
      <c r="L5759" s="242"/>
      <c r="M5759" s="242"/>
      <c r="N5759" s="243"/>
      <c r="O5759" s="8"/>
    </row>
    <row r="5760" spans="2:15" x14ac:dyDescent="0.25">
      <c r="B5760" s="40">
        <v>5755</v>
      </c>
      <c r="C5760" s="238"/>
      <c r="D5760" s="239"/>
      <c r="E5760" s="239"/>
      <c r="F5760" s="240"/>
      <c r="G5760" s="238"/>
      <c r="H5760" s="239"/>
      <c r="I5760" s="239"/>
      <c r="J5760" s="240"/>
      <c r="K5760" s="241"/>
      <c r="L5760" s="242"/>
      <c r="M5760" s="242"/>
      <c r="N5760" s="243"/>
      <c r="O5760" s="8"/>
    </row>
    <row r="5761" spans="2:15" x14ac:dyDescent="0.25">
      <c r="B5761" s="40">
        <v>5756</v>
      </c>
      <c r="C5761" s="238"/>
      <c r="D5761" s="239"/>
      <c r="E5761" s="239"/>
      <c r="F5761" s="240"/>
      <c r="G5761" s="238"/>
      <c r="H5761" s="239"/>
      <c r="I5761" s="239"/>
      <c r="J5761" s="240"/>
      <c r="K5761" s="241"/>
      <c r="L5761" s="242"/>
      <c r="M5761" s="242"/>
      <c r="N5761" s="243"/>
      <c r="O5761" s="8"/>
    </row>
    <row r="5762" spans="2:15" x14ac:dyDescent="0.25">
      <c r="B5762" s="40">
        <v>5757</v>
      </c>
      <c r="C5762" s="238"/>
      <c r="D5762" s="239"/>
      <c r="E5762" s="239"/>
      <c r="F5762" s="240"/>
      <c r="G5762" s="238"/>
      <c r="H5762" s="239"/>
      <c r="I5762" s="239"/>
      <c r="J5762" s="240"/>
      <c r="K5762" s="241"/>
      <c r="L5762" s="242"/>
      <c r="M5762" s="242"/>
      <c r="N5762" s="243"/>
      <c r="O5762" s="8"/>
    </row>
    <row r="5763" spans="2:15" x14ac:dyDescent="0.25">
      <c r="B5763" s="40">
        <v>5758</v>
      </c>
      <c r="C5763" s="238"/>
      <c r="D5763" s="239"/>
      <c r="E5763" s="239"/>
      <c r="F5763" s="240"/>
      <c r="G5763" s="238"/>
      <c r="H5763" s="239"/>
      <c r="I5763" s="239"/>
      <c r="J5763" s="240"/>
      <c r="K5763" s="241"/>
      <c r="L5763" s="242"/>
      <c r="M5763" s="242"/>
      <c r="N5763" s="243"/>
      <c r="O5763" s="8"/>
    </row>
    <row r="5764" spans="2:15" x14ac:dyDescent="0.25">
      <c r="B5764" s="40">
        <v>5759</v>
      </c>
      <c r="C5764" s="238"/>
      <c r="D5764" s="239"/>
      <c r="E5764" s="239"/>
      <c r="F5764" s="240"/>
      <c r="G5764" s="238"/>
      <c r="H5764" s="239"/>
      <c r="I5764" s="239"/>
      <c r="J5764" s="240"/>
      <c r="K5764" s="241"/>
      <c r="L5764" s="242"/>
      <c r="M5764" s="242"/>
      <c r="N5764" s="243"/>
      <c r="O5764" s="8"/>
    </row>
    <row r="5765" spans="2:15" x14ac:dyDescent="0.25">
      <c r="B5765" s="40">
        <v>5760</v>
      </c>
      <c r="C5765" s="238"/>
      <c r="D5765" s="239"/>
      <c r="E5765" s="239"/>
      <c r="F5765" s="240"/>
      <c r="G5765" s="238"/>
      <c r="H5765" s="239"/>
      <c r="I5765" s="239"/>
      <c r="J5765" s="240"/>
      <c r="K5765" s="241"/>
      <c r="L5765" s="242"/>
      <c r="M5765" s="242"/>
      <c r="N5765" s="243"/>
      <c r="O5765" s="8"/>
    </row>
    <row r="5766" spans="2:15" x14ac:dyDescent="0.25">
      <c r="B5766" s="40">
        <v>5761</v>
      </c>
      <c r="C5766" s="238"/>
      <c r="D5766" s="239"/>
      <c r="E5766" s="239"/>
      <c r="F5766" s="240"/>
      <c r="G5766" s="238"/>
      <c r="H5766" s="239"/>
      <c r="I5766" s="239"/>
      <c r="J5766" s="240"/>
      <c r="K5766" s="241"/>
      <c r="L5766" s="242"/>
      <c r="M5766" s="242"/>
      <c r="N5766" s="243"/>
      <c r="O5766" s="8"/>
    </row>
    <row r="5767" spans="2:15" x14ac:dyDescent="0.25">
      <c r="B5767" s="40">
        <v>5762</v>
      </c>
      <c r="C5767" s="238"/>
      <c r="D5767" s="239"/>
      <c r="E5767" s="239"/>
      <c r="F5767" s="240"/>
      <c r="G5767" s="238"/>
      <c r="H5767" s="239"/>
      <c r="I5767" s="239"/>
      <c r="J5767" s="240"/>
      <c r="K5767" s="241"/>
      <c r="L5767" s="242"/>
      <c r="M5767" s="242"/>
      <c r="N5767" s="243"/>
      <c r="O5767" s="8"/>
    </row>
    <row r="5768" spans="2:15" x14ac:dyDescent="0.25">
      <c r="B5768" s="40">
        <v>5763</v>
      </c>
      <c r="C5768" s="238"/>
      <c r="D5768" s="239"/>
      <c r="E5768" s="239"/>
      <c r="F5768" s="240"/>
      <c r="G5768" s="238"/>
      <c r="H5768" s="239"/>
      <c r="I5768" s="239"/>
      <c r="J5768" s="240"/>
      <c r="K5768" s="241"/>
      <c r="L5768" s="242"/>
      <c r="M5768" s="242"/>
      <c r="N5768" s="243"/>
      <c r="O5768" s="8"/>
    </row>
    <row r="5769" spans="2:15" x14ac:dyDescent="0.25">
      <c r="B5769" s="40">
        <v>5764</v>
      </c>
      <c r="C5769" s="238"/>
      <c r="D5769" s="239"/>
      <c r="E5769" s="239"/>
      <c r="F5769" s="240"/>
      <c r="G5769" s="238"/>
      <c r="H5769" s="239"/>
      <c r="I5769" s="239"/>
      <c r="J5769" s="240"/>
      <c r="K5769" s="241"/>
      <c r="L5769" s="242"/>
      <c r="M5769" s="242"/>
      <c r="N5769" s="243"/>
      <c r="O5769" s="8"/>
    </row>
    <row r="5770" spans="2:15" x14ac:dyDescent="0.25">
      <c r="B5770" s="40">
        <v>5765</v>
      </c>
      <c r="C5770" s="238"/>
      <c r="D5770" s="239"/>
      <c r="E5770" s="239"/>
      <c r="F5770" s="240"/>
      <c r="G5770" s="238"/>
      <c r="H5770" s="239"/>
      <c r="I5770" s="239"/>
      <c r="J5770" s="240"/>
      <c r="K5770" s="241"/>
      <c r="L5770" s="242"/>
      <c r="M5770" s="242"/>
      <c r="N5770" s="243"/>
      <c r="O5770" s="8"/>
    </row>
    <row r="5771" spans="2:15" x14ac:dyDescent="0.25">
      <c r="B5771" s="40">
        <v>5766</v>
      </c>
      <c r="C5771" s="238"/>
      <c r="D5771" s="239"/>
      <c r="E5771" s="239"/>
      <c r="F5771" s="240"/>
      <c r="G5771" s="238"/>
      <c r="H5771" s="239"/>
      <c r="I5771" s="239"/>
      <c r="J5771" s="240"/>
      <c r="K5771" s="241"/>
      <c r="L5771" s="242"/>
      <c r="M5771" s="242"/>
      <c r="N5771" s="243"/>
      <c r="O5771" s="8"/>
    </row>
    <row r="5772" spans="2:15" x14ac:dyDescent="0.25">
      <c r="B5772" s="40">
        <v>5767</v>
      </c>
      <c r="C5772" s="238"/>
      <c r="D5772" s="239"/>
      <c r="E5772" s="239"/>
      <c r="F5772" s="240"/>
      <c r="G5772" s="238"/>
      <c r="H5772" s="239"/>
      <c r="I5772" s="239"/>
      <c r="J5772" s="240"/>
      <c r="K5772" s="241"/>
      <c r="L5772" s="242"/>
      <c r="M5772" s="242"/>
      <c r="N5772" s="243"/>
      <c r="O5772" s="8"/>
    </row>
    <row r="5773" spans="2:15" x14ac:dyDescent="0.25">
      <c r="B5773" s="40">
        <v>5768</v>
      </c>
      <c r="C5773" s="238"/>
      <c r="D5773" s="239"/>
      <c r="E5773" s="239"/>
      <c r="F5773" s="240"/>
      <c r="G5773" s="238"/>
      <c r="H5773" s="239"/>
      <c r="I5773" s="239"/>
      <c r="J5773" s="240"/>
      <c r="K5773" s="241"/>
      <c r="L5773" s="242"/>
      <c r="M5773" s="242"/>
      <c r="N5773" s="243"/>
      <c r="O5773" s="8"/>
    </row>
    <row r="5774" spans="2:15" x14ac:dyDescent="0.25">
      <c r="B5774" s="40">
        <v>5769</v>
      </c>
      <c r="C5774" s="238"/>
      <c r="D5774" s="239"/>
      <c r="E5774" s="239"/>
      <c r="F5774" s="240"/>
      <c r="G5774" s="238"/>
      <c r="H5774" s="239"/>
      <c r="I5774" s="239"/>
      <c r="J5774" s="240"/>
      <c r="K5774" s="241"/>
      <c r="L5774" s="242"/>
      <c r="M5774" s="242"/>
      <c r="N5774" s="243"/>
      <c r="O5774" s="8"/>
    </row>
    <row r="5775" spans="2:15" x14ac:dyDescent="0.25">
      <c r="B5775" s="40">
        <v>5770</v>
      </c>
      <c r="C5775" s="238"/>
      <c r="D5775" s="239"/>
      <c r="E5775" s="239"/>
      <c r="F5775" s="240"/>
      <c r="G5775" s="238"/>
      <c r="H5775" s="239"/>
      <c r="I5775" s="239"/>
      <c r="J5775" s="240"/>
      <c r="K5775" s="241"/>
      <c r="L5775" s="242"/>
      <c r="M5775" s="242"/>
      <c r="N5775" s="243"/>
      <c r="O5775" s="8"/>
    </row>
    <row r="5776" spans="2:15" x14ac:dyDescent="0.25">
      <c r="B5776" s="40">
        <v>5771</v>
      </c>
      <c r="C5776" s="238"/>
      <c r="D5776" s="239"/>
      <c r="E5776" s="239"/>
      <c r="F5776" s="240"/>
      <c r="G5776" s="238"/>
      <c r="H5776" s="239"/>
      <c r="I5776" s="239"/>
      <c r="J5776" s="240"/>
      <c r="K5776" s="241"/>
      <c r="L5776" s="242"/>
      <c r="M5776" s="242"/>
      <c r="N5776" s="243"/>
      <c r="O5776" s="8"/>
    </row>
    <row r="5777" spans="2:15" x14ac:dyDescent="0.25">
      <c r="B5777" s="40">
        <v>5772</v>
      </c>
      <c r="C5777" s="238"/>
      <c r="D5777" s="239"/>
      <c r="E5777" s="239"/>
      <c r="F5777" s="240"/>
      <c r="G5777" s="238"/>
      <c r="H5777" s="239"/>
      <c r="I5777" s="239"/>
      <c r="J5777" s="240"/>
      <c r="K5777" s="241"/>
      <c r="L5777" s="242"/>
      <c r="M5777" s="242"/>
      <c r="N5777" s="243"/>
      <c r="O5777" s="8"/>
    </row>
    <row r="5778" spans="2:15" x14ac:dyDescent="0.25">
      <c r="B5778" s="40">
        <v>5773</v>
      </c>
      <c r="C5778" s="238"/>
      <c r="D5778" s="239"/>
      <c r="E5778" s="239"/>
      <c r="F5778" s="240"/>
      <c r="G5778" s="238"/>
      <c r="H5778" s="239"/>
      <c r="I5778" s="239"/>
      <c r="J5778" s="240"/>
      <c r="K5778" s="241"/>
      <c r="L5778" s="242"/>
      <c r="M5778" s="242"/>
      <c r="N5778" s="243"/>
      <c r="O5778" s="8"/>
    </row>
    <row r="5779" spans="2:15" x14ac:dyDescent="0.25">
      <c r="B5779" s="40">
        <v>5774</v>
      </c>
      <c r="C5779" s="238"/>
      <c r="D5779" s="239"/>
      <c r="E5779" s="239"/>
      <c r="F5779" s="240"/>
      <c r="G5779" s="238"/>
      <c r="H5779" s="239"/>
      <c r="I5779" s="239"/>
      <c r="J5779" s="240"/>
      <c r="K5779" s="241"/>
      <c r="L5779" s="242"/>
      <c r="M5779" s="242"/>
      <c r="N5779" s="243"/>
      <c r="O5779" s="8"/>
    </row>
    <row r="5780" spans="2:15" x14ac:dyDescent="0.25">
      <c r="B5780" s="40">
        <v>5775</v>
      </c>
      <c r="C5780" s="238"/>
      <c r="D5780" s="239"/>
      <c r="E5780" s="239"/>
      <c r="F5780" s="240"/>
      <c r="G5780" s="238"/>
      <c r="H5780" s="239"/>
      <c r="I5780" s="239"/>
      <c r="J5780" s="240"/>
      <c r="K5780" s="241"/>
      <c r="L5780" s="242"/>
      <c r="M5780" s="242"/>
      <c r="N5780" s="243"/>
      <c r="O5780" s="8"/>
    </row>
    <row r="5781" spans="2:15" x14ac:dyDescent="0.25">
      <c r="B5781" s="40">
        <v>5776</v>
      </c>
      <c r="C5781" s="238"/>
      <c r="D5781" s="239"/>
      <c r="E5781" s="239"/>
      <c r="F5781" s="240"/>
      <c r="G5781" s="238"/>
      <c r="H5781" s="239"/>
      <c r="I5781" s="239"/>
      <c r="J5781" s="240"/>
      <c r="K5781" s="241"/>
      <c r="L5781" s="242"/>
      <c r="M5781" s="242"/>
      <c r="N5781" s="243"/>
      <c r="O5781" s="8"/>
    </row>
    <row r="5782" spans="2:15" x14ac:dyDescent="0.25">
      <c r="B5782" s="40">
        <v>5777</v>
      </c>
      <c r="C5782" s="238"/>
      <c r="D5782" s="239"/>
      <c r="E5782" s="239"/>
      <c r="F5782" s="240"/>
      <c r="G5782" s="238"/>
      <c r="H5782" s="239"/>
      <c r="I5782" s="239"/>
      <c r="J5782" s="240"/>
      <c r="K5782" s="241"/>
      <c r="L5782" s="242"/>
      <c r="M5782" s="242"/>
      <c r="N5782" s="243"/>
      <c r="O5782" s="8"/>
    </row>
    <row r="5783" spans="2:15" x14ac:dyDescent="0.25">
      <c r="B5783" s="40">
        <v>5778</v>
      </c>
      <c r="C5783" s="238"/>
      <c r="D5783" s="239"/>
      <c r="E5783" s="239"/>
      <c r="F5783" s="240"/>
      <c r="G5783" s="238"/>
      <c r="H5783" s="239"/>
      <c r="I5783" s="239"/>
      <c r="J5783" s="240"/>
      <c r="K5783" s="241"/>
      <c r="L5783" s="242"/>
      <c r="M5783" s="242"/>
      <c r="N5783" s="243"/>
      <c r="O5783" s="8"/>
    </row>
    <row r="5784" spans="2:15" x14ac:dyDescent="0.25">
      <c r="B5784" s="40">
        <v>5779</v>
      </c>
      <c r="C5784" s="238"/>
      <c r="D5784" s="239"/>
      <c r="E5784" s="239"/>
      <c r="F5784" s="240"/>
      <c r="G5784" s="238"/>
      <c r="H5784" s="239"/>
      <c r="I5784" s="239"/>
      <c r="J5784" s="240"/>
      <c r="K5784" s="241"/>
      <c r="L5784" s="242"/>
      <c r="M5784" s="242"/>
      <c r="N5784" s="243"/>
      <c r="O5784" s="8"/>
    </row>
    <row r="5785" spans="2:15" x14ac:dyDescent="0.25">
      <c r="B5785" s="40">
        <v>5780</v>
      </c>
      <c r="C5785" s="238"/>
      <c r="D5785" s="239"/>
      <c r="E5785" s="239"/>
      <c r="F5785" s="240"/>
      <c r="G5785" s="238"/>
      <c r="H5785" s="239"/>
      <c r="I5785" s="239"/>
      <c r="J5785" s="240"/>
      <c r="K5785" s="241"/>
      <c r="L5785" s="242"/>
      <c r="M5785" s="242"/>
      <c r="N5785" s="243"/>
      <c r="O5785" s="8"/>
    </row>
    <row r="5786" spans="2:15" x14ac:dyDescent="0.25">
      <c r="B5786" s="40">
        <v>5781</v>
      </c>
      <c r="C5786" s="238"/>
      <c r="D5786" s="239"/>
      <c r="E5786" s="239"/>
      <c r="F5786" s="240"/>
      <c r="G5786" s="238"/>
      <c r="H5786" s="239"/>
      <c r="I5786" s="239"/>
      <c r="J5786" s="240"/>
      <c r="K5786" s="241"/>
      <c r="L5786" s="242"/>
      <c r="M5786" s="242"/>
      <c r="N5786" s="243"/>
      <c r="O5786" s="8"/>
    </row>
    <row r="5787" spans="2:15" x14ac:dyDescent="0.25">
      <c r="B5787" s="40">
        <v>5782</v>
      </c>
      <c r="C5787" s="238"/>
      <c r="D5787" s="239"/>
      <c r="E5787" s="239"/>
      <c r="F5787" s="240"/>
      <c r="G5787" s="238"/>
      <c r="H5787" s="239"/>
      <c r="I5787" s="239"/>
      <c r="J5787" s="240"/>
      <c r="K5787" s="241"/>
      <c r="L5787" s="242"/>
      <c r="M5787" s="242"/>
      <c r="N5787" s="243"/>
      <c r="O5787" s="8"/>
    </row>
    <row r="5788" spans="2:15" x14ac:dyDescent="0.25">
      <c r="B5788" s="40">
        <v>5783</v>
      </c>
      <c r="C5788" s="238"/>
      <c r="D5788" s="239"/>
      <c r="E5788" s="239"/>
      <c r="F5788" s="240"/>
      <c r="G5788" s="238"/>
      <c r="H5788" s="239"/>
      <c r="I5788" s="239"/>
      <c r="J5788" s="240"/>
      <c r="K5788" s="241"/>
      <c r="L5788" s="242"/>
      <c r="M5788" s="242"/>
      <c r="N5788" s="243"/>
      <c r="O5788" s="8"/>
    </row>
    <row r="5789" spans="2:15" x14ac:dyDescent="0.25">
      <c r="B5789" s="40">
        <v>5784</v>
      </c>
      <c r="C5789" s="238"/>
      <c r="D5789" s="239"/>
      <c r="E5789" s="239"/>
      <c r="F5789" s="240"/>
      <c r="G5789" s="238"/>
      <c r="H5789" s="239"/>
      <c r="I5789" s="239"/>
      <c r="J5789" s="240"/>
      <c r="K5789" s="241"/>
      <c r="L5789" s="242"/>
      <c r="M5789" s="242"/>
      <c r="N5789" s="243"/>
      <c r="O5789" s="8"/>
    </row>
    <row r="5790" spans="2:15" x14ac:dyDescent="0.25">
      <c r="B5790" s="40">
        <v>5785</v>
      </c>
      <c r="C5790" s="238"/>
      <c r="D5790" s="239"/>
      <c r="E5790" s="239"/>
      <c r="F5790" s="240"/>
      <c r="G5790" s="238"/>
      <c r="H5790" s="239"/>
      <c r="I5790" s="239"/>
      <c r="J5790" s="240"/>
      <c r="K5790" s="241"/>
      <c r="L5790" s="242"/>
      <c r="M5790" s="242"/>
      <c r="N5790" s="243"/>
      <c r="O5790" s="8"/>
    </row>
    <row r="5791" spans="2:15" x14ac:dyDescent="0.25">
      <c r="B5791" s="40">
        <v>5786</v>
      </c>
      <c r="C5791" s="238"/>
      <c r="D5791" s="239"/>
      <c r="E5791" s="239"/>
      <c r="F5791" s="240"/>
      <c r="G5791" s="238"/>
      <c r="H5791" s="239"/>
      <c r="I5791" s="239"/>
      <c r="J5791" s="240"/>
      <c r="K5791" s="241"/>
      <c r="L5791" s="242"/>
      <c r="M5791" s="242"/>
      <c r="N5791" s="243"/>
      <c r="O5791" s="8"/>
    </row>
    <row r="5792" spans="2:15" x14ac:dyDescent="0.25">
      <c r="B5792" s="40">
        <v>5787</v>
      </c>
      <c r="C5792" s="238"/>
      <c r="D5792" s="239"/>
      <c r="E5792" s="239"/>
      <c r="F5792" s="240"/>
      <c r="G5792" s="238"/>
      <c r="H5792" s="239"/>
      <c r="I5792" s="239"/>
      <c r="J5792" s="240"/>
      <c r="K5792" s="241"/>
      <c r="L5792" s="242"/>
      <c r="M5792" s="242"/>
      <c r="N5792" s="243"/>
      <c r="O5792" s="8"/>
    </row>
    <row r="5793" spans="2:15" x14ac:dyDescent="0.25">
      <c r="B5793" s="40">
        <v>5788</v>
      </c>
      <c r="C5793" s="238"/>
      <c r="D5793" s="239"/>
      <c r="E5793" s="239"/>
      <c r="F5793" s="240"/>
      <c r="G5793" s="238"/>
      <c r="H5793" s="239"/>
      <c r="I5793" s="239"/>
      <c r="J5793" s="240"/>
      <c r="K5793" s="241"/>
      <c r="L5793" s="242"/>
      <c r="M5793" s="242"/>
      <c r="N5793" s="243"/>
      <c r="O5793" s="8"/>
    </row>
    <row r="5794" spans="2:15" x14ac:dyDescent="0.25">
      <c r="B5794" s="40">
        <v>5789</v>
      </c>
      <c r="C5794" s="238"/>
      <c r="D5794" s="239"/>
      <c r="E5794" s="239"/>
      <c r="F5794" s="240"/>
      <c r="G5794" s="238"/>
      <c r="H5794" s="239"/>
      <c r="I5794" s="239"/>
      <c r="J5794" s="240"/>
      <c r="K5794" s="241"/>
      <c r="L5794" s="242"/>
      <c r="M5794" s="242"/>
      <c r="N5794" s="243"/>
      <c r="O5794" s="8"/>
    </row>
    <row r="5795" spans="2:15" x14ac:dyDescent="0.25">
      <c r="B5795" s="40">
        <v>5790</v>
      </c>
      <c r="C5795" s="238"/>
      <c r="D5795" s="239"/>
      <c r="E5795" s="239"/>
      <c r="F5795" s="240"/>
      <c r="G5795" s="238"/>
      <c r="H5795" s="239"/>
      <c r="I5795" s="239"/>
      <c r="J5795" s="240"/>
      <c r="K5795" s="241"/>
      <c r="L5795" s="242"/>
      <c r="M5795" s="242"/>
      <c r="N5795" s="243"/>
      <c r="O5795" s="8"/>
    </row>
    <row r="5796" spans="2:15" x14ac:dyDescent="0.25">
      <c r="B5796" s="40">
        <v>5791</v>
      </c>
      <c r="C5796" s="238"/>
      <c r="D5796" s="239"/>
      <c r="E5796" s="239"/>
      <c r="F5796" s="240"/>
      <c r="G5796" s="238"/>
      <c r="H5796" s="239"/>
      <c r="I5796" s="239"/>
      <c r="J5796" s="240"/>
      <c r="K5796" s="241"/>
      <c r="L5796" s="242"/>
      <c r="M5796" s="242"/>
      <c r="N5796" s="243"/>
      <c r="O5796" s="8"/>
    </row>
    <row r="5797" spans="2:15" x14ac:dyDescent="0.25">
      <c r="B5797" s="40">
        <v>5792</v>
      </c>
      <c r="C5797" s="238"/>
      <c r="D5797" s="239"/>
      <c r="E5797" s="239"/>
      <c r="F5797" s="240"/>
      <c r="G5797" s="238"/>
      <c r="H5797" s="239"/>
      <c r="I5797" s="239"/>
      <c r="J5797" s="240"/>
      <c r="K5797" s="241"/>
      <c r="L5797" s="242"/>
      <c r="M5797" s="242"/>
      <c r="N5797" s="243"/>
      <c r="O5797" s="8"/>
    </row>
    <row r="5798" spans="2:15" x14ac:dyDescent="0.25">
      <c r="B5798" s="40">
        <v>5793</v>
      </c>
      <c r="C5798" s="238"/>
      <c r="D5798" s="239"/>
      <c r="E5798" s="239"/>
      <c r="F5798" s="240"/>
      <c r="G5798" s="238"/>
      <c r="H5798" s="239"/>
      <c r="I5798" s="239"/>
      <c r="J5798" s="240"/>
      <c r="K5798" s="241"/>
      <c r="L5798" s="242"/>
      <c r="M5798" s="242"/>
      <c r="N5798" s="243"/>
      <c r="O5798" s="8"/>
    </row>
    <row r="5799" spans="2:15" x14ac:dyDescent="0.25">
      <c r="B5799" s="40">
        <v>5794</v>
      </c>
      <c r="C5799" s="238"/>
      <c r="D5799" s="239"/>
      <c r="E5799" s="239"/>
      <c r="F5799" s="240"/>
      <c r="G5799" s="238"/>
      <c r="H5799" s="239"/>
      <c r="I5799" s="239"/>
      <c r="J5799" s="240"/>
      <c r="K5799" s="241"/>
      <c r="L5799" s="242"/>
      <c r="M5799" s="242"/>
      <c r="N5799" s="243"/>
      <c r="O5799" s="8"/>
    </row>
    <row r="5800" spans="2:15" x14ac:dyDescent="0.25">
      <c r="B5800" s="40">
        <v>5795</v>
      </c>
      <c r="C5800" s="238"/>
      <c r="D5800" s="239"/>
      <c r="E5800" s="239"/>
      <c r="F5800" s="240"/>
      <c r="G5800" s="238"/>
      <c r="H5800" s="239"/>
      <c r="I5800" s="239"/>
      <c r="J5800" s="240"/>
      <c r="K5800" s="241"/>
      <c r="L5800" s="242"/>
      <c r="M5800" s="242"/>
      <c r="N5800" s="243"/>
      <c r="O5800" s="8"/>
    </row>
    <row r="5801" spans="2:15" x14ac:dyDescent="0.25">
      <c r="B5801" s="40">
        <v>5796</v>
      </c>
      <c r="C5801" s="238"/>
      <c r="D5801" s="239"/>
      <c r="E5801" s="239"/>
      <c r="F5801" s="240"/>
      <c r="G5801" s="238"/>
      <c r="H5801" s="239"/>
      <c r="I5801" s="239"/>
      <c r="J5801" s="240"/>
      <c r="K5801" s="241"/>
      <c r="L5801" s="242"/>
      <c r="M5801" s="242"/>
      <c r="N5801" s="243"/>
      <c r="O5801" s="8"/>
    </row>
    <row r="5802" spans="2:15" x14ac:dyDescent="0.25">
      <c r="B5802" s="40">
        <v>5797</v>
      </c>
      <c r="C5802" s="238"/>
      <c r="D5802" s="239"/>
      <c r="E5802" s="239"/>
      <c r="F5802" s="240"/>
      <c r="G5802" s="238"/>
      <c r="H5802" s="239"/>
      <c r="I5802" s="239"/>
      <c r="J5802" s="240"/>
      <c r="K5802" s="241"/>
      <c r="L5802" s="242"/>
      <c r="M5802" s="242"/>
      <c r="N5802" s="243"/>
      <c r="O5802" s="8"/>
    </row>
    <row r="5803" spans="2:15" x14ac:dyDescent="0.25">
      <c r="B5803" s="40">
        <v>5798</v>
      </c>
      <c r="C5803" s="238"/>
      <c r="D5803" s="239"/>
      <c r="E5803" s="239"/>
      <c r="F5803" s="240"/>
      <c r="G5803" s="238"/>
      <c r="H5803" s="239"/>
      <c r="I5803" s="239"/>
      <c r="J5803" s="240"/>
      <c r="K5803" s="241"/>
      <c r="L5803" s="242"/>
      <c r="M5803" s="242"/>
      <c r="N5803" s="243"/>
      <c r="O5803" s="8"/>
    </row>
    <row r="5804" spans="2:15" x14ac:dyDescent="0.25">
      <c r="B5804" s="40">
        <v>5799</v>
      </c>
      <c r="C5804" s="238"/>
      <c r="D5804" s="239"/>
      <c r="E5804" s="239"/>
      <c r="F5804" s="240"/>
      <c r="G5804" s="238"/>
      <c r="H5804" s="239"/>
      <c r="I5804" s="239"/>
      <c r="J5804" s="240"/>
      <c r="K5804" s="241"/>
      <c r="L5804" s="242"/>
      <c r="M5804" s="242"/>
      <c r="N5804" s="243"/>
      <c r="O5804" s="8"/>
    </row>
    <row r="5805" spans="2:15" x14ac:dyDescent="0.25">
      <c r="B5805" s="40">
        <v>5800</v>
      </c>
      <c r="C5805" s="238"/>
      <c r="D5805" s="239"/>
      <c r="E5805" s="239"/>
      <c r="F5805" s="240"/>
      <c r="G5805" s="238"/>
      <c r="H5805" s="239"/>
      <c r="I5805" s="239"/>
      <c r="J5805" s="240"/>
      <c r="K5805" s="241"/>
      <c r="L5805" s="242"/>
      <c r="M5805" s="242"/>
      <c r="N5805" s="243"/>
      <c r="O5805" s="8"/>
    </row>
    <row r="5806" spans="2:15" x14ac:dyDescent="0.25">
      <c r="B5806" s="40">
        <v>5801</v>
      </c>
      <c r="C5806" s="238"/>
      <c r="D5806" s="239"/>
      <c r="E5806" s="239"/>
      <c r="F5806" s="240"/>
      <c r="G5806" s="238"/>
      <c r="H5806" s="239"/>
      <c r="I5806" s="239"/>
      <c r="J5806" s="240"/>
      <c r="K5806" s="241"/>
      <c r="L5806" s="242"/>
      <c r="M5806" s="242"/>
      <c r="N5806" s="243"/>
      <c r="O5806" s="8"/>
    </row>
    <row r="5807" spans="2:15" x14ac:dyDescent="0.25">
      <c r="B5807" s="40">
        <v>5802</v>
      </c>
      <c r="C5807" s="238"/>
      <c r="D5807" s="239"/>
      <c r="E5807" s="239"/>
      <c r="F5807" s="240"/>
      <c r="G5807" s="238"/>
      <c r="H5807" s="239"/>
      <c r="I5807" s="239"/>
      <c r="J5807" s="240"/>
      <c r="K5807" s="241"/>
      <c r="L5807" s="242"/>
      <c r="M5807" s="242"/>
      <c r="N5807" s="243"/>
      <c r="O5807" s="8"/>
    </row>
    <row r="5808" spans="2:15" x14ac:dyDescent="0.25">
      <c r="B5808" s="40">
        <v>5803</v>
      </c>
      <c r="C5808" s="238"/>
      <c r="D5808" s="239"/>
      <c r="E5808" s="239"/>
      <c r="F5808" s="240"/>
      <c r="G5808" s="238"/>
      <c r="H5808" s="239"/>
      <c r="I5808" s="239"/>
      <c r="J5808" s="240"/>
      <c r="K5808" s="241"/>
      <c r="L5808" s="242"/>
      <c r="M5808" s="242"/>
      <c r="N5808" s="243"/>
      <c r="O5808" s="8"/>
    </row>
    <row r="5809" spans="2:15" x14ac:dyDescent="0.25">
      <c r="B5809" s="40">
        <v>5804</v>
      </c>
      <c r="C5809" s="238"/>
      <c r="D5809" s="239"/>
      <c r="E5809" s="239"/>
      <c r="F5809" s="240"/>
      <c r="G5809" s="238"/>
      <c r="H5809" s="239"/>
      <c r="I5809" s="239"/>
      <c r="J5809" s="240"/>
      <c r="K5809" s="241"/>
      <c r="L5809" s="242"/>
      <c r="M5809" s="242"/>
      <c r="N5809" s="243"/>
      <c r="O5809" s="8"/>
    </row>
    <row r="5810" spans="2:15" x14ac:dyDescent="0.25">
      <c r="B5810" s="40">
        <v>5805</v>
      </c>
      <c r="C5810" s="238"/>
      <c r="D5810" s="239"/>
      <c r="E5810" s="239"/>
      <c r="F5810" s="240"/>
      <c r="G5810" s="238"/>
      <c r="H5810" s="239"/>
      <c r="I5810" s="239"/>
      <c r="J5810" s="240"/>
      <c r="K5810" s="241"/>
      <c r="L5810" s="242"/>
      <c r="M5810" s="242"/>
      <c r="N5810" s="243"/>
      <c r="O5810" s="8"/>
    </row>
    <row r="5811" spans="2:15" x14ac:dyDescent="0.25">
      <c r="B5811" s="40">
        <v>5806</v>
      </c>
      <c r="C5811" s="238"/>
      <c r="D5811" s="239"/>
      <c r="E5811" s="239"/>
      <c r="F5811" s="240"/>
      <c r="G5811" s="238"/>
      <c r="H5811" s="239"/>
      <c r="I5811" s="239"/>
      <c r="J5811" s="240"/>
      <c r="K5811" s="241"/>
      <c r="L5811" s="242"/>
      <c r="M5811" s="242"/>
      <c r="N5811" s="243"/>
      <c r="O5811" s="8"/>
    </row>
    <row r="5812" spans="2:15" x14ac:dyDescent="0.25">
      <c r="B5812" s="40">
        <v>5807</v>
      </c>
      <c r="C5812" s="238"/>
      <c r="D5812" s="239"/>
      <c r="E5812" s="239"/>
      <c r="F5812" s="240"/>
      <c r="G5812" s="238"/>
      <c r="H5812" s="239"/>
      <c r="I5812" s="239"/>
      <c r="J5812" s="240"/>
      <c r="K5812" s="241"/>
      <c r="L5812" s="242"/>
      <c r="M5812" s="242"/>
      <c r="N5812" s="243"/>
      <c r="O5812" s="8"/>
    </row>
    <row r="5813" spans="2:15" x14ac:dyDescent="0.25">
      <c r="B5813" s="40">
        <v>5808</v>
      </c>
      <c r="C5813" s="238"/>
      <c r="D5813" s="239"/>
      <c r="E5813" s="239"/>
      <c r="F5813" s="240"/>
      <c r="G5813" s="238"/>
      <c r="H5813" s="239"/>
      <c r="I5813" s="239"/>
      <c r="J5813" s="240"/>
      <c r="K5813" s="241"/>
      <c r="L5813" s="242"/>
      <c r="M5813" s="242"/>
      <c r="N5813" s="243"/>
      <c r="O5813" s="8"/>
    </row>
    <row r="5814" spans="2:15" x14ac:dyDescent="0.25">
      <c r="B5814" s="40">
        <v>5809</v>
      </c>
      <c r="C5814" s="238"/>
      <c r="D5814" s="239"/>
      <c r="E5814" s="239"/>
      <c r="F5814" s="240"/>
      <c r="G5814" s="238"/>
      <c r="H5814" s="239"/>
      <c r="I5814" s="239"/>
      <c r="J5814" s="240"/>
      <c r="K5814" s="241"/>
      <c r="L5814" s="242"/>
      <c r="M5814" s="242"/>
      <c r="N5814" s="243"/>
      <c r="O5814" s="8"/>
    </row>
    <row r="5815" spans="2:15" x14ac:dyDescent="0.25">
      <c r="B5815" s="40">
        <v>5810</v>
      </c>
      <c r="C5815" s="238"/>
      <c r="D5815" s="239"/>
      <c r="E5815" s="239"/>
      <c r="F5815" s="240"/>
      <c r="G5815" s="238"/>
      <c r="H5815" s="239"/>
      <c r="I5815" s="239"/>
      <c r="J5815" s="240"/>
      <c r="K5815" s="241"/>
      <c r="L5815" s="242"/>
      <c r="M5815" s="242"/>
      <c r="N5815" s="243"/>
      <c r="O5815" s="8"/>
    </row>
    <row r="5816" spans="2:15" x14ac:dyDescent="0.25">
      <c r="B5816" s="40">
        <v>5811</v>
      </c>
      <c r="C5816" s="238"/>
      <c r="D5816" s="239"/>
      <c r="E5816" s="239"/>
      <c r="F5816" s="240"/>
      <c r="G5816" s="238"/>
      <c r="H5816" s="239"/>
      <c r="I5816" s="239"/>
      <c r="J5816" s="240"/>
      <c r="K5816" s="241"/>
      <c r="L5816" s="242"/>
      <c r="M5816" s="242"/>
      <c r="N5816" s="243"/>
      <c r="O5816" s="8"/>
    </row>
    <row r="5817" spans="2:15" x14ac:dyDescent="0.25">
      <c r="B5817" s="40">
        <v>5812</v>
      </c>
      <c r="C5817" s="238"/>
      <c r="D5817" s="239"/>
      <c r="E5817" s="239"/>
      <c r="F5817" s="240"/>
      <c r="G5817" s="238"/>
      <c r="H5817" s="239"/>
      <c r="I5817" s="239"/>
      <c r="J5817" s="240"/>
      <c r="K5817" s="241"/>
      <c r="L5817" s="242"/>
      <c r="M5817" s="242"/>
      <c r="N5817" s="243"/>
      <c r="O5817" s="8"/>
    </row>
    <row r="5818" spans="2:15" x14ac:dyDescent="0.25">
      <c r="B5818" s="40">
        <v>5813</v>
      </c>
      <c r="C5818" s="238"/>
      <c r="D5818" s="239"/>
      <c r="E5818" s="239"/>
      <c r="F5818" s="240"/>
      <c r="G5818" s="238"/>
      <c r="H5818" s="239"/>
      <c r="I5818" s="239"/>
      <c r="J5818" s="240"/>
      <c r="K5818" s="241"/>
      <c r="L5818" s="242"/>
      <c r="M5818" s="242"/>
      <c r="N5818" s="243"/>
      <c r="O5818" s="8"/>
    </row>
    <row r="5819" spans="2:15" x14ac:dyDescent="0.25">
      <c r="B5819" s="40">
        <v>5814</v>
      </c>
      <c r="C5819" s="238"/>
      <c r="D5819" s="239"/>
      <c r="E5819" s="239"/>
      <c r="F5819" s="240"/>
      <c r="G5819" s="238"/>
      <c r="H5819" s="239"/>
      <c r="I5819" s="239"/>
      <c r="J5819" s="240"/>
      <c r="K5819" s="241"/>
      <c r="L5819" s="242"/>
      <c r="M5819" s="242"/>
      <c r="N5819" s="243"/>
      <c r="O5819" s="8"/>
    </row>
    <row r="5820" spans="2:15" x14ac:dyDescent="0.25">
      <c r="B5820" s="40">
        <v>5815</v>
      </c>
      <c r="C5820" s="238"/>
      <c r="D5820" s="239"/>
      <c r="E5820" s="239"/>
      <c r="F5820" s="240"/>
      <c r="G5820" s="238"/>
      <c r="H5820" s="239"/>
      <c r="I5820" s="239"/>
      <c r="J5820" s="240"/>
      <c r="K5820" s="241"/>
      <c r="L5820" s="242"/>
      <c r="M5820" s="242"/>
      <c r="N5820" s="243"/>
      <c r="O5820" s="8"/>
    </row>
    <row r="5821" spans="2:15" x14ac:dyDescent="0.25">
      <c r="B5821" s="40">
        <v>5816</v>
      </c>
      <c r="C5821" s="238"/>
      <c r="D5821" s="239"/>
      <c r="E5821" s="239"/>
      <c r="F5821" s="240"/>
      <c r="G5821" s="238"/>
      <c r="H5821" s="239"/>
      <c r="I5821" s="239"/>
      <c r="J5821" s="240"/>
      <c r="K5821" s="241"/>
      <c r="L5821" s="242"/>
      <c r="M5821" s="242"/>
      <c r="N5821" s="243"/>
      <c r="O5821" s="8"/>
    </row>
    <row r="5822" spans="2:15" x14ac:dyDescent="0.25">
      <c r="B5822" s="40">
        <v>5817</v>
      </c>
      <c r="C5822" s="238"/>
      <c r="D5822" s="239"/>
      <c r="E5822" s="239"/>
      <c r="F5822" s="240"/>
      <c r="G5822" s="238"/>
      <c r="H5822" s="239"/>
      <c r="I5822" s="239"/>
      <c r="J5822" s="240"/>
      <c r="K5822" s="241"/>
      <c r="L5822" s="242"/>
      <c r="M5822" s="242"/>
      <c r="N5822" s="243"/>
      <c r="O5822" s="8"/>
    </row>
    <row r="5823" spans="2:15" x14ac:dyDescent="0.25">
      <c r="B5823" s="40">
        <v>5818</v>
      </c>
      <c r="C5823" s="238"/>
      <c r="D5823" s="239"/>
      <c r="E5823" s="239"/>
      <c r="F5823" s="240"/>
      <c r="G5823" s="238"/>
      <c r="H5823" s="239"/>
      <c r="I5823" s="239"/>
      <c r="J5823" s="240"/>
      <c r="K5823" s="241"/>
      <c r="L5823" s="242"/>
      <c r="M5823" s="242"/>
      <c r="N5823" s="243"/>
      <c r="O5823" s="8"/>
    </row>
    <row r="5824" spans="2:15" x14ac:dyDescent="0.25">
      <c r="B5824" s="40">
        <v>5819</v>
      </c>
      <c r="C5824" s="238"/>
      <c r="D5824" s="239"/>
      <c r="E5824" s="239"/>
      <c r="F5824" s="240"/>
      <c r="G5824" s="238"/>
      <c r="H5824" s="239"/>
      <c r="I5824" s="239"/>
      <c r="J5824" s="240"/>
      <c r="K5824" s="241"/>
      <c r="L5824" s="242"/>
      <c r="M5824" s="242"/>
      <c r="N5824" s="243"/>
      <c r="O5824" s="8"/>
    </row>
    <row r="5825" spans="2:15" x14ac:dyDescent="0.25">
      <c r="B5825" s="40">
        <v>5820</v>
      </c>
      <c r="C5825" s="238"/>
      <c r="D5825" s="239"/>
      <c r="E5825" s="239"/>
      <c r="F5825" s="240"/>
      <c r="G5825" s="238"/>
      <c r="H5825" s="239"/>
      <c r="I5825" s="239"/>
      <c r="J5825" s="240"/>
      <c r="K5825" s="241"/>
      <c r="L5825" s="242"/>
      <c r="M5825" s="242"/>
      <c r="N5825" s="243"/>
      <c r="O5825" s="8"/>
    </row>
    <row r="5826" spans="2:15" x14ac:dyDescent="0.25">
      <c r="B5826" s="40">
        <v>5821</v>
      </c>
      <c r="C5826" s="238"/>
      <c r="D5826" s="239"/>
      <c r="E5826" s="239"/>
      <c r="F5826" s="240"/>
      <c r="G5826" s="238"/>
      <c r="H5826" s="239"/>
      <c r="I5826" s="239"/>
      <c r="J5826" s="240"/>
      <c r="K5826" s="241"/>
      <c r="L5826" s="242"/>
      <c r="M5826" s="242"/>
      <c r="N5826" s="243"/>
      <c r="O5826" s="8"/>
    </row>
    <row r="5827" spans="2:15" x14ac:dyDescent="0.25">
      <c r="B5827" s="40">
        <v>5822</v>
      </c>
      <c r="C5827" s="238"/>
      <c r="D5827" s="239"/>
      <c r="E5827" s="239"/>
      <c r="F5827" s="240"/>
      <c r="G5827" s="238"/>
      <c r="H5827" s="239"/>
      <c r="I5827" s="239"/>
      <c r="J5827" s="240"/>
      <c r="K5827" s="241"/>
      <c r="L5827" s="242"/>
      <c r="M5827" s="242"/>
      <c r="N5827" s="243"/>
      <c r="O5827" s="8"/>
    </row>
    <row r="5828" spans="2:15" x14ac:dyDescent="0.25">
      <c r="B5828" s="40">
        <v>5823</v>
      </c>
      <c r="C5828" s="238"/>
      <c r="D5828" s="239"/>
      <c r="E5828" s="239"/>
      <c r="F5828" s="240"/>
      <c r="G5828" s="238"/>
      <c r="H5828" s="239"/>
      <c r="I5828" s="239"/>
      <c r="J5828" s="240"/>
      <c r="K5828" s="241"/>
      <c r="L5828" s="242"/>
      <c r="M5828" s="242"/>
      <c r="N5828" s="243"/>
      <c r="O5828" s="8"/>
    </row>
    <row r="5829" spans="2:15" x14ac:dyDescent="0.25">
      <c r="B5829" s="40">
        <v>5824</v>
      </c>
      <c r="C5829" s="238"/>
      <c r="D5829" s="239"/>
      <c r="E5829" s="239"/>
      <c r="F5829" s="240"/>
      <c r="G5829" s="238"/>
      <c r="H5829" s="239"/>
      <c r="I5829" s="239"/>
      <c r="J5829" s="240"/>
      <c r="K5829" s="241"/>
      <c r="L5829" s="242"/>
      <c r="M5829" s="242"/>
      <c r="N5829" s="243"/>
      <c r="O5829" s="8"/>
    </row>
    <row r="5830" spans="2:15" x14ac:dyDescent="0.25">
      <c r="B5830" s="40">
        <v>5825</v>
      </c>
      <c r="C5830" s="238"/>
      <c r="D5830" s="239"/>
      <c r="E5830" s="239"/>
      <c r="F5830" s="240"/>
      <c r="G5830" s="238"/>
      <c r="H5830" s="239"/>
      <c r="I5830" s="239"/>
      <c r="J5830" s="240"/>
      <c r="K5830" s="241"/>
      <c r="L5830" s="242"/>
      <c r="M5830" s="242"/>
      <c r="N5830" s="243"/>
      <c r="O5830" s="8"/>
    </row>
    <row r="5831" spans="2:15" x14ac:dyDescent="0.25">
      <c r="B5831" s="40">
        <v>5826</v>
      </c>
      <c r="C5831" s="238"/>
      <c r="D5831" s="239"/>
      <c r="E5831" s="239"/>
      <c r="F5831" s="240"/>
      <c r="G5831" s="238"/>
      <c r="H5831" s="239"/>
      <c r="I5831" s="239"/>
      <c r="J5831" s="240"/>
      <c r="K5831" s="241"/>
      <c r="L5831" s="242"/>
      <c r="M5831" s="242"/>
      <c r="N5831" s="243"/>
      <c r="O5831" s="8"/>
    </row>
    <row r="5832" spans="2:15" x14ac:dyDescent="0.25">
      <c r="B5832" s="40">
        <v>5827</v>
      </c>
      <c r="C5832" s="238"/>
      <c r="D5832" s="239"/>
      <c r="E5832" s="239"/>
      <c r="F5832" s="240"/>
      <c r="G5832" s="238"/>
      <c r="H5832" s="239"/>
      <c r="I5832" s="239"/>
      <c r="J5832" s="240"/>
      <c r="K5832" s="241"/>
      <c r="L5832" s="242"/>
      <c r="M5832" s="242"/>
      <c r="N5832" s="243"/>
      <c r="O5832" s="8"/>
    </row>
    <row r="5833" spans="2:15" x14ac:dyDescent="0.25">
      <c r="B5833" s="40">
        <v>5828</v>
      </c>
      <c r="C5833" s="238"/>
      <c r="D5833" s="239"/>
      <c r="E5833" s="239"/>
      <c r="F5833" s="240"/>
      <c r="G5833" s="238"/>
      <c r="H5833" s="239"/>
      <c r="I5833" s="239"/>
      <c r="J5833" s="240"/>
      <c r="K5833" s="241"/>
      <c r="L5833" s="242"/>
      <c r="M5833" s="242"/>
      <c r="N5833" s="243"/>
      <c r="O5833" s="8"/>
    </row>
    <row r="5834" spans="2:15" x14ac:dyDescent="0.25">
      <c r="B5834" s="40">
        <v>5829</v>
      </c>
      <c r="C5834" s="238"/>
      <c r="D5834" s="239"/>
      <c r="E5834" s="239"/>
      <c r="F5834" s="240"/>
      <c r="G5834" s="238"/>
      <c r="H5834" s="239"/>
      <c r="I5834" s="239"/>
      <c r="J5834" s="240"/>
      <c r="K5834" s="241"/>
      <c r="L5834" s="242"/>
      <c r="M5834" s="242"/>
      <c r="N5834" s="243"/>
      <c r="O5834" s="8"/>
    </row>
    <row r="5835" spans="2:15" x14ac:dyDescent="0.25">
      <c r="B5835" s="40">
        <v>5830</v>
      </c>
      <c r="C5835" s="238"/>
      <c r="D5835" s="239"/>
      <c r="E5835" s="239"/>
      <c r="F5835" s="240"/>
      <c r="G5835" s="238"/>
      <c r="H5835" s="239"/>
      <c r="I5835" s="239"/>
      <c r="J5835" s="240"/>
      <c r="K5835" s="241"/>
      <c r="L5835" s="242"/>
      <c r="M5835" s="242"/>
      <c r="N5835" s="243"/>
      <c r="O5835" s="8"/>
    </row>
    <row r="5836" spans="2:15" x14ac:dyDescent="0.25">
      <c r="B5836" s="40">
        <v>5831</v>
      </c>
      <c r="C5836" s="238"/>
      <c r="D5836" s="239"/>
      <c r="E5836" s="239"/>
      <c r="F5836" s="240"/>
      <c r="G5836" s="238"/>
      <c r="H5836" s="239"/>
      <c r="I5836" s="239"/>
      <c r="J5836" s="240"/>
      <c r="K5836" s="241"/>
      <c r="L5836" s="242"/>
      <c r="M5836" s="242"/>
      <c r="N5836" s="243"/>
      <c r="O5836" s="8"/>
    </row>
    <row r="5837" spans="2:15" x14ac:dyDescent="0.25">
      <c r="B5837" s="40">
        <v>5832</v>
      </c>
      <c r="C5837" s="238"/>
      <c r="D5837" s="239"/>
      <c r="E5837" s="239"/>
      <c r="F5837" s="240"/>
      <c r="G5837" s="238"/>
      <c r="H5837" s="239"/>
      <c r="I5837" s="239"/>
      <c r="J5837" s="240"/>
      <c r="K5837" s="241"/>
      <c r="L5837" s="242"/>
      <c r="M5837" s="242"/>
      <c r="N5837" s="243"/>
      <c r="O5837" s="8"/>
    </row>
    <row r="5838" spans="2:15" x14ac:dyDescent="0.25">
      <c r="B5838" s="40">
        <v>5833</v>
      </c>
      <c r="C5838" s="238"/>
      <c r="D5838" s="239"/>
      <c r="E5838" s="239"/>
      <c r="F5838" s="240"/>
      <c r="G5838" s="238"/>
      <c r="H5838" s="239"/>
      <c r="I5838" s="239"/>
      <c r="J5838" s="240"/>
      <c r="K5838" s="241"/>
      <c r="L5838" s="242"/>
      <c r="M5838" s="242"/>
      <c r="N5838" s="243"/>
      <c r="O5838" s="8"/>
    </row>
    <row r="5839" spans="2:15" x14ac:dyDescent="0.25">
      <c r="B5839" s="40">
        <v>5834</v>
      </c>
      <c r="C5839" s="238"/>
      <c r="D5839" s="239"/>
      <c r="E5839" s="239"/>
      <c r="F5839" s="240"/>
      <c r="G5839" s="238"/>
      <c r="H5839" s="239"/>
      <c r="I5839" s="239"/>
      <c r="J5839" s="240"/>
      <c r="K5839" s="241"/>
      <c r="L5839" s="242"/>
      <c r="M5839" s="242"/>
      <c r="N5839" s="243"/>
      <c r="O5839" s="8"/>
    </row>
    <row r="5840" spans="2:15" x14ac:dyDescent="0.25">
      <c r="B5840" s="40">
        <v>5835</v>
      </c>
      <c r="C5840" s="238"/>
      <c r="D5840" s="239"/>
      <c r="E5840" s="239"/>
      <c r="F5840" s="240"/>
      <c r="G5840" s="238"/>
      <c r="H5840" s="239"/>
      <c r="I5840" s="239"/>
      <c r="J5840" s="240"/>
      <c r="K5840" s="241"/>
      <c r="L5840" s="242"/>
      <c r="M5840" s="242"/>
      <c r="N5840" s="243"/>
      <c r="O5840" s="8"/>
    </row>
    <row r="5841" spans="2:15" x14ac:dyDescent="0.25">
      <c r="B5841" s="40">
        <v>5836</v>
      </c>
      <c r="C5841" s="238"/>
      <c r="D5841" s="239"/>
      <c r="E5841" s="239"/>
      <c r="F5841" s="240"/>
      <c r="G5841" s="238"/>
      <c r="H5841" s="239"/>
      <c r="I5841" s="239"/>
      <c r="J5841" s="240"/>
      <c r="K5841" s="241"/>
      <c r="L5841" s="242"/>
      <c r="M5841" s="242"/>
      <c r="N5841" s="243"/>
      <c r="O5841" s="8"/>
    </row>
    <row r="5842" spans="2:15" x14ac:dyDescent="0.25">
      <c r="B5842" s="40">
        <v>5837</v>
      </c>
      <c r="C5842" s="238"/>
      <c r="D5842" s="239"/>
      <c r="E5842" s="239"/>
      <c r="F5842" s="240"/>
      <c r="G5842" s="238"/>
      <c r="H5842" s="239"/>
      <c r="I5842" s="239"/>
      <c r="J5842" s="240"/>
      <c r="K5842" s="241"/>
      <c r="L5842" s="242"/>
      <c r="M5842" s="242"/>
      <c r="N5842" s="243"/>
      <c r="O5842" s="8"/>
    </row>
    <row r="5843" spans="2:15" x14ac:dyDescent="0.25">
      <c r="B5843" s="40">
        <v>5838</v>
      </c>
      <c r="C5843" s="238"/>
      <c r="D5843" s="239"/>
      <c r="E5843" s="239"/>
      <c r="F5843" s="240"/>
      <c r="G5843" s="238"/>
      <c r="H5843" s="239"/>
      <c r="I5843" s="239"/>
      <c r="J5843" s="240"/>
      <c r="K5843" s="241"/>
      <c r="L5843" s="242"/>
      <c r="M5843" s="242"/>
      <c r="N5843" s="243"/>
      <c r="O5843" s="8"/>
    </row>
    <row r="5844" spans="2:15" x14ac:dyDescent="0.25">
      <c r="B5844" s="40">
        <v>5839</v>
      </c>
      <c r="C5844" s="238"/>
      <c r="D5844" s="239"/>
      <c r="E5844" s="239"/>
      <c r="F5844" s="240"/>
      <c r="G5844" s="238"/>
      <c r="H5844" s="239"/>
      <c r="I5844" s="239"/>
      <c r="J5844" s="240"/>
      <c r="K5844" s="241"/>
      <c r="L5844" s="242"/>
      <c r="M5844" s="242"/>
      <c r="N5844" s="243"/>
      <c r="O5844" s="8"/>
    </row>
    <row r="5845" spans="2:15" x14ac:dyDescent="0.25">
      <c r="B5845" s="40">
        <v>5840</v>
      </c>
      <c r="C5845" s="238"/>
      <c r="D5845" s="239"/>
      <c r="E5845" s="239"/>
      <c r="F5845" s="240"/>
      <c r="G5845" s="238"/>
      <c r="H5845" s="239"/>
      <c r="I5845" s="239"/>
      <c r="J5845" s="240"/>
      <c r="K5845" s="241"/>
      <c r="L5845" s="242"/>
      <c r="M5845" s="242"/>
      <c r="N5845" s="243"/>
      <c r="O5845" s="8"/>
    </row>
    <row r="5846" spans="2:15" x14ac:dyDescent="0.25">
      <c r="B5846" s="40">
        <v>5841</v>
      </c>
      <c r="C5846" s="238"/>
      <c r="D5846" s="239"/>
      <c r="E5846" s="239"/>
      <c r="F5846" s="240"/>
      <c r="G5846" s="238"/>
      <c r="H5846" s="239"/>
      <c r="I5846" s="239"/>
      <c r="J5846" s="240"/>
      <c r="K5846" s="241"/>
      <c r="L5846" s="242"/>
      <c r="M5846" s="242"/>
      <c r="N5846" s="243"/>
      <c r="O5846" s="8"/>
    </row>
    <row r="5847" spans="2:15" x14ac:dyDescent="0.25">
      <c r="B5847" s="40">
        <v>5842</v>
      </c>
      <c r="C5847" s="238"/>
      <c r="D5847" s="239"/>
      <c r="E5847" s="239"/>
      <c r="F5847" s="240"/>
      <c r="G5847" s="238"/>
      <c r="H5847" s="239"/>
      <c r="I5847" s="239"/>
      <c r="J5847" s="240"/>
      <c r="K5847" s="241"/>
      <c r="L5847" s="242"/>
      <c r="M5847" s="242"/>
      <c r="N5847" s="243"/>
      <c r="O5847" s="8"/>
    </row>
    <row r="5848" spans="2:15" x14ac:dyDescent="0.25">
      <c r="B5848" s="40">
        <v>5843</v>
      </c>
      <c r="C5848" s="238"/>
      <c r="D5848" s="239"/>
      <c r="E5848" s="239"/>
      <c r="F5848" s="240"/>
      <c r="G5848" s="238"/>
      <c r="H5848" s="239"/>
      <c r="I5848" s="239"/>
      <c r="J5848" s="240"/>
      <c r="K5848" s="241"/>
      <c r="L5848" s="242"/>
      <c r="M5848" s="242"/>
      <c r="N5848" s="243"/>
      <c r="O5848" s="8"/>
    </row>
    <row r="5849" spans="2:15" x14ac:dyDescent="0.25">
      <c r="B5849" s="40">
        <v>5844</v>
      </c>
      <c r="C5849" s="238"/>
      <c r="D5849" s="239"/>
      <c r="E5849" s="239"/>
      <c r="F5849" s="240"/>
      <c r="G5849" s="238"/>
      <c r="H5849" s="239"/>
      <c r="I5849" s="239"/>
      <c r="J5849" s="240"/>
      <c r="K5849" s="241"/>
      <c r="L5849" s="242"/>
      <c r="M5849" s="242"/>
      <c r="N5849" s="243"/>
      <c r="O5849" s="8"/>
    </row>
    <row r="5850" spans="2:15" x14ac:dyDescent="0.25">
      <c r="B5850" s="40">
        <v>5845</v>
      </c>
      <c r="C5850" s="238"/>
      <c r="D5850" s="239"/>
      <c r="E5850" s="239"/>
      <c r="F5850" s="240"/>
      <c r="G5850" s="238"/>
      <c r="H5850" s="239"/>
      <c r="I5850" s="239"/>
      <c r="J5850" s="240"/>
      <c r="K5850" s="241"/>
      <c r="L5850" s="242"/>
      <c r="M5850" s="242"/>
      <c r="N5850" s="243"/>
      <c r="O5850" s="8"/>
    </row>
    <row r="5851" spans="2:15" x14ac:dyDescent="0.25">
      <c r="B5851" s="40">
        <v>5846</v>
      </c>
      <c r="C5851" s="238"/>
      <c r="D5851" s="239"/>
      <c r="E5851" s="239"/>
      <c r="F5851" s="240"/>
      <c r="G5851" s="238"/>
      <c r="H5851" s="239"/>
      <c r="I5851" s="239"/>
      <c r="J5851" s="240"/>
      <c r="K5851" s="241"/>
      <c r="L5851" s="242"/>
      <c r="M5851" s="242"/>
      <c r="N5851" s="243"/>
      <c r="O5851" s="8"/>
    </row>
    <row r="5852" spans="2:15" x14ac:dyDescent="0.25">
      <c r="B5852" s="40">
        <v>5847</v>
      </c>
      <c r="C5852" s="238"/>
      <c r="D5852" s="239"/>
      <c r="E5852" s="239"/>
      <c r="F5852" s="240"/>
      <c r="G5852" s="238"/>
      <c r="H5852" s="239"/>
      <c r="I5852" s="239"/>
      <c r="J5852" s="240"/>
      <c r="K5852" s="241"/>
      <c r="L5852" s="242"/>
      <c r="M5852" s="242"/>
      <c r="N5852" s="243"/>
      <c r="O5852" s="8"/>
    </row>
    <row r="5853" spans="2:15" x14ac:dyDescent="0.25">
      <c r="B5853" s="40">
        <v>5848</v>
      </c>
      <c r="C5853" s="238"/>
      <c r="D5853" s="239"/>
      <c r="E5853" s="239"/>
      <c r="F5853" s="240"/>
      <c r="G5853" s="238"/>
      <c r="H5853" s="239"/>
      <c r="I5853" s="239"/>
      <c r="J5853" s="240"/>
      <c r="K5853" s="241"/>
      <c r="L5853" s="242"/>
      <c r="M5853" s="242"/>
      <c r="N5853" s="243"/>
      <c r="O5853" s="8"/>
    </row>
    <row r="5854" spans="2:15" x14ac:dyDescent="0.25">
      <c r="B5854" s="40">
        <v>5849</v>
      </c>
      <c r="C5854" s="238"/>
      <c r="D5854" s="239"/>
      <c r="E5854" s="239"/>
      <c r="F5854" s="240"/>
      <c r="G5854" s="238"/>
      <c r="H5854" s="239"/>
      <c r="I5854" s="239"/>
      <c r="J5854" s="240"/>
      <c r="K5854" s="241"/>
      <c r="L5854" s="242"/>
      <c r="M5854" s="242"/>
      <c r="N5854" s="243"/>
      <c r="O5854" s="8"/>
    </row>
    <row r="5855" spans="2:15" x14ac:dyDescent="0.25">
      <c r="B5855" s="40">
        <v>5850</v>
      </c>
      <c r="C5855" s="238"/>
      <c r="D5855" s="239"/>
      <c r="E5855" s="239"/>
      <c r="F5855" s="240"/>
      <c r="G5855" s="238"/>
      <c r="H5855" s="239"/>
      <c r="I5855" s="239"/>
      <c r="J5855" s="240"/>
      <c r="K5855" s="241"/>
      <c r="L5855" s="242"/>
      <c r="M5855" s="242"/>
      <c r="N5855" s="243"/>
      <c r="O5855" s="8"/>
    </row>
    <row r="5856" spans="2:15" x14ac:dyDescent="0.25">
      <c r="B5856" s="40">
        <v>5851</v>
      </c>
      <c r="C5856" s="238"/>
      <c r="D5856" s="239"/>
      <c r="E5856" s="239"/>
      <c r="F5856" s="240"/>
      <c r="G5856" s="238"/>
      <c r="H5856" s="239"/>
      <c r="I5856" s="239"/>
      <c r="J5856" s="240"/>
      <c r="K5856" s="241"/>
      <c r="L5856" s="242"/>
      <c r="M5856" s="242"/>
      <c r="N5856" s="243"/>
      <c r="O5856" s="8"/>
    </row>
    <row r="5857" spans="2:15" x14ac:dyDescent="0.25">
      <c r="B5857" s="40">
        <v>5852</v>
      </c>
      <c r="C5857" s="238"/>
      <c r="D5857" s="239"/>
      <c r="E5857" s="239"/>
      <c r="F5857" s="240"/>
      <c r="G5857" s="238"/>
      <c r="H5857" s="239"/>
      <c r="I5857" s="239"/>
      <c r="J5857" s="240"/>
      <c r="K5857" s="241"/>
      <c r="L5857" s="242"/>
      <c r="M5857" s="242"/>
      <c r="N5857" s="243"/>
      <c r="O5857" s="8"/>
    </row>
    <row r="5858" spans="2:15" x14ac:dyDescent="0.25">
      <c r="B5858" s="40">
        <v>5853</v>
      </c>
      <c r="C5858" s="238"/>
      <c r="D5858" s="239"/>
      <c r="E5858" s="239"/>
      <c r="F5858" s="240"/>
      <c r="G5858" s="238"/>
      <c r="H5858" s="239"/>
      <c r="I5858" s="239"/>
      <c r="J5858" s="240"/>
      <c r="K5858" s="241"/>
      <c r="L5858" s="242"/>
      <c r="M5858" s="242"/>
      <c r="N5858" s="243"/>
      <c r="O5858" s="8"/>
    </row>
    <row r="5859" spans="2:15" x14ac:dyDescent="0.25">
      <c r="B5859" s="40">
        <v>5854</v>
      </c>
      <c r="C5859" s="238"/>
      <c r="D5859" s="239"/>
      <c r="E5859" s="239"/>
      <c r="F5859" s="240"/>
      <c r="G5859" s="238"/>
      <c r="H5859" s="239"/>
      <c r="I5859" s="239"/>
      <c r="J5859" s="240"/>
      <c r="K5859" s="241"/>
      <c r="L5859" s="242"/>
      <c r="M5859" s="242"/>
      <c r="N5859" s="243"/>
      <c r="O5859" s="8"/>
    </row>
    <row r="5860" spans="2:15" x14ac:dyDescent="0.25">
      <c r="B5860" s="40">
        <v>5855</v>
      </c>
      <c r="C5860" s="238"/>
      <c r="D5860" s="239"/>
      <c r="E5860" s="239"/>
      <c r="F5860" s="240"/>
      <c r="G5860" s="238"/>
      <c r="H5860" s="239"/>
      <c r="I5860" s="239"/>
      <c r="J5860" s="240"/>
      <c r="K5860" s="241"/>
      <c r="L5860" s="242"/>
      <c r="M5860" s="242"/>
      <c r="N5860" s="243"/>
      <c r="O5860" s="8"/>
    </row>
    <row r="5861" spans="2:15" x14ac:dyDescent="0.25">
      <c r="B5861" s="40">
        <v>5856</v>
      </c>
      <c r="C5861" s="238"/>
      <c r="D5861" s="239"/>
      <c r="E5861" s="239"/>
      <c r="F5861" s="240"/>
      <c r="G5861" s="238"/>
      <c r="H5861" s="239"/>
      <c r="I5861" s="239"/>
      <c r="J5861" s="240"/>
      <c r="K5861" s="241"/>
      <c r="L5861" s="242"/>
      <c r="M5861" s="242"/>
      <c r="N5861" s="243"/>
      <c r="O5861" s="8"/>
    </row>
    <row r="5862" spans="2:15" x14ac:dyDescent="0.25">
      <c r="B5862" s="40">
        <v>5857</v>
      </c>
      <c r="C5862" s="238"/>
      <c r="D5862" s="239"/>
      <c r="E5862" s="239"/>
      <c r="F5862" s="240"/>
      <c r="G5862" s="238"/>
      <c r="H5862" s="239"/>
      <c r="I5862" s="239"/>
      <c r="J5862" s="240"/>
      <c r="K5862" s="241"/>
      <c r="L5862" s="242"/>
      <c r="M5862" s="242"/>
      <c r="N5862" s="243"/>
      <c r="O5862" s="8"/>
    </row>
    <row r="5863" spans="2:15" x14ac:dyDescent="0.25">
      <c r="B5863" s="40">
        <v>5858</v>
      </c>
      <c r="C5863" s="238"/>
      <c r="D5863" s="239"/>
      <c r="E5863" s="239"/>
      <c r="F5863" s="240"/>
      <c r="G5863" s="238"/>
      <c r="H5863" s="239"/>
      <c r="I5863" s="239"/>
      <c r="J5863" s="240"/>
      <c r="K5863" s="241"/>
      <c r="L5863" s="242"/>
      <c r="M5863" s="242"/>
      <c r="N5863" s="243"/>
      <c r="O5863" s="8"/>
    </row>
    <row r="5864" spans="2:15" x14ac:dyDescent="0.25">
      <c r="B5864" s="40">
        <v>5859</v>
      </c>
      <c r="C5864" s="238"/>
      <c r="D5864" s="239"/>
      <c r="E5864" s="239"/>
      <c r="F5864" s="240"/>
      <c r="G5864" s="238"/>
      <c r="H5864" s="239"/>
      <c r="I5864" s="239"/>
      <c r="J5864" s="240"/>
      <c r="K5864" s="241"/>
      <c r="L5864" s="242"/>
      <c r="M5864" s="242"/>
      <c r="N5864" s="243"/>
      <c r="O5864" s="8"/>
    </row>
    <row r="5865" spans="2:15" x14ac:dyDescent="0.25">
      <c r="B5865" s="40">
        <v>5860</v>
      </c>
      <c r="C5865" s="238"/>
      <c r="D5865" s="239"/>
      <c r="E5865" s="239"/>
      <c r="F5865" s="240"/>
      <c r="G5865" s="238"/>
      <c r="H5865" s="239"/>
      <c r="I5865" s="239"/>
      <c r="J5865" s="240"/>
      <c r="K5865" s="241"/>
      <c r="L5865" s="242"/>
      <c r="M5865" s="242"/>
      <c r="N5865" s="243"/>
      <c r="O5865" s="8"/>
    </row>
    <row r="5866" spans="2:15" x14ac:dyDescent="0.25">
      <c r="B5866" s="40">
        <v>5861</v>
      </c>
      <c r="C5866" s="238"/>
      <c r="D5866" s="239"/>
      <c r="E5866" s="239"/>
      <c r="F5866" s="240"/>
      <c r="G5866" s="238"/>
      <c r="H5866" s="239"/>
      <c r="I5866" s="239"/>
      <c r="J5866" s="240"/>
      <c r="K5866" s="241"/>
      <c r="L5866" s="242"/>
      <c r="M5866" s="242"/>
      <c r="N5866" s="243"/>
      <c r="O5866" s="8"/>
    </row>
    <row r="5867" spans="2:15" x14ac:dyDescent="0.25">
      <c r="B5867" s="40">
        <v>5862</v>
      </c>
      <c r="C5867" s="238"/>
      <c r="D5867" s="239"/>
      <c r="E5867" s="239"/>
      <c r="F5867" s="240"/>
      <c r="G5867" s="238"/>
      <c r="H5867" s="239"/>
      <c r="I5867" s="239"/>
      <c r="J5867" s="240"/>
      <c r="K5867" s="241"/>
      <c r="L5867" s="242"/>
      <c r="M5867" s="242"/>
      <c r="N5867" s="243"/>
      <c r="O5867" s="8"/>
    </row>
    <row r="5868" spans="2:15" x14ac:dyDescent="0.25">
      <c r="B5868" s="40">
        <v>5863</v>
      </c>
      <c r="C5868" s="238"/>
      <c r="D5868" s="239"/>
      <c r="E5868" s="239"/>
      <c r="F5868" s="240"/>
      <c r="G5868" s="238"/>
      <c r="H5868" s="239"/>
      <c r="I5868" s="239"/>
      <c r="J5868" s="240"/>
      <c r="K5868" s="241"/>
      <c r="L5868" s="242"/>
      <c r="M5868" s="242"/>
      <c r="N5868" s="243"/>
      <c r="O5868" s="8"/>
    </row>
    <row r="5869" spans="2:15" x14ac:dyDescent="0.25">
      <c r="B5869" s="40">
        <v>5864</v>
      </c>
      <c r="C5869" s="238"/>
      <c r="D5869" s="239"/>
      <c r="E5869" s="239"/>
      <c r="F5869" s="240"/>
      <c r="G5869" s="238"/>
      <c r="H5869" s="239"/>
      <c r="I5869" s="239"/>
      <c r="J5869" s="240"/>
      <c r="K5869" s="241"/>
      <c r="L5869" s="242"/>
      <c r="M5869" s="242"/>
      <c r="N5869" s="243"/>
      <c r="O5869" s="8"/>
    </row>
    <row r="5870" spans="2:15" x14ac:dyDescent="0.25">
      <c r="B5870" s="40">
        <v>5865</v>
      </c>
      <c r="C5870" s="238"/>
      <c r="D5870" s="239"/>
      <c r="E5870" s="239"/>
      <c r="F5870" s="240"/>
      <c r="G5870" s="238"/>
      <c r="H5870" s="239"/>
      <c r="I5870" s="239"/>
      <c r="J5870" s="240"/>
      <c r="K5870" s="241"/>
      <c r="L5870" s="242"/>
      <c r="M5870" s="242"/>
      <c r="N5870" s="243"/>
      <c r="O5870" s="8"/>
    </row>
    <row r="5871" spans="2:15" x14ac:dyDescent="0.25">
      <c r="B5871" s="40">
        <v>5866</v>
      </c>
      <c r="C5871" s="238"/>
      <c r="D5871" s="239"/>
      <c r="E5871" s="239"/>
      <c r="F5871" s="240"/>
      <c r="G5871" s="238"/>
      <c r="H5871" s="239"/>
      <c r="I5871" s="239"/>
      <c r="J5871" s="240"/>
      <c r="K5871" s="241"/>
      <c r="L5871" s="242"/>
      <c r="M5871" s="242"/>
      <c r="N5871" s="243"/>
      <c r="O5871" s="8"/>
    </row>
    <row r="5872" spans="2:15" x14ac:dyDescent="0.25">
      <c r="B5872" s="40">
        <v>5867</v>
      </c>
      <c r="C5872" s="238"/>
      <c r="D5872" s="239"/>
      <c r="E5872" s="239"/>
      <c r="F5872" s="240"/>
      <c r="G5872" s="238"/>
      <c r="H5872" s="239"/>
      <c r="I5872" s="239"/>
      <c r="J5872" s="240"/>
      <c r="K5872" s="241"/>
      <c r="L5872" s="242"/>
      <c r="M5872" s="242"/>
      <c r="N5872" s="243"/>
      <c r="O5872" s="8"/>
    </row>
    <row r="5873" spans="2:15" x14ac:dyDescent="0.25">
      <c r="B5873" s="40">
        <v>5868</v>
      </c>
      <c r="C5873" s="238"/>
      <c r="D5873" s="239"/>
      <c r="E5873" s="239"/>
      <c r="F5873" s="240"/>
      <c r="G5873" s="238"/>
      <c r="H5873" s="239"/>
      <c r="I5873" s="239"/>
      <c r="J5873" s="240"/>
      <c r="K5873" s="241"/>
      <c r="L5873" s="242"/>
      <c r="M5873" s="242"/>
      <c r="N5873" s="243"/>
      <c r="O5873" s="8"/>
    </row>
    <row r="5874" spans="2:15" x14ac:dyDescent="0.25">
      <c r="B5874" s="40">
        <v>5869</v>
      </c>
      <c r="C5874" s="238"/>
      <c r="D5874" s="239"/>
      <c r="E5874" s="239"/>
      <c r="F5874" s="240"/>
      <c r="G5874" s="238"/>
      <c r="H5874" s="239"/>
      <c r="I5874" s="239"/>
      <c r="J5874" s="240"/>
      <c r="K5874" s="241"/>
      <c r="L5874" s="242"/>
      <c r="M5874" s="242"/>
      <c r="N5874" s="243"/>
      <c r="O5874" s="8"/>
    </row>
    <row r="5875" spans="2:15" x14ac:dyDescent="0.25">
      <c r="B5875" s="40">
        <v>5870</v>
      </c>
      <c r="C5875" s="238"/>
      <c r="D5875" s="239"/>
      <c r="E5875" s="239"/>
      <c r="F5875" s="240"/>
      <c r="G5875" s="238"/>
      <c r="H5875" s="239"/>
      <c r="I5875" s="239"/>
      <c r="J5875" s="240"/>
      <c r="K5875" s="241"/>
      <c r="L5875" s="242"/>
      <c r="M5875" s="242"/>
      <c r="N5875" s="243"/>
      <c r="O5875" s="8"/>
    </row>
    <row r="5876" spans="2:15" x14ac:dyDescent="0.25">
      <c r="B5876" s="40">
        <v>5871</v>
      </c>
      <c r="C5876" s="238"/>
      <c r="D5876" s="239"/>
      <c r="E5876" s="239"/>
      <c r="F5876" s="240"/>
      <c r="G5876" s="238"/>
      <c r="H5876" s="239"/>
      <c r="I5876" s="239"/>
      <c r="J5876" s="240"/>
      <c r="K5876" s="241"/>
      <c r="L5876" s="242"/>
      <c r="M5876" s="242"/>
      <c r="N5876" s="243"/>
      <c r="O5876" s="8"/>
    </row>
    <row r="5877" spans="2:15" x14ac:dyDescent="0.25">
      <c r="B5877" s="40">
        <v>5872</v>
      </c>
      <c r="C5877" s="238"/>
      <c r="D5877" s="239"/>
      <c r="E5877" s="239"/>
      <c r="F5877" s="240"/>
      <c r="G5877" s="238"/>
      <c r="H5877" s="239"/>
      <c r="I5877" s="239"/>
      <c r="J5877" s="240"/>
      <c r="K5877" s="241"/>
      <c r="L5877" s="242"/>
      <c r="M5877" s="242"/>
      <c r="N5877" s="243"/>
      <c r="O5877" s="8"/>
    </row>
    <row r="5878" spans="2:15" x14ac:dyDescent="0.25">
      <c r="B5878" s="40">
        <v>5873</v>
      </c>
      <c r="C5878" s="238"/>
      <c r="D5878" s="239"/>
      <c r="E5878" s="239"/>
      <c r="F5878" s="240"/>
      <c r="G5878" s="238"/>
      <c r="H5878" s="239"/>
      <c r="I5878" s="239"/>
      <c r="J5878" s="240"/>
      <c r="K5878" s="241"/>
      <c r="L5878" s="242"/>
      <c r="M5878" s="242"/>
      <c r="N5878" s="243"/>
      <c r="O5878" s="8"/>
    </row>
    <row r="5879" spans="2:15" x14ac:dyDescent="0.25">
      <c r="B5879" s="40">
        <v>5874</v>
      </c>
      <c r="C5879" s="238"/>
      <c r="D5879" s="239"/>
      <c r="E5879" s="239"/>
      <c r="F5879" s="240"/>
      <c r="G5879" s="238"/>
      <c r="H5879" s="239"/>
      <c r="I5879" s="239"/>
      <c r="J5879" s="240"/>
      <c r="K5879" s="241"/>
      <c r="L5879" s="242"/>
      <c r="M5879" s="242"/>
      <c r="N5879" s="243"/>
      <c r="O5879" s="8"/>
    </row>
    <row r="5880" spans="2:15" x14ac:dyDescent="0.25">
      <c r="B5880" s="40">
        <v>5875</v>
      </c>
      <c r="C5880" s="238"/>
      <c r="D5880" s="239"/>
      <c r="E5880" s="239"/>
      <c r="F5880" s="240"/>
      <c r="G5880" s="238"/>
      <c r="H5880" s="239"/>
      <c r="I5880" s="239"/>
      <c r="J5880" s="240"/>
      <c r="K5880" s="241"/>
      <c r="L5880" s="242"/>
      <c r="M5880" s="242"/>
      <c r="N5880" s="243"/>
      <c r="O5880" s="8"/>
    </row>
    <row r="5881" spans="2:15" x14ac:dyDescent="0.25">
      <c r="B5881" s="40">
        <v>5876</v>
      </c>
      <c r="C5881" s="238"/>
      <c r="D5881" s="239"/>
      <c r="E5881" s="239"/>
      <c r="F5881" s="240"/>
      <c r="G5881" s="238"/>
      <c r="H5881" s="239"/>
      <c r="I5881" s="239"/>
      <c r="J5881" s="240"/>
      <c r="K5881" s="241"/>
      <c r="L5881" s="242"/>
      <c r="M5881" s="242"/>
      <c r="N5881" s="243"/>
      <c r="O5881" s="8"/>
    </row>
    <row r="5882" spans="2:15" x14ac:dyDescent="0.25">
      <c r="B5882" s="40">
        <v>5877</v>
      </c>
      <c r="C5882" s="238"/>
      <c r="D5882" s="239"/>
      <c r="E5882" s="239"/>
      <c r="F5882" s="240"/>
      <c r="G5882" s="238"/>
      <c r="H5882" s="239"/>
      <c r="I5882" s="239"/>
      <c r="J5882" s="240"/>
      <c r="K5882" s="241"/>
      <c r="L5882" s="242"/>
      <c r="M5882" s="242"/>
      <c r="N5882" s="243"/>
      <c r="O5882" s="8"/>
    </row>
    <row r="5883" spans="2:15" x14ac:dyDescent="0.25">
      <c r="B5883" s="40">
        <v>5878</v>
      </c>
      <c r="C5883" s="238"/>
      <c r="D5883" s="239"/>
      <c r="E5883" s="239"/>
      <c r="F5883" s="240"/>
      <c r="G5883" s="238"/>
      <c r="H5883" s="239"/>
      <c r="I5883" s="239"/>
      <c r="J5883" s="240"/>
      <c r="K5883" s="241"/>
      <c r="L5883" s="242"/>
      <c r="M5883" s="242"/>
      <c r="N5883" s="243"/>
      <c r="O5883" s="8"/>
    </row>
    <row r="5884" spans="2:15" x14ac:dyDescent="0.25">
      <c r="B5884" s="40">
        <v>5879</v>
      </c>
      <c r="C5884" s="238"/>
      <c r="D5884" s="239"/>
      <c r="E5884" s="239"/>
      <c r="F5884" s="240"/>
      <c r="G5884" s="238"/>
      <c r="H5884" s="239"/>
      <c r="I5884" s="239"/>
      <c r="J5884" s="240"/>
      <c r="K5884" s="241"/>
      <c r="L5884" s="242"/>
      <c r="M5884" s="242"/>
      <c r="N5884" s="243"/>
      <c r="O5884" s="8"/>
    </row>
    <row r="5885" spans="2:15" x14ac:dyDescent="0.25">
      <c r="B5885" s="40">
        <v>5880</v>
      </c>
      <c r="C5885" s="238"/>
      <c r="D5885" s="239"/>
      <c r="E5885" s="239"/>
      <c r="F5885" s="240"/>
      <c r="G5885" s="238"/>
      <c r="H5885" s="239"/>
      <c r="I5885" s="239"/>
      <c r="J5885" s="240"/>
      <c r="K5885" s="241"/>
      <c r="L5885" s="242"/>
      <c r="M5885" s="242"/>
      <c r="N5885" s="243"/>
      <c r="O5885" s="8"/>
    </row>
    <row r="5886" spans="2:15" x14ac:dyDescent="0.25">
      <c r="B5886" s="40">
        <v>5881</v>
      </c>
      <c r="C5886" s="238"/>
      <c r="D5886" s="239"/>
      <c r="E5886" s="239"/>
      <c r="F5886" s="240"/>
      <c r="G5886" s="238"/>
      <c r="H5886" s="239"/>
      <c r="I5886" s="239"/>
      <c r="J5886" s="240"/>
      <c r="K5886" s="241"/>
      <c r="L5886" s="242"/>
      <c r="M5886" s="242"/>
      <c r="N5886" s="243"/>
      <c r="O5886" s="8"/>
    </row>
    <row r="5887" spans="2:15" x14ac:dyDescent="0.25">
      <c r="B5887" s="40">
        <v>5882</v>
      </c>
      <c r="C5887" s="238"/>
      <c r="D5887" s="239"/>
      <c r="E5887" s="239"/>
      <c r="F5887" s="240"/>
      <c r="G5887" s="238"/>
      <c r="H5887" s="239"/>
      <c r="I5887" s="239"/>
      <c r="J5887" s="240"/>
      <c r="K5887" s="241"/>
      <c r="L5887" s="242"/>
      <c r="M5887" s="242"/>
      <c r="N5887" s="243"/>
      <c r="O5887" s="8"/>
    </row>
    <row r="5888" spans="2:15" x14ac:dyDescent="0.25">
      <c r="B5888" s="40">
        <v>5883</v>
      </c>
      <c r="C5888" s="238"/>
      <c r="D5888" s="239"/>
      <c r="E5888" s="239"/>
      <c r="F5888" s="240"/>
      <c r="G5888" s="238"/>
      <c r="H5888" s="239"/>
      <c r="I5888" s="239"/>
      <c r="J5888" s="240"/>
      <c r="K5888" s="241"/>
      <c r="L5888" s="242"/>
      <c r="M5888" s="242"/>
      <c r="N5888" s="243"/>
      <c r="O5888" s="8"/>
    </row>
    <row r="5889" spans="2:15" x14ac:dyDescent="0.25">
      <c r="B5889" s="40">
        <v>5884</v>
      </c>
      <c r="C5889" s="238"/>
      <c r="D5889" s="239"/>
      <c r="E5889" s="239"/>
      <c r="F5889" s="240"/>
      <c r="G5889" s="238"/>
      <c r="H5889" s="239"/>
      <c r="I5889" s="239"/>
      <c r="J5889" s="240"/>
      <c r="K5889" s="241"/>
      <c r="L5889" s="242"/>
      <c r="M5889" s="242"/>
      <c r="N5889" s="243"/>
      <c r="O5889" s="8"/>
    </row>
    <row r="5890" spans="2:15" x14ac:dyDescent="0.25">
      <c r="B5890" s="40">
        <v>5885</v>
      </c>
      <c r="C5890" s="238"/>
      <c r="D5890" s="239"/>
      <c r="E5890" s="239"/>
      <c r="F5890" s="240"/>
      <c r="G5890" s="238"/>
      <c r="H5890" s="239"/>
      <c r="I5890" s="239"/>
      <c r="J5890" s="240"/>
      <c r="K5890" s="241"/>
      <c r="L5890" s="242"/>
      <c r="M5890" s="242"/>
      <c r="N5890" s="243"/>
      <c r="O5890" s="8"/>
    </row>
    <row r="5891" spans="2:15" x14ac:dyDescent="0.25">
      <c r="B5891" s="40">
        <v>5886</v>
      </c>
      <c r="C5891" s="238"/>
      <c r="D5891" s="239"/>
      <c r="E5891" s="239"/>
      <c r="F5891" s="240"/>
      <c r="G5891" s="238"/>
      <c r="H5891" s="239"/>
      <c r="I5891" s="239"/>
      <c r="J5891" s="240"/>
      <c r="K5891" s="241"/>
      <c r="L5891" s="242"/>
      <c r="M5891" s="242"/>
      <c r="N5891" s="243"/>
      <c r="O5891" s="8"/>
    </row>
    <row r="5892" spans="2:15" x14ac:dyDescent="0.25">
      <c r="B5892" s="40">
        <v>5887</v>
      </c>
      <c r="C5892" s="238"/>
      <c r="D5892" s="239"/>
      <c r="E5892" s="239"/>
      <c r="F5892" s="240"/>
      <c r="G5892" s="238"/>
      <c r="H5892" s="239"/>
      <c r="I5892" s="239"/>
      <c r="J5892" s="240"/>
      <c r="K5892" s="241"/>
      <c r="L5892" s="242"/>
      <c r="M5892" s="242"/>
      <c r="N5892" s="243"/>
      <c r="O5892" s="8"/>
    </row>
    <row r="5893" spans="2:15" x14ac:dyDescent="0.25">
      <c r="B5893" s="40">
        <v>5888</v>
      </c>
      <c r="C5893" s="238"/>
      <c r="D5893" s="239"/>
      <c r="E5893" s="239"/>
      <c r="F5893" s="240"/>
      <c r="G5893" s="238"/>
      <c r="H5893" s="239"/>
      <c r="I5893" s="239"/>
      <c r="J5893" s="240"/>
      <c r="K5893" s="241"/>
      <c r="L5893" s="242"/>
      <c r="M5893" s="242"/>
      <c r="N5893" s="243"/>
      <c r="O5893" s="8"/>
    </row>
    <row r="5894" spans="2:15" x14ac:dyDescent="0.25">
      <c r="B5894" s="40">
        <v>5889</v>
      </c>
      <c r="C5894" s="238"/>
      <c r="D5894" s="239"/>
      <c r="E5894" s="239"/>
      <c r="F5894" s="240"/>
      <c r="G5894" s="238"/>
      <c r="H5894" s="239"/>
      <c r="I5894" s="239"/>
      <c r="J5894" s="240"/>
      <c r="K5894" s="241"/>
      <c r="L5894" s="242"/>
      <c r="M5894" s="242"/>
      <c r="N5894" s="243"/>
      <c r="O5894" s="8"/>
    </row>
    <row r="5895" spans="2:15" x14ac:dyDescent="0.25">
      <c r="B5895" s="40">
        <v>5890</v>
      </c>
      <c r="C5895" s="238"/>
      <c r="D5895" s="239"/>
      <c r="E5895" s="239"/>
      <c r="F5895" s="240"/>
      <c r="G5895" s="238"/>
      <c r="H5895" s="239"/>
      <c r="I5895" s="239"/>
      <c r="J5895" s="240"/>
      <c r="K5895" s="241"/>
      <c r="L5895" s="242"/>
      <c r="M5895" s="242"/>
      <c r="N5895" s="243"/>
      <c r="O5895" s="8"/>
    </row>
    <row r="5896" spans="2:15" x14ac:dyDescent="0.25">
      <c r="B5896" s="40">
        <v>5891</v>
      </c>
      <c r="C5896" s="238"/>
      <c r="D5896" s="239"/>
      <c r="E5896" s="239"/>
      <c r="F5896" s="240"/>
      <c r="G5896" s="238"/>
      <c r="H5896" s="239"/>
      <c r="I5896" s="239"/>
      <c r="J5896" s="240"/>
      <c r="K5896" s="241"/>
      <c r="L5896" s="242"/>
      <c r="M5896" s="242"/>
      <c r="N5896" s="243"/>
      <c r="O5896" s="8"/>
    </row>
    <row r="5897" spans="2:15" x14ac:dyDescent="0.25">
      <c r="B5897" s="40">
        <v>5892</v>
      </c>
      <c r="C5897" s="238"/>
      <c r="D5897" s="239"/>
      <c r="E5897" s="239"/>
      <c r="F5897" s="240"/>
      <c r="G5897" s="238"/>
      <c r="H5897" s="239"/>
      <c r="I5897" s="239"/>
      <c r="J5897" s="240"/>
      <c r="K5897" s="241"/>
      <c r="L5897" s="242"/>
      <c r="M5897" s="242"/>
      <c r="N5897" s="243"/>
      <c r="O5897" s="8"/>
    </row>
    <row r="5898" spans="2:15" x14ac:dyDescent="0.25">
      <c r="B5898" s="40">
        <v>5893</v>
      </c>
      <c r="C5898" s="238"/>
      <c r="D5898" s="239"/>
      <c r="E5898" s="239"/>
      <c r="F5898" s="240"/>
      <c r="G5898" s="238"/>
      <c r="H5898" s="239"/>
      <c r="I5898" s="239"/>
      <c r="J5898" s="240"/>
      <c r="K5898" s="241"/>
      <c r="L5898" s="242"/>
      <c r="M5898" s="242"/>
      <c r="N5898" s="243"/>
      <c r="O5898" s="8"/>
    </row>
    <row r="5899" spans="2:15" x14ac:dyDescent="0.25">
      <c r="B5899" s="40">
        <v>5894</v>
      </c>
      <c r="C5899" s="238"/>
      <c r="D5899" s="239"/>
      <c r="E5899" s="239"/>
      <c r="F5899" s="240"/>
      <c r="G5899" s="238"/>
      <c r="H5899" s="239"/>
      <c r="I5899" s="239"/>
      <c r="J5899" s="240"/>
      <c r="K5899" s="241"/>
      <c r="L5899" s="242"/>
      <c r="M5899" s="242"/>
      <c r="N5899" s="243"/>
      <c r="O5899" s="8"/>
    </row>
    <row r="5900" spans="2:15" x14ac:dyDescent="0.25">
      <c r="B5900" s="40">
        <v>5895</v>
      </c>
      <c r="C5900" s="238"/>
      <c r="D5900" s="239"/>
      <c r="E5900" s="239"/>
      <c r="F5900" s="240"/>
      <c r="G5900" s="238"/>
      <c r="H5900" s="239"/>
      <c r="I5900" s="239"/>
      <c r="J5900" s="240"/>
      <c r="K5900" s="241"/>
      <c r="L5900" s="242"/>
      <c r="M5900" s="242"/>
      <c r="N5900" s="243"/>
      <c r="O5900" s="8"/>
    </row>
    <row r="5901" spans="2:15" x14ac:dyDescent="0.25">
      <c r="B5901" s="40">
        <v>5896</v>
      </c>
      <c r="C5901" s="238"/>
      <c r="D5901" s="239"/>
      <c r="E5901" s="239"/>
      <c r="F5901" s="240"/>
      <c r="G5901" s="238"/>
      <c r="H5901" s="239"/>
      <c r="I5901" s="239"/>
      <c r="J5901" s="240"/>
      <c r="K5901" s="241"/>
      <c r="L5901" s="242"/>
      <c r="M5901" s="242"/>
      <c r="N5901" s="243"/>
      <c r="O5901" s="8"/>
    </row>
    <row r="5902" spans="2:15" x14ac:dyDescent="0.25">
      <c r="B5902" s="40">
        <v>5897</v>
      </c>
      <c r="C5902" s="238"/>
      <c r="D5902" s="239"/>
      <c r="E5902" s="239"/>
      <c r="F5902" s="240"/>
      <c r="G5902" s="238"/>
      <c r="H5902" s="239"/>
      <c r="I5902" s="239"/>
      <c r="J5902" s="240"/>
      <c r="K5902" s="241"/>
      <c r="L5902" s="242"/>
      <c r="M5902" s="242"/>
      <c r="N5902" s="243"/>
      <c r="O5902" s="8"/>
    </row>
    <row r="5903" spans="2:15" x14ac:dyDescent="0.25">
      <c r="B5903" s="40">
        <v>5898</v>
      </c>
      <c r="C5903" s="238"/>
      <c r="D5903" s="239"/>
      <c r="E5903" s="239"/>
      <c r="F5903" s="240"/>
      <c r="G5903" s="238"/>
      <c r="H5903" s="239"/>
      <c r="I5903" s="239"/>
      <c r="J5903" s="240"/>
      <c r="K5903" s="241"/>
      <c r="L5903" s="242"/>
      <c r="M5903" s="242"/>
      <c r="N5903" s="243"/>
      <c r="O5903" s="8"/>
    </row>
    <row r="5904" spans="2:15" x14ac:dyDescent="0.25">
      <c r="B5904" s="40">
        <v>5899</v>
      </c>
      <c r="C5904" s="238"/>
      <c r="D5904" s="239"/>
      <c r="E5904" s="239"/>
      <c r="F5904" s="240"/>
      <c r="G5904" s="238"/>
      <c r="H5904" s="239"/>
      <c r="I5904" s="239"/>
      <c r="J5904" s="240"/>
      <c r="K5904" s="241"/>
      <c r="L5904" s="242"/>
      <c r="M5904" s="242"/>
      <c r="N5904" s="243"/>
      <c r="O5904" s="8"/>
    </row>
    <row r="5905" spans="2:15" x14ac:dyDescent="0.25">
      <c r="B5905" s="40">
        <v>5900</v>
      </c>
      <c r="C5905" s="238"/>
      <c r="D5905" s="239"/>
      <c r="E5905" s="239"/>
      <c r="F5905" s="240"/>
      <c r="G5905" s="238"/>
      <c r="H5905" s="239"/>
      <c r="I5905" s="239"/>
      <c r="J5905" s="240"/>
      <c r="K5905" s="241"/>
      <c r="L5905" s="242"/>
      <c r="M5905" s="242"/>
      <c r="N5905" s="243"/>
      <c r="O5905" s="8"/>
    </row>
    <row r="5906" spans="2:15" x14ac:dyDescent="0.25">
      <c r="B5906" s="40">
        <v>5901</v>
      </c>
      <c r="C5906" s="238"/>
      <c r="D5906" s="239"/>
      <c r="E5906" s="239"/>
      <c r="F5906" s="240"/>
      <c r="G5906" s="238"/>
      <c r="H5906" s="239"/>
      <c r="I5906" s="239"/>
      <c r="J5906" s="240"/>
      <c r="K5906" s="241"/>
      <c r="L5906" s="242"/>
      <c r="M5906" s="242"/>
      <c r="N5906" s="243"/>
      <c r="O5906" s="8"/>
    </row>
    <row r="5907" spans="2:15" x14ac:dyDescent="0.25">
      <c r="B5907" s="40">
        <v>5902</v>
      </c>
      <c r="C5907" s="238"/>
      <c r="D5907" s="239"/>
      <c r="E5907" s="239"/>
      <c r="F5907" s="240"/>
      <c r="G5907" s="238"/>
      <c r="H5907" s="239"/>
      <c r="I5907" s="239"/>
      <c r="J5907" s="240"/>
      <c r="K5907" s="241"/>
      <c r="L5907" s="242"/>
      <c r="M5907" s="242"/>
      <c r="N5907" s="243"/>
      <c r="O5907" s="8"/>
    </row>
    <row r="5908" spans="2:15" x14ac:dyDescent="0.25">
      <c r="B5908" s="40">
        <v>5903</v>
      </c>
      <c r="C5908" s="238"/>
      <c r="D5908" s="239"/>
      <c r="E5908" s="239"/>
      <c r="F5908" s="240"/>
      <c r="G5908" s="238"/>
      <c r="H5908" s="239"/>
      <c r="I5908" s="239"/>
      <c r="J5908" s="240"/>
      <c r="K5908" s="241"/>
      <c r="L5908" s="242"/>
      <c r="M5908" s="242"/>
      <c r="N5908" s="243"/>
      <c r="O5908" s="8"/>
    </row>
    <row r="5909" spans="2:15" x14ac:dyDescent="0.25">
      <c r="B5909" s="40">
        <v>5904</v>
      </c>
      <c r="C5909" s="238"/>
      <c r="D5909" s="239"/>
      <c r="E5909" s="239"/>
      <c r="F5909" s="240"/>
      <c r="G5909" s="238"/>
      <c r="H5909" s="239"/>
      <c r="I5909" s="239"/>
      <c r="J5909" s="240"/>
      <c r="K5909" s="241"/>
      <c r="L5909" s="242"/>
      <c r="M5909" s="242"/>
      <c r="N5909" s="243"/>
      <c r="O5909" s="8"/>
    </row>
    <row r="5910" spans="2:15" x14ac:dyDescent="0.25">
      <c r="B5910" s="40">
        <v>5905</v>
      </c>
      <c r="C5910" s="238"/>
      <c r="D5910" s="239"/>
      <c r="E5910" s="239"/>
      <c r="F5910" s="240"/>
      <c r="G5910" s="238"/>
      <c r="H5910" s="239"/>
      <c r="I5910" s="239"/>
      <c r="J5910" s="240"/>
      <c r="K5910" s="241"/>
      <c r="L5910" s="242"/>
      <c r="M5910" s="242"/>
      <c r="N5910" s="243"/>
      <c r="O5910" s="8"/>
    </row>
    <row r="5911" spans="2:15" x14ac:dyDescent="0.25">
      <c r="B5911" s="40">
        <v>5906</v>
      </c>
      <c r="C5911" s="238"/>
      <c r="D5911" s="239"/>
      <c r="E5911" s="239"/>
      <c r="F5911" s="240"/>
      <c r="G5911" s="238"/>
      <c r="H5911" s="239"/>
      <c r="I5911" s="239"/>
      <c r="J5911" s="240"/>
      <c r="K5911" s="241"/>
      <c r="L5911" s="242"/>
      <c r="M5911" s="242"/>
      <c r="N5911" s="243"/>
      <c r="O5911" s="8"/>
    </row>
    <row r="5912" spans="2:15" x14ac:dyDescent="0.25">
      <c r="B5912" s="40">
        <v>5907</v>
      </c>
      <c r="C5912" s="238"/>
      <c r="D5912" s="239"/>
      <c r="E5912" s="239"/>
      <c r="F5912" s="240"/>
      <c r="G5912" s="238"/>
      <c r="H5912" s="239"/>
      <c r="I5912" s="239"/>
      <c r="J5912" s="240"/>
      <c r="K5912" s="241"/>
      <c r="L5912" s="242"/>
      <c r="M5912" s="242"/>
      <c r="N5912" s="243"/>
      <c r="O5912" s="8"/>
    </row>
    <row r="5913" spans="2:15" x14ac:dyDescent="0.25">
      <c r="B5913" s="40">
        <v>5908</v>
      </c>
      <c r="C5913" s="238"/>
      <c r="D5913" s="239"/>
      <c r="E5913" s="239"/>
      <c r="F5913" s="240"/>
      <c r="G5913" s="238"/>
      <c r="H5913" s="239"/>
      <c r="I5913" s="239"/>
      <c r="J5913" s="240"/>
      <c r="K5913" s="241"/>
      <c r="L5913" s="242"/>
      <c r="M5913" s="242"/>
      <c r="N5913" s="243"/>
      <c r="O5913" s="8"/>
    </row>
    <row r="5914" spans="2:15" x14ac:dyDescent="0.25">
      <c r="B5914" s="40">
        <v>5909</v>
      </c>
      <c r="C5914" s="238"/>
      <c r="D5914" s="239"/>
      <c r="E5914" s="239"/>
      <c r="F5914" s="240"/>
      <c r="G5914" s="238"/>
      <c r="H5914" s="239"/>
      <c r="I5914" s="239"/>
      <c r="J5914" s="240"/>
      <c r="K5914" s="241"/>
      <c r="L5914" s="242"/>
      <c r="M5914" s="242"/>
      <c r="N5914" s="243"/>
      <c r="O5914" s="8"/>
    </row>
    <row r="5915" spans="2:15" x14ac:dyDescent="0.25">
      <c r="B5915" s="40">
        <v>5910</v>
      </c>
      <c r="C5915" s="238"/>
      <c r="D5915" s="239"/>
      <c r="E5915" s="239"/>
      <c r="F5915" s="240"/>
      <c r="G5915" s="238"/>
      <c r="H5915" s="239"/>
      <c r="I5915" s="239"/>
      <c r="J5915" s="240"/>
      <c r="K5915" s="241"/>
      <c r="L5915" s="242"/>
      <c r="M5915" s="242"/>
      <c r="N5915" s="243"/>
      <c r="O5915" s="8"/>
    </row>
    <row r="5916" spans="2:15" x14ac:dyDescent="0.25">
      <c r="B5916" s="40">
        <v>5911</v>
      </c>
      <c r="C5916" s="238"/>
      <c r="D5916" s="239"/>
      <c r="E5916" s="239"/>
      <c r="F5916" s="240"/>
      <c r="G5916" s="238"/>
      <c r="H5916" s="239"/>
      <c r="I5916" s="239"/>
      <c r="J5916" s="240"/>
      <c r="K5916" s="241"/>
      <c r="L5916" s="242"/>
      <c r="M5916" s="242"/>
      <c r="N5916" s="243"/>
      <c r="O5916" s="8"/>
    </row>
    <row r="5917" spans="2:15" x14ac:dyDescent="0.25">
      <c r="B5917" s="40">
        <v>5912</v>
      </c>
      <c r="C5917" s="238"/>
      <c r="D5917" s="239"/>
      <c r="E5917" s="239"/>
      <c r="F5917" s="240"/>
      <c r="G5917" s="238"/>
      <c r="H5917" s="239"/>
      <c r="I5917" s="239"/>
      <c r="J5917" s="240"/>
      <c r="K5917" s="241"/>
      <c r="L5917" s="242"/>
      <c r="M5917" s="242"/>
      <c r="N5917" s="243"/>
      <c r="O5917" s="8"/>
    </row>
    <row r="5918" spans="2:15" x14ac:dyDescent="0.25">
      <c r="B5918" s="40">
        <v>5913</v>
      </c>
      <c r="C5918" s="238"/>
      <c r="D5918" s="239"/>
      <c r="E5918" s="239"/>
      <c r="F5918" s="240"/>
      <c r="G5918" s="238"/>
      <c r="H5918" s="239"/>
      <c r="I5918" s="239"/>
      <c r="J5918" s="240"/>
      <c r="K5918" s="241"/>
      <c r="L5918" s="242"/>
      <c r="M5918" s="242"/>
      <c r="N5918" s="243"/>
      <c r="O5918" s="8"/>
    </row>
    <row r="5919" spans="2:15" x14ac:dyDescent="0.25">
      <c r="B5919" s="40">
        <v>5914</v>
      </c>
      <c r="C5919" s="238"/>
      <c r="D5919" s="239"/>
      <c r="E5919" s="239"/>
      <c r="F5919" s="240"/>
      <c r="G5919" s="238"/>
      <c r="H5919" s="239"/>
      <c r="I5919" s="239"/>
      <c r="J5919" s="240"/>
      <c r="K5919" s="241"/>
      <c r="L5919" s="242"/>
      <c r="M5919" s="242"/>
      <c r="N5919" s="243"/>
      <c r="O5919" s="8"/>
    </row>
    <row r="5920" spans="2:15" x14ac:dyDescent="0.25">
      <c r="B5920" s="40">
        <v>5915</v>
      </c>
      <c r="C5920" s="238"/>
      <c r="D5920" s="239"/>
      <c r="E5920" s="239"/>
      <c r="F5920" s="240"/>
      <c r="G5920" s="238"/>
      <c r="H5920" s="239"/>
      <c r="I5920" s="239"/>
      <c r="J5920" s="240"/>
      <c r="K5920" s="241"/>
      <c r="L5920" s="242"/>
      <c r="M5920" s="242"/>
      <c r="N5920" s="243"/>
      <c r="O5920" s="8"/>
    </row>
    <row r="5921" spans="2:15" x14ac:dyDescent="0.25">
      <c r="B5921" s="40">
        <v>5916</v>
      </c>
      <c r="C5921" s="238"/>
      <c r="D5921" s="239"/>
      <c r="E5921" s="239"/>
      <c r="F5921" s="240"/>
      <c r="G5921" s="238"/>
      <c r="H5921" s="239"/>
      <c r="I5921" s="239"/>
      <c r="J5921" s="240"/>
      <c r="K5921" s="241"/>
      <c r="L5921" s="242"/>
      <c r="M5921" s="242"/>
      <c r="N5921" s="243"/>
      <c r="O5921" s="8"/>
    </row>
    <row r="5922" spans="2:15" x14ac:dyDescent="0.25">
      <c r="B5922" s="40">
        <v>5917</v>
      </c>
      <c r="C5922" s="238"/>
      <c r="D5922" s="239"/>
      <c r="E5922" s="239"/>
      <c r="F5922" s="240"/>
      <c r="G5922" s="238"/>
      <c r="H5922" s="239"/>
      <c r="I5922" s="239"/>
      <c r="J5922" s="240"/>
      <c r="K5922" s="241"/>
      <c r="L5922" s="242"/>
      <c r="M5922" s="242"/>
      <c r="N5922" s="243"/>
      <c r="O5922" s="8"/>
    </row>
    <row r="5923" spans="2:15" x14ac:dyDescent="0.25">
      <c r="B5923" s="40">
        <v>5918</v>
      </c>
      <c r="C5923" s="238"/>
      <c r="D5923" s="239"/>
      <c r="E5923" s="239"/>
      <c r="F5923" s="240"/>
      <c r="G5923" s="238"/>
      <c r="H5923" s="239"/>
      <c r="I5923" s="239"/>
      <c r="J5923" s="240"/>
      <c r="K5923" s="241"/>
      <c r="L5923" s="242"/>
      <c r="M5923" s="242"/>
      <c r="N5923" s="243"/>
      <c r="O5923" s="8"/>
    </row>
    <row r="5924" spans="2:15" x14ac:dyDescent="0.25">
      <c r="B5924" s="40">
        <v>5919</v>
      </c>
      <c r="C5924" s="238"/>
      <c r="D5924" s="239"/>
      <c r="E5924" s="239"/>
      <c r="F5924" s="240"/>
      <c r="G5924" s="238"/>
      <c r="H5924" s="239"/>
      <c r="I5924" s="239"/>
      <c r="J5924" s="240"/>
      <c r="K5924" s="241"/>
      <c r="L5924" s="242"/>
      <c r="M5924" s="242"/>
      <c r="N5924" s="243"/>
      <c r="O5924" s="8"/>
    </row>
    <row r="5925" spans="2:15" x14ac:dyDescent="0.25">
      <c r="B5925" s="40">
        <v>5920</v>
      </c>
      <c r="C5925" s="238"/>
      <c r="D5925" s="239"/>
      <c r="E5925" s="239"/>
      <c r="F5925" s="240"/>
      <c r="G5925" s="238"/>
      <c r="H5925" s="239"/>
      <c r="I5925" s="239"/>
      <c r="J5925" s="240"/>
      <c r="K5925" s="241"/>
      <c r="L5925" s="242"/>
      <c r="M5925" s="242"/>
      <c r="N5925" s="243"/>
      <c r="O5925" s="8"/>
    </row>
    <row r="5926" spans="2:15" x14ac:dyDescent="0.25">
      <c r="B5926" s="40">
        <v>5921</v>
      </c>
      <c r="C5926" s="238"/>
      <c r="D5926" s="239"/>
      <c r="E5926" s="239"/>
      <c r="F5926" s="240"/>
      <c r="G5926" s="238"/>
      <c r="H5926" s="239"/>
      <c r="I5926" s="239"/>
      <c r="J5926" s="240"/>
      <c r="K5926" s="241"/>
      <c r="L5926" s="242"/>
      <c r="M5926" s="242"/>
      <c r="N5926" s="243"/>
      <c r="O5926" s="8"/>
    </row>
    <row r="5927" spans="2:15" x14ac:dyDescent="0.25">
      <c r="B5927" s="40">
        <v>5922</v>
      </c>
      <c r="C5927" s="238"/>
      <c r="D5927" s="239"/>
      <c r="E5927" s="239"/>
      <c r="F5927" s="240"/>
      <c r="G5927" s="238"/>
      <c r="H5927" s="239"/>
      <c r="I5927" s="239"/>
      <c r="J5927" s="240"/>
      <c r="K5927" s="241"/>
      <c r="L5927" s="242"/>
      <c r="M5927" s="242"/>
      <c r="N5927" s="243"/>
      <c r="O5927" s="8"/>
    </row>
    <row r="5928" spans="2:15" x14ac:dyDescent="0.25">
      <c r="B5928" s="40">
        <v>5923</v>
      </c>
      <c r="C5928" s="238"/>
      <c r="D5928" s="239"/>
      <c r="E5928" s="239"/>
      <c r="F5928" s="240"/>
      <c r="G5928" s="238"/>
      <c r="H5928" s="239"/>
      <c r="I5928" s="239"/>
      <c r="J5928" s="240"/>
      <c r="K5928" s="241"/>
      <c r="L5928" s="242"/>
      <c r="M5928" s="242"/>
      <c r="N5928" s="243"/>
      <c r="O5928" s="8"/>
    </row>
    <row r="5929" spans="2:15" x14ac:dyDescent="0.25">
      <c r="B5929" s="40">
        <v>5924</v>
      </c>
      <c r="C5929" s="238"/>
      <c r="D5929" s="239"/>
      <c r="E5929" s="239"/>
      <c r="F5929" s="240"/>
      <c r="G5929" s="238"/>
      <c r="H5929" s="239"/>
      <c r="I5929" s="239"/>
      <c r="J5929" s="240"/>
      <c r="K5929" s="241"/>
      <c r="L5929" s="242"/>
      <c r="M5929" s="242"/>
      <c r="N5929" s="243"/>
      <c r="O5929" s="8"/>
    </row>
    <row r="5930" spans="2:15" x14ac:dyDescent="0.25">
      <c r="B5930" s="40">
        <v>5925</v>
      </c>
      <c r="C5930" s="238"/>
      <c r="D5930" s="239"/>
      <c r="E5930" s="239"/>
      <c r="F5930" s="240"/>
      <c r="G5930" s="238"/>
      <c r="H5930" s="239"/>
      <c r="I5930" s="239"/>
      <c r="J5930" s="240"/>
      <c r="K5930" s="241"/>
      <c r="L5930" s="242"/>
      <c r="M5930" s="242"/>
      <c r="N5930" s="243"/>
      <c r="O5930" s="8"/>
    </row>
    <row r="5931" spans="2:15" x14ac:dyDescent="0.25">
      <c r="B5931" s="40">
        <v>5926</v>
      </c>
      <c r="C5931" s="238"/>
      <c r="D5931" s="239"/>
      <c r="E5931" s="239"/>
      <c r="F5931" s="240"/>
      <c r="G5931" s="238"/>
      <c r="H5931" s="239"/>
      <c r="I5931" s="239"/>
      <c r="J5931" s="240"/>
      <c r="K5931" s="241"/>
      <c r="L5931" s="242"/>
      <c r="M5931" s="242"/>
      <c r="N5931" s="243"/>
      <c r="O5931" s="8"/>
    </row>
    <row r="5932" spans="2:15" x14ac:dyDescent="0.25">
      <c r="B5932" s="40">
        <v>5927</v>
      </c>
      <c r="C5932" s="238"/>
      <c r="D5932" s="239"/>
      <c r="E5932" s="239"/>
      <c r="F5932" s="240"/>
      <c r="G5932" s="238"/>
      <c r="H5932" s="239"/>
      <c r="I5932" s="239"/>
      <c r="J5932" s="240"/>
      <c r="K5932" s="241"/>
      <c r="L5932" s="242"/>
      <c r="M5932" s="242"/>
      <c r="N5932" s="243"/>
      <c r="O5932" s="8"/>
    </row>
    <row r="5933" spans="2:15" x14ac:dyDescent="0.25">
      <c r="B5933" s="40">
        <v>5928</v>
      </c>
      <c r="C5933" s="238"/>
      <c r="D5933" s="239"/>
      <c r="E5933" s="239"/>
      <c r="F5933" s="240"/>
      <c r="G5933" s="238"/>
      <c r="H5933" s="239"/>
      <c r="I5933" s="239"/>
      <c r="J5933" s="240"/>
      <c r="K5933" s="241"/>
      <c r="L5933" s="242"/>
      <c r="M5933" s="242"/>
      <c r="N5933" s="243"/>
      <c r="O5933" s="8"/>
    </row>
    <row r="5934" spans="2:15" x14ac:dyDescent="0.25">
      <c r="B5934" s="40">
        <v>5929</v>
      </c>
      <c r="C5934" s="238"/>
      <c r="D5934" s="239"/>
      <c r="E5934" s="239"/>
      <c r="F5934" s="240"/>
      <c r="G5934" s="238"/>
      <c r="H5934" s="239"/>
      <c r="I5934" s="239"/>
      <c r="J5934" s="240"/>
      <c r="K5934" s="241"/>
      <c r="L5934" s="242"/>
      <c r="M5934" s="242"/>
      <c r="N5934" s="243"/>
      <c r="O5934" s="8"/>
    </row>
    <row r="5935" spans="2:15" x14ac:dyDescent="0.25">
      <c r="B5935" s="40">
        <v>5930</v>
      </c>
      <c r="C5935" s="238"/>
      <c r="D5935" s="239"/>
      <c r="E5935" s="239"/>
      <c r="F5935" s="240"/>
      <c r="G5935" s="238"/>
      <c r="H5935" s="239"/>
      <c r="I5935" s="239"/>
      <c r="J5935" s="240"/>
      <c r="K5935" s="241"/>
      <c r="L5935" s="242"/>
      <c r="M5935" s="242"/>
      <c r="N5935" s="243"/>
      <c r="O5935" s="8"/>
    </row>
    <row r="5936" spans="2:15" x14ac:dyDescent="0.25">
      <c r="B5936" s="40">
        <v>5931</v>
      </c>
      <c r="C5936" s="238"/>
      <c r="D5936" s="239"/>
      <c r="E5936" s="239"/>
      <c r="F5936" s="240"/>
      <c r="G5936" s="238"/>
      <c r="H5936" s="239"/>
      <c r="I5936" s="239"/>
      <c r="J5936" s="240"/>
      <c r="K5936" s="241"/>
      <c r="L5936" s="242"/>
      <c r="M5936" s="242"/>
      <c r="N5936" s="243"/>
      <c r="O5936" s="8"/>
    </row>
    <row r="5937" spans="2:15" x14ac:dyDescent="0.25">
      <c r="B5937" s="40">
        <v>5932</v>
      </c>
      <c r="C5937" s="238"/>
      <c r="D5937" s="239"/>
      <c r="E5937" s="239"/>
      <c r="F5937" s="240"/>
      <c r="G5937" s="238"/>
      <c r="H5937" s="239"/>
      <c r="I5937" s="239"/>
      <c r="J5937" s="240"/>
      <c r="K5937" s="241"/>
      <c r="L5937" s="242"/>
      <c r="M5937" s="242"/>
      <c r="N5937" s="243"/>
      <c r="O5937" s="8"/>
    </row>
    <row r="5938" spans="2:15" x14ac:dyDescent="0.25">
      <c r="B5938" s="40">
        <v>5933</v>
      </c>
      <c r="C5938" s="238"/>
      <c r="D5938" s="239"/>
      <c r="E5938" s="239"/>
      <c r="F5938" s="240"/>
      <c r="G5938" s="238"/>
      <c r="H5938" s="239"/>
      <c r="I5938" s="239"/>
      <c r="J5938" s="240"/>
      <c r="K5938" s="241"/>
      <c r="L5938" s="242"/>
      <c r="M5938" s="242"/>
      <c r="N5938" s="243"/>
      <c r="O5938" s="8"/>
    </row>
    <row r="5939" spans="2:15" x14ac:dyDescent="0.25">
      <c r="B5939" s="40">
        <v>5934</v>
      </c>
      <c r="C5939" s="238"/>
      <c r="D5939" s="239"/>
      <c r="E5939" s="239"/>
      <c r="F5939" s="240"/>
      <c r="G5939" s="238"/>
      <c r="H5939" s="239"/>
      <c r="I5939" s="239"/>
      <c r="J5939" s="240"/>
      <c r="K5939" s="241"/>
      <c r="L5939" s="242"/>
      <c r="M5939" s="242"/>
      <c r="N5939" s="243"/>
      <c r="O5939" s="8"/>
    </row>
    <row r="5940" spans="2:15" x14ac:dyDescent="0.25">
      <c r="B5940" s="40">
        <v>5935</v>
      </c>
      <c r="C5940" s="238"/>
      <c r="D5940" s="239"/>
      <c r="E5940" s="239"/>
      <c r="F5940" s="240"/>
      <c r="G5940" s="238"/>
      <c r="H5940" s="239"/>
      <c r="I5940" s="239"/>
      <c r="J5940" s="240"/>
      <c r="K5940" s="241"/>
      <c r="L5940" s="242"/>
      <c r="M5940" s="242"/>
      <c r="N5940" s="243"/>
      <c r="O5940" s="8"/>
    </row>
    <row r="5941" spans="2:15" x14ac:dyDescent="0.25">
      <c r="B5941" s="40">
        <v>5936</v>
      </c>
      <c r="C5941" s="238"/>
      <c r="D5941" s="239"/>
      <c r="E5941" s="239"/>
      <c r="F5941" s="240"/>
      <c r="G5941" s="238"/>
      <c r="H5941" s="239"/>
      <c r="I5941" s="239"/>
      <c r="J5941" s="240"/>
      <c r="K5941" s="241"/>
      <c r="L5941" s="242"/>
      <c r="M5941" s="242"/>
      <c r="N5941" s="243"/>
      <c r="O5941" s="8"/>
    </row>
    <row r="5942" spans="2:15" x14ac:dyDescent="0.25">
      <c r="B5942" s="40">
        <v>5937</v>
      </c>
      <c r="C5942" s="238"/>
      <c r="D5942" s="239"/>
      <c r="E5942" s="239"/>
      <c r="F5942" s="240"/>
      <c r="G5942" s="238"/>
      <c r="H5942" s="239"/>
      <c r="I5942" s="239"/>
      <c r="J5942" s="240"/>
      <c r="K5942" s="241"/>
      <c r="L5942" s="242"/>
      <c r="M5942" s="242"/>
      <c r="N5942" s="243"/>
      <c r="O5942" s="8"/>
    </row>
    <row r="5943" spans="2:15" x14ac:dyDescent="0.25">
      <c r="B5943" s="40">
        <v>5938</v>
      </c>
      <c r="C5943" s="238"/>
      <c r="D5943" s="239"/>
      <c r="E5943" s="239"/>
      <c r="F5943" s="240"/>
      <c r="G5943" s="238"/>
      <c r="H5943" s="239"/>
      <c r="I5943" s="239"/>
      <c r="J5943" s="240"/>
      <c r="K5943" s="241"/>
      <c r="L5943" s="242"/>
      <c r="M5943" s="242"/>
      <c r="N5943" s="243"/>
      <c r="O5943" s="8"/>
    </row>
    <row r="5944" spans="2:15" x14ac:dyDescent="0.25">
      <c r="B5944" s="40">
        <v>5939</v>
      </c>
      <c r="C5944" s="238"/>
      <c r="D5944" s="239"/>
      <c r="E5944" s="239"/>
      <c r="F5944" s="240"/>
      <c r="G5944" s="238"/>
      <c r="H5944" s="239"/>
      <c r="I5944" s="239"/>
      <c r="J5944" s="240"/>
      <c r="K5944" s="241"/>
      <c r="L5944" s="242"/>
      <c r="M5944" s="242"/>
      <c r="N5944" s="243"/>
      <c r="O5944" s="8"/>
    </row>
    <row r="5945" spans="2:15" x14ac:dyDescent="0.25">
      <c r="B5945" s="40">
        <v>5940</v>
      </c>
      <c r="C5945" s="238"/>
      <c r="D5945" s="239"/>
      <c r="E5945" s="239"/>
      <c r="F5945" s="240"/>
      <c r="G5945" s="238"/>
      <c r="H5945" s="239"/>
      <c r="I5945" s="239"/>
      <c r="J5945" s="240"/>
      <c r="K5945" s="241"/>
      <c r="L5945" s="242"/>
      <c r="M5945" s="242"/>
      <c r="N5945" s="243"/>
      <c r="O5945" s="8"/>
    </row>
    <row r="5946" spans="2:15" x14ac:dyDescent="0.25">
      <c r="B5946" s="40">
        <v>5941</v>
      </c>
      <c r="C5946" s="238"/>
      <c r="D5946" s="239"/>
      <c r="E5946" s="239"/>
      <c r="F5946" s="240"/>
      <c r="G5946" s="238"/>
      <c r="H5946" s="239"/>
      <c r="I5946" s="239"/>
      <c r="J5946" s="240"/>
      <c r="K5946" s="241"/>
      <c r="L5946" s="242"/>
      <c r="M5946" s="242"/>
      <c r="N5946" s="243"/>
      <c r="O5946" s="8"/>
    </row>
    <row r="5947" spans="2:15" x14ac:dyDescent="0.25">
      <c r="B5947" s="40">
        <v>5942</v>
      </c>
      <c r="C5947" s="238"/>
      <c r="D5947" s="239"/>
      <c r="E5947" s="239"/>
      <c r="F5947" s="240"/>
      <c r="G5947" s="238"/>
      <c r="H5947" s="239"/>
      <c r="I5947" s="239"/>
      <c r="J5947" s="240"/>
      <c r="K5947" s="241"/>
      <c r="L5947" s="242"/>
      <c r="M5947" s="242"/>
      <c r="N5947" s="243"/>
      <c r="O5947" s="8"/>
    </row>
    <row r="5948" spans="2:15" x14ac:dyDescent="0.25">
      <c r="B5948" s="40">
        <v>5943</v>
      </c>
      <c r="C5948" s="238"/>
      <c r="D5948" s="239"/>
      <c r="E5948" s="239"/>
      <c r="F5948" s="240"/>
      <c r="G5948" s="238"/>
      <c r="H5948" s="239"/>
      <c r="I5948" s="239"/>
      <c r="J5948" s="240"/>
      <c r="K5948" s="241"/>
      <c r="L5948" s="242"/>
      <c r="M5948" s="242"/>
      <c r="N5948" s="243"/>
      <c r="O5948" s="8"/>
    </row>
    <row r="5949" spans="2:15" x14ac:dyDescent="0.25">
      <c r="B5949" s="40">
        <v>5944</v>
      </c>
      <c r="C5949" s="238"/>
      <c r="D5949" s="239"/>
      <c r="E5949" s="239"/>
      <c r="F5949" s="240"/>
      <c r="G5949" s="238"/>
      <c r="H5949" s="239"/>
      <c r="I5949" s="239"/>
      <c r="J5949" s="240"/>
      <c r="K5949" s="241"/>
      <c r="L5949" s="242"/>
      <c r="M5949" s="242"/>
      <c r="N5949" s="243"/>
      <c r="O5949" s="8"/>
    </row>
    <row r="5950" spans="2:15" x14ac:dyDescent="0.25">
      <c r="B5950" s="40">
        <v>5945</v>
      </c>
      <c r="C5950" s="238"/>
      <c r="D5950" s="239"/>
      <c r="E5950" s="239"/>
      <c r="F5950" s="240"/>
      <c r="G5950" s="238"/>
      <c r="H5950" s="239"/>
      <c r="I5950" s="239"/>
      <c r="J5950" s="240"/>
      <c r="K5950" s="241"/>
      <c r="L5950" s="242"/>
      <c r="M5950" s="242"/>
      <c r="N5950" s="243"/>
      <c r="O5950" s="8"/>
    </row>
    <row r="5951" spans="2:15" x14ac:dyDescent="0.25">
      <c r="B5951" s="40">
        <v>5946</v>
      </c>
      <c r="C5951" s="238"/>
      <c r="D5951" s="239"/>
      <c r="E5951" s="239"/>
      <c r="F5951" s="240"/>
      <c r="G5951" s="238"/>
      <c r="H5951" s="239"/>
      <c r="I5951" s="239"/>
      <c r="J5951" s="240"/>
      <c r="K5951" s="241"/>
      <c r="L5951" s="242"/>
      <c r="M5951" s="242"/>
      <c r="N5951" s="243"/>
      <c r="O5951" s="8"/>
    </row>
    <row r="5952" spans="2:15" x14ac:dyDescent="0.25">
      <c r="B5952" s="40">
        <v>5947</v>
      </c>
      <c r="C5952" s="238"/>
      <c r="D5952" s="239"/>
      <c r="E5952" s="239"/>
      <c r="F5952" s="240"/>
      <c r="G5952" s="238"/>
      <c r="H5952" s="239"/>
      <c r="I5952" s="239"/>
      <c r="J5952" s="240"/>
      <c r="K5952" s="241"/>
      <c r="L5952" s="242"/>
      <c r="M5952" s="242"/>
      <c r="N5952" s="243"/>
      <c r="O5952" s="8"/>
    </row>
    <row r="5953" spans="2:15" x14ac:dyDescent="0.25">
      <c r="B5953" s="40">
        <v>5948</v>
      </c>
      <c r="C5953" s="238"/>
      <c r="D5953" s="239"/>
      <c r="E5953" s="239"/>
      <c r="F5953" s="240"/>
      <c r="G5953" s="238"/>
      <c r="H5953" s="239"/>
      <c r="I5953" s="239"/>
      <c r="J5953" s="240"/>
      <c r="K5953" s="241"/>
      <c r="L5953" s="242"/>
      <c r="M5953" s="242"/>
      <c r="N5953" s="243"/>
      <c r="O5953" s="8"/>
    </row>
    <row r="5954" spans="2:15" x14ac:dyDescent="0.25">
      <c r="B5954" s="40">
        <v>5949</v>
      </c>
      <c r="C5954" s="238"/>
      <c r="D5954" s="239"/>
      <c r="E5954" s="239"/>
      <c r="F5954" s="240"/>
      <c r="G5954" s="238"/>
      <c r="H5954" s="239"/>
      <c r="I5954" s="239"/>
      <c r="J5954" s="240"/>
      <c r="K5954" s="241"/>
      <c r="L5954" s="242"/>
      <c r="M5954" s="242"/>
      <c r="N5954" s="243"/>
      <c r="O5954" s="8"/>
    </row>
    <row r="5955" spans="2:15" x14ac:dyDescent="0.25">
      <c r="B5955" s="40">
        <v>5950</v>
      </c>
      <c r="C5955" s="238"/>
      <c r="D5955" s="239"/>
      <c r="E5955" s="239"/>
      <c r="F5955" s="240"/>
      <c r="G5955" s="238"/>
      <c r="H5955" s="239"/>
      <c r="I5955" s="239"/>
      <c r="J5955" s="240"/>
      <c r="K5955" s="241"/>
      <c r="L5955" s="242"/>
      <c r="M5955" s="242"/>
      <c r="N5955" s="243"/>
      <c r="O5955" s="8"/>
    </row>
    <row r="5956" spans="2:15" x14ac:dyDescent="0.25">
      <c r="B5956" s="40">
        <v>5951</v>
      </c>
      <c r="C5956" s="238"/>
      <c r="D5956" s="239"/>
      <c r="E5956" s="239"/>
      <c r="F5956" s="240"/>
      <c r="G5956" s="238"/>
      <c r="H5956" s="239"/>
      <c r="I5956" s="239"/>
      <c r="J5956" s="240"/>
      <c r="K5956" s="241"/>
      <c r="L5956" s="242"/>
      <c r="M5956" s="242"/>
      <c r="N5956" s="243"/>
      <c r="O5956" s="8"/>
    </row>
    <row r="5957" spans="2:15" x14ac:dyDescent="0.25">
      <c r="B5957" s="40">
        <v>5952</v>
      </c>
      <c r="C5957" s="238"/>
      <c r="D5957" s="239"/>
      <c r="E5957" s="239"/>
      <c r="F5957" s="240"/>
      <c r="G5957" s="238"/>
      <c r="H5957" s="239"/>
      <c r="I5957" s="239"/>
      <c r="J5957" s="240"/>
      <c r="K5957" s="241"/>
      <c r="L5957" s="242"/>
      <c r="M5957" s="242"/>
      <c r="N5957" s="243"/>
      <c r="O5957" s="8"/>
    </row>
    <row r="5958" spans="2:15" x14ac:dyDescent="0.25">
      <c r="B5958" s="40">
        <v>5953</v>
      </c>
      <c r="C5958" s="238"/>
      <c r="D5958" s="239"/>
      <c r="E5958" s="239"/>
      <c r="F5958" s="240"/>
      <c r="G5958" s="238"/>
      <c r="H5958" s="239"/>
      <c r="I5958" s="239"/>
      <c r="J5958" s="240"/>
      <c r="K5958" s="241"/>
      <c r="L5958" s="242"/>
      <c r="M5958" s="242"/>
      <c r="N5958" s="243"/>
      <c r="O5958" s="8"/>
    </row>
    <row r="5959" spans="2:15" x14ac:dyDescent="0.25">
      <c r="B5959" s="40">
        <v>5954</v>
      </c>
      <c r="C5959" s="238"/>
      <c r="D5959" s="239"/>
      <c r="E5959" s="239"/>
      <c r="F5959" s="240"/>
      <c r="G5959" s="238"/>
      <c r="H5959" s="239"/>
      <c r="I5959" s="239"/>
      <c r="J5959" s="240"/>
      <c r="K5959" s="241"/>
      <c r="L5959" s="242"/>
      <c r="M5959" s="242"/>
      <c r="N5959" s="243"/>
      <c r="O5959" s="8"/>
    </row>
    <row r="5960" spans="2:15" x14ac:dyDescent="0.25">
      <c r="B5960" s="40">
        <v>5955</v>
      </c>
      <c r="C5960" s="238"/>
      <c r="D5960" s="239"/>
      <c r="E5960" s="239"/>
      <c r="F5960" s="240"/>
      <c r="G5960" s="238"/>
      <c r="H5960" s="239"/>
      <c r="I5960" s="239"/>
      <c r="J5960" s="240"/>
      <c r="K5960" s="241"/>
      <c r="L5960" s="242"/>
      <c r="M5960" s="242"/>
      <c r="N5960" s="243"/>
      <c r="O5960" s="8"/>
    </row>
    <row r="5961" spans="2:15" x14ac:dyDescent="0.25">
      <c r="B5961" s="40">
        <v>5956</v>
      </c>
      <c r="C5961" s="238"/>
      <c r="D5961" s="239"/>
      <c r="E5961" s="239"/>
      <c r="F5961" s="240"/>
      <c r="G5961" s="238"/>
      <c r="H5961" s="239"/>
      <c r="I5961" s="239"/>
      <c r="J5961" s="240"/>
      <c r="K5961" s="241"/>
      <c r="L5961" s="242"/>
      <c r="M5961" s="242"/>
      <c r="N5961" s="243"/>
      <c r="O5961" s="8"/>
    </row>
    <row r="5962" spans="2:15" x14ac:dyDescent="0.25">
      <c r="B5962" s="40">
        <v>5957</v>
      </c>
      <c r="C5962" s="238"/>
      <c r="D5962" s="239"/>
      <c r="E5962" s="239"/>
      <c r="F5962" s="240"/>
      <c r="G5962" s="238"/>
      <c r="H5962" s="239"/>
      <c r="I5962" s="239"/>
      <c r="J5962" s="240"/>
      <c r="K5962" s="241"/>
      <c r="L5962" s="242"/>
      <c r="M5962" s="242"/>
      <c r="N5962" s="243"/>
      <c r="O5962" s="8"/>
    </row>
    <row r="5963" spans="2:15" x14ac:dyDescent="0.25">
      <c r="B5963" s="40">
        <v>5958</v>
      </c>
      <c r="C5963" s="238"/>
      <c r="D5963" s="239"/>
      <c r="E5963" s="239"/>
      <c r="F5963" s="240"/>
      <c r="G5963" s="238"/>
      <c r="H5963" s="239"/>
      <c r="I5963" s="239"/>
      <c r="J5963" s="240"/>
      <c r="K5963" s="241"/>
      <c r="L5963" s="242"/>
      <c r="M5963" s="242"/>
      <c r="N5963" s="243"/>
      <c r="O5963" s="8"/>
    </row>
    <row r="5964" spans="2:15" x14ac:dyDescent="0.25">
      <c r="B5964" s="40">
        <v>5959</v>
      </c>
      <c r="C5964" s="238"/>
      <c r="D5964" s="239"/>
      <c r="E5964" s="239"/>
      <c r="F5964" s="240"/>
      <c r="G5964" s="238"/>
      <c r="H5964" s="239"/>
      <c r="I5964" s="239"/>
      <c r="J5964" s="240"/>
      <c r="K5964" s="241"/>
      <c r="L5964" s="242"/>
      <c r="M5964" s="242"/>
      <c r="N5964" s="243"/>
      <c r="O5964" s="8"/>
    </row>
    <row r="5965" spans="2:15" x14ac:dyDescent="0.25">
      <c r="B5965" s="40">
        <v>5960</v>
      </c>
      <c r="C5965" s="238"/>
      <c r="D5965" s="239"/>
      <c r="E5965" s="239"/>
      <c r="F5965" s="240"/>
      <c r="G5965" s="238"/>
      <c r="H5965" s="239"/>
      <c r="I5965" s="239"/>
      <c r="J5965" s="240"/>
      <c r="K5965" s="241"/>
      <c r="L5965" s="242"/>
      <c r="M5965" s="242"/>
      <c r="N5965" s="243"/>
      <c r="O5965" s="8"/>
    </row>
    <row r="5966" spans="2:15" x14ac:dyDescent="0.25">
      <c r="B5966" s="40">
        <v>5961</v>
      </c>
      <c r="C5966" s="238"/>
      <c r="D5966" s="239"/>
      <c r="E5966" s="239"/>
      <c r="F5966" s="240"/>
      <c r="G5966" s="238"/>
      <c r="H5966" s="239"/>
      <c r="I5966" s="239"/>
      <c r="J5966" s="240"/>
      <c r="K5966" s="241"/>
      <c r="L5966" s="242"/>
      <c r="M5966" s="242"/>
      <c r="N5966" s="243"/>
      <c r="O5966" s="8"/>
    </row>
    <row r="5967" spans="2:15" x14ac:dyDescent="0.25">
      <c r="B5967" s="40">
        <v>5962</v>
      </c>
      <c r="C5967" s="238"/>
      <c r="D5967" s="239"/>
      <c r="E5967" s="239"/>
      <c r="F5967" s="240"/>
      <c r="G5967" s="238"/>
      <c r="H5967" s="239"/>
      <c r="I5967" s="239"/>
      <c r="J5967" s="240"/>
      <c r="K5967" s="241"/>
      <c r="L5967" s="242"/>
      <c r="M5967" s="242"/>
      <c r="N5967" s="243"/>
      <c r="O5967" s="8"/>
    </row>
    <row r="5968" spans="2:15" x14ac:dyDescent="0.25">
      <c r="B5968" s="40">
        <v>5963</v>
      </c>
      <c r="C5968" s="238"/>
      <c r="D5968" s="239"/>
      <c r="E5968" s="239"/>
      <c r="F5968" s="240"/>
      <c r="G5968" s="238"/>
      <c r="H5968" s="239"/>
      <c r="I5968" s="239"/>
      <c r="J5968" s="240"/>
      <c r="K5968" s="241"/>
      <c r="L5968" s="242"/>
      <c r="M5968" s="242"/>
      <c r="N5968" s="243"/>
      <c r="O5968" s="8"/>
    </row>
    <row r="5969" spans="2:15" x14ac:dyDescent="0.25">
      <c r="B5969" s="40">
        <v>5964</v>
      </c>
      <c r="C5969" s="238"/>
      <c r="D5969" s="239"/>
      <c r="E5969" s="239"/>
      <c r="F5969" s="240"/>
      <c r="G5969" s="238"/>
      <c r="H5969" s="239"/>
      <c r="I5969" s="239"/>
      <c r="J5969" s="240"/>
      <c r="K5969" s="241"/>
      <c r="L5969" s="242"/>
      <c r="M5969" s="242"/>
      <c r="N5969" s="243"/>
      <c r="O5969" s="8"/>
    </row>
    <row r="5970" spans="2:15" x14ac:dyDescent="0.25">
      <c r="B5970" s="40">
        <v>5965</v>
      </c>
      <c r="C5970" s="238"/>
      <c r="D5970" s="239"/>
      <c r="E5970" s="239"/>
      <c r="F5970" s="240"/>
      <c r="G5970" s="238"/>
      <c r="H5970" s="239"/>
      <c r="I5970" s="239"/>
      <c r="J5970" s="240"/>
      <c r="K5970" s="241"/>
      <c r="L5970" s="242"/>
      <c r="M5970" s="242"/>
      <c r="N5970" s="243"/>
      <c r="O5970" s="8"/>
    </row>
    <row r="5971" spans="2:15" x14ac:dyDescent="0.25">
      <c r="B5971" s="40">
        <v>5966</v>
      </c>
      <c r="C5971" s="238"/>
      <c r="D5971" s="239"/>
      <c r="E5971" s="239"/>
      <c r="F5971" s="240"/>
      <c r="G5971" s="238"/>
      <c r="H5971" s="239"/>
      <c r="I5971" s="239"/>
      <c r="J5971" s="240"/>
      <c r="K5971" s="241"/>
      <c r="L5971" s="242"/>
      <c r="M5971" s="242"/>
      <c r="N5971" s="243"/>
      <c r="O5971" s="8"/>
    </row>
    <row r="5972" spans="2:15" x14ac:dyDescent="0.25">
      <c r="B5972" s="40">
        <v>5967</v>
      </c>
      <c r="C5972" s="238"/>
      <c r="D5972" s="239"/>
      <c r="E5972" s="239"/>
      <c r="F5972" s="240"/>
      <c r="G5972" s="238"/>
      <c r="H5972" s="239"/>
      <c r="I5972" s="239"/>
      <c r="J5972" s="240"/>
      <c r="K5972" s="241"/>
      <c r="L5972" s="242"/>
      <c r="M5972" s="242"/>
      <c r="N5972" s="243"/>
      <c r="O5972" s="8"/>
    </row>
    <row r="5973" spans="2:15" x14ac:dyDescent="0.25">
      <c r="B5973" s="40">
        <v>5968</v>
      </c>
      <c r="C5973" s="238"/>
      <c r="D5973" s="239"/>
      <c r="E5973" s="239"/>
      <c r="F5973" s="240"/>
      <c r="G5973" s="238"/>
      <c r="H5973" s="239"/>
      <c r="I5973" s="239"/>
      <c r="J5973" s="240"/>
      <c r="K5973" s="241"/>
      <c r="L5973" s="242"/>
      <c r="M5973" s="242"/>
      <c r="N5973" s="243"/>
      <c r="O5973" s="8"/>
    </row>
    <row r="5974" spans="2:15" x14ac:dyDescent="0.25">
      <c r="B5974" s="40">
        <v>5969</v>
      </c>
      <c r="C5974" s="238"/>
      <c r="D5974" s="239"/>
      <c r="E5974" s="239"/>
      <c r="F5974" s="240"/>
      <c r="G5974" s="238"/>
      <c r="H5974" s="239"/>
      <c r="I5974" s="239"/>
      <c r="J5974" s="240"/>
      <c r="K5974" s="241"/>
      <c r="L5974" s="242"/>
      <c r="M5974" s="242"/>
      <c r="N5974" s="243"/>
      <c r="O5974" s="8"/>
    </row>
    <row r="5975" spans="2:15" x14ac:dyDescent="0.25">
      <c r="B5975" s="40">
        <v>5970</v>
      </c>
      <c r="C5975" s="238"/>
      <c r="D5975" s="239"/>
      <c r="E5975" s="239"/>
      <c r="F5975" s="240"/>
      <c r="G5975" s="238"/>
      <c r="H5975" s="239"/>
      <c r="I5975" s="239"/>
      <c r="J5975" s="240"/>
      <c r="K5975" s="241"/>
      <c r="L5975" s="242"/>
      <c r="M5975" s="242"/>
      <c r="N5975" s="243"/>
      <c r="O5975" s="8"/>
    </row>
    <row r="5976" spans="2:15" x14ac:dyDescent="0.25">
      <c r="B5976" s="40">
        <v>5971</v>
      </c>
      <c r="C5976" s="238"/>
      <c r="D5976" s="239"/>
      <c r="E5976" s="239"/>
      <c r="F5976" s="240"/>
      <c r="G5976" s="238"/>
      <c r="H5976" s="239"/>
      <c r="I5976" s="239"/>
      <c r="J5976" s="240"/>
      <c r="K5976" s="241"/>
      <c r="L5976" s="242"/>
      <c r="M5976" s="242"/>
      <c r="N5976" s="243"/>
      <c r="O5976" s="8"/>
    </row>
    <row r="5977" spans="2:15" x14ac:dyDescent="0.25">
      <c r="B5977" s="40">
        <v>5972</v>
      </c>
      <c r="C5977" s="238"/>
      <c r="D5977" s="239"/>
      <c r="E5977" s="239"/>
      <c r="F5977" s="240"/>
      <c r="G5977" s="238"/>
      <c r="H5977" s="239"/>
      <c r="I5977" s="239"/>
      <c r="J5977" s="240"/>
      <c r="K5977" s="241"/>
      <c r="L5977" s="242"/>
      <c r="M5977" s="242"/>
      <c r="N5977" s="243"/>
      <c r="O5977" s="8"/>
    </row>
    <row r="5978" spans="2:15" x14ac:dyDescent="0.25">
      <c r="B5978" s="40">
        <v>5973</v>
      </c>
      <c r="C5978" s="238"/>
      <c r="D5978" s="239"/>
      <c r="E5978" s="239"/>
      <c r="F5978" s="240"/>
      <c r="G5978" s="238"/>
      <c r="H5978" s="239"/>
      <c r="I5978" s="239"/>
      <c r="J5978" s="240"/>
      <c r="K5978" s="241"/>
      <c r="L5978" s="242"/>
      <c r="M5978" s="242"/>
      <c r="N5978" s="243"/>
      <c r="O5978" s="8"/>
    </row>
    <row r="5979" spans="2:15" x14ac:dyDescent="0.25">
      <c r="B5979" s="40">
        <v>5974</v>
      </c>
      <c r="C5979" s="238"/>
      <c r="D5979" s="239"/>
      <c r="E5979" s="239"/>
      <c r="F5979" s="240"/>
      <c r="G5979" s="238"/>
      <c r="H5979" s="239"/>
      <c r="I5979" s="239"/>
      <c r="J5979" s="240"/>
      <c r="K5979" s="241"/>
      <c r="L5979" s="242"/>
      <c r="M5979" s="242"/>
      <c r="N5979" s="243"/>
      <c r="O5979" s="8"/>
    </row>
    <row r="5980" spans="2:15" x14ac:dyDescent="0.25">
      <c r="B5980" s="40">
        <v>5975</v>
      </c>
      <c r="C5980" s="238"/>
      <c r="D5980" s="239"/>
      <c r="E5980" s="239"/>
      <c r="F5980" s="240"/>
      <c r="G5980" s="238"/>
      <c r="H5980" s="239"/>
      <c r="I5980" s="239"/>
      <c r="J5980" s="240"/>
      <c r="K5980" s="241"/>
      <c r="L5980" s="242"/>
      <c r="M5980" s="242"/>
      <c r="N5980" s="243"/>
      <c r="O5980" s="8"/>
    </row>
    <row r="5981" spans="2:15" x14ac:dyDescent="0.25">
      <c r="B5981" s="40">
        <v>5976</v>
      </c>
      <c r="C5981" s="238"/>
      <c r="D5981" s="239"/>
      <c r="E5981" s="239"/>
      <c r="F5981" s="240"/>
      <c r="G5981" s="238"/>
      <c r="H5981" s="239"/>
      <c r="I5981" s="239"/>
      <c r="J5981" s="240"/>
      <c r="K5981" s="241"/>
      <c r="L5981" s="242"/>
      <c r="M5981" s="242"/>
      <c r="N5981" s="243"/>
      <c r="O5981" s="8"/>
    </row>
    <row r="5982" spans="2:15" x14ac:dyDescent="0.25">
      <c r="B5982" s="40">
        <v>5977</v>
      </c>
      <c r="C5982" s="238"/>
      <c r="D5982" s="239"/>
      <c r="E5982" s="239"/>
      <c r="F5982" s="240"/>
      <c r="G5982" s="238"/>
      <c r="H5982" s="239"/>
      <c r="I5982" s="239"/>
      <c r="J5982" s="240"/>
      <c r="K5982" s="241"/>
      <c r="L5982" s="242"/>
      <c r="M5982" s="242"/>
      <c r="N5982" s="243"/>
      <c r="O5982" s="8"/>
    </row>
    <row r="5983" spans="2:15" x14ac:dyDescent="0.25">
      <c r="B5983" s="40">
        <v>5978</v>
      </c>
      <c r="C5983" s="238"/>
      <c r="D5983" s="239"/>
      <c r="E5983" s="239"/>
      <c r="F5983" s="240"/>
      <c r="G5983" s="238"/>
      <c r="H5983" s="239"/>
      <c r="I5983" s="239"/>
      <c r="J5983" s="240"/>
      <c r="K5983" s="241"/>
      <c r="L5983" s="242"/>
      <c r="M5983" s="242"/>
      <c r="N5983" s="243"/>
      <c r="O5983" s="8"/>
    </row>
    <row r="5984" spans="2:15" x14ac:dyDescent="0.25">
      <c r="B5984" s="40">
        <v>5979</v>
      </c>
      <c r="C5984" s="238"/>
      <c r="D5984" s="239"/>
      <c r="E5984" s="239"/>
      <c r="F5984" s="240"/>
      <c r="G5984" s="238"/>
      <c r="H5984" s="239"/>
      <c r="I5984" s="239"/>
      <c r="J5984" s="240"/>
      <c r="K5984" s="241"/>
      <c r="L5984" s="242"/>
      <c r="M5984" s="242"/>
      <c r="N5984" s="243"/>
      <c r="O5984" s="8"/>
    </row>
    <row r="5985" spans="2:15" x14ac:dyDescent="0.25">
      <c r="B5985" s="40">
        <v>5980</v>
      </c>
      <c r="C5985" s="238"/>
      <c r="D5985" s="239"/>
      <c r="E5985" s="239"/>
      <c r="F5985" s="240"/>
      <c r="G5985" s="238"/>
      <c r="H5985" s="239"/>
      <c r="I5985" s="239"/>
      <c r="J5985" s="240"/>
      <c r="K5985" s="241"/>
      <c r="L5985" s="242"/>
      <c r="M5985" s="242"/>
      <c r="N5985" s="243"/>
      <c r="O5985" s="8"/>
    </row>
    <row r="5986" spans="2:15" x14ac:dyDescent="0.25">
      <c r="B5986" s="40">
        <v>5981</v>
      </c>
      <c r="C5986" s="238"/>
      <c r="D5986" s="239"/>
      <c r="E5986" s="239"/>
      <c r="F5986" s="240"/>
      <c r="G5986" s="238"/>
      <c r="H5986" s="239"/>
      <c r="I5986" s="239"/>
      <c r="J5986" s="240"/>
      <c r="K5986" s="241"/>
      <c r="L5986" s="242"/>
      <c r="M5986" s="242"/>
      <c r="N5986" s="243"/>
      <c r="O5986" s="8"/>
    </row>
    <row r="5987" spans="2:15" x14ac:dyDescent="0.25">
      <c r="B5987" s="40">
        <v>5982</v>
      </c>
      <c r="C5987" s="238"/>
      <c r="D5987" s="239"/>
      <c r="E5987" s="239"/>
      <c r="F5987" s="240"/>
      <c r="G5987" s="238"/>
      <c r="H5987" s="239"/>
      <c r="I5987" s="239"/>
      <c r="J5987" s="240"/>
      <c r="K5987" s="241"/>
      <c r="L5987" s="242"/>
      <c r="M5987" s="242"/>
      <c r="N5987" s="243"/>
      <c r="O5987" s="8"/>
    </row>
    <row r="5988" spans="2:15" x14ac:dyDescent="0.25">
      <c r="B5988" s="40">
        <v>5983</v>
      </c>
      <c r="C5988" s="238"/>
      <c r="D5988" s="239"/>
      <c r="E5988" s="239"/>
      <c r="F5988" s="240"/>
      <c r="G5988" s="238"/>
      <c r="H5988" s="239"/>
      <c r="I5988" s="239"/>
      <c r="J5988" s="240"/>
      <c r="K5988" s="241"/>
      <c r="L5988" s="242"/>
      <c r="M5988" s="242"/>
      <c r="N5988" s="243"/>
      <c r="O5988" s="8"/>
    </row>
    <row r="5989" spans="2:15" x14ac:dyDescent="0.25">
      <c r="B5989" s="40">
        <v>5984</v>
      </c>
      <c r="C5989" s="238"/>
      <c r="D5989" s="239"/>
      <c r="E5989" s="239"/>
      <c r="F5989" s="240"/>
      <c r="G5989" s="238"/>
      <c r="H5989" s="239"/>
      <c r="I5989" s="239"/>
      <c r="J5989" s="240"/>
      <c r="K5989" s="241"/>
      <c r="L5989" s="242"/>
      <c r="M5989" s="242"/>
      <c r="N5989" s="243"/>
      <c r="O5989" s="8"/>
    </row>
    <row r="5990" spans="2:15" x14ac:dyDescent="0.25">
      <c r="B5990" s="40">
        <v>5985</v>
      </c>
      <c r="C5990" s="238"/>
      <c r="D5990" s="239"/>
      <c r="E5990" s="239"/>
      <c r="F5990" s="240"/>
      <c r="G5990" s="238"/>
      <c r="H5990" s="239"/>
      <c r="I5990" s="239"/>
      <c r="J5990" s="240"/>
      <c r="K5990" s="241"/>
      <c r="L5990" s="242"/>
      <c r="M5990" s="242"/>
      <c r="N5990" s="243"/>
      <c r="O5990" s="8"/>
    </row>
    <row r="5991" spans="2:15" x14ac:dyDescent="0.25">
      <c r="B5991" s="40">
        <v>5986</v>
      </c>
      <c r="C5991" s="238"/>
      <c r="D5991" s="239"/>
      <c r="E5991" s="239"/>
      <c r="F5991" s="240"/>
      <c r="G5991" s="238"/>
      <c r="H5991" s="239"/>
      <c r="I5991" s="239"/>
      <c r="J5991" s="240"/>
      <c r="K5991" s="241"/>
      <c r="L5991" s="242"/>
      <c r="M5991" s="242"/>
      <c r="N5991" s="243"/>
      <c r="O5991" s="8"/>
    </row>
    <row r="5992" spans="2:15" x14ac:dyDescent="0.25">
      <c r="B5992" s="40">
        <v>5987</v>
      </c>
      <c r="C5992" s="238"/>
      <c r="D5992" s="239"/>
      <c r="E5992" s="239"/>
      <c r="F5992" s="240"/>
      <c r="G5992" s="238"/>
      <c r="H5992" s="239"/>
      <c r="I5992" s="239"/>
      <c r="J5992" s="240"/>
      <c r="K5992" s="241"/>
      <c r="L5992" s="242"/>
      <c r="M5992" s="242"/>
      <c r="N5992" s="243"/>
      <c r="O5992" s="8"/>
    </row>
    <row r="5993" spans="2:15" x14ac:dyDescent="0.25">
      <c r="B5993" s="40">
        <v>5988</v>
      </c>
      <c r="C5993" s="238"/>
      <c r="D5993" s="239"/>
      <c r="E5993" s="239"/>
      <c r="F5993" s="240"/>
      <c r="G5993" s="238"/>
      <c r="H5993" s="239"/>
      <c r="I5993" s="239"/>
      <c r="J5993" s="240"/>
      <c r="K5993" s="241"/>
      <c r="L5993" s="242"/>
      <c r="M5993" s="242"/>
      <c r="N5993" s="243"/>
      <c r="O5993" s="8"/>
    </row>
    <row r="5994" spans="2:15" x14ac:dyDescent="0.25">
      <c r="B5994" s="40">
        <v>5989</v>
      </c>
      <c r="C5994" s="238"/>
      <c r="D5994" s="239"/>
      <c r="E5994" s="239"/>
      <c r="F5994" s="240"/>
      <c r="G5994" s="238"/>
      <c r="H5994" s="239"/>
      <c r="I5994" s="239"/>
      <c r="J5994" s="240"/>
      <c r="K5994" s="241"/>
      <c r="L5994" s="242"/>
      <c r="M5994" s="242"/>
      <c r="N5994" s="243"/>
      <c r="O5994" s="8"/>
    </row>
    <row r="5995" spans="2:15" x14ac:dyDescent="0.25">
      <c r="B5995" s="40">
        <v>5990</v>
      </c>
      <c r="C5995" s="238"/>
      <c r="D5995" s="239"/>
      <c r="E5995" s="239"/>
      <c r="F5995" s="240"/>
      <c r="G5995" s="238"/>
      <c r="H5995" s="239"/>
      <c r="I5995" s="239"/>
      <c r="J5995" s="240"/>
      <c r="K5995" s="241"/>
      <c r="L5995" s="242"/>
      <c r="M5995" s="242"/>
      <c r="N5995" s="243"/>
      <c r="O5995" s="8"/>
    </row>
    <row r="5996" spans="2:15" x14ac:dyDescent="0.25">
      <c r="B5996" s="40">
        <v>5991</v>
      </c>
      <c r="C5996" s="238"/>
      <c r="D5996" s="239"/>
      <c r="E5996" s="239"/>
      <c r="F5996" s="240"/>
      <c r="G5996" s="238"/>
      <c r="H5996" s="239"/>
      <c r="I5996" s="239"/>
      <c r="J5996" s="240"/>
      <c r="K5996" s="241"/>
      <c r="L5996" s="242"/>
      <c r="M5996" s="242"/>
      <c r="N5996" s="243"/>
      <c r="O5996" s="8"/>
    </row>
    <row r="5997" spans="2:15" x14ac:dyDescent="0.25">
      <c r="B5997" s="40">
        <v>5992</v>
      </c>
      <c r="C5997" s="238"/>
      <c r="D5997" s="239"/>
      <c r="E5997" s="239"/>
      <c r="F5997" s="240"/>
      <c r="G5997" s="238"/>
      <c r="H5997" s="239"/>
      <c r="I5997" s="239"/>
      <c r="J5997" s="240"/>
      <c r="K5997" s="241"/>
      <c r="L5997" s="242"/>
      <c r="M5997" s="242"/>
      <c r="N5997" s="243"/>
      <c r="O5997" s="8"/>
    </row>
    <row r="5998" spans="2:15" x14ac:dyDescent="0.25">
      <c r="B5998" s="40">
        <v>5993</v>
      </c>
      <c r="C5998" s="238"/>
      <c r="D5998" s="239"/>
      <c r="E5998" s="239"/>
      <c r="F5998" s="240"/>
      <c r="G5998" s="238"/>
      <c r="H5998" s="239"/>
      <c r="I5998" s="239"/>
      <c r="J5998" s="240"/>
      <c r="K5998" s="241"/>
      <c r="L5998" s="242"/>
      <c r="M5998" s="242"/>
      <c r="N5998" s="243"/>
      <c r="O5998" s="8"/>
    </row>
    <row r="5999" spans="2:15" x14ac:dyDescent="0.25">
      <c r="B5999" s="40">
        <v>5994</v>
      </c>
      <c r="C5999" s="238"/>
      <c r="D5999" s="239"/>
      <c r="E5999" s="239"/>
      <c r="F5999" s="240"/>
      <c r="G5999" s="238"/>
      <c r="H5999" s="239"/>
      <c r="I5999" s="239"/>
      <c r="J5999" s="240"/>
      <c r="K5999" s="241"/>
      <c r="L5999" s="242"/>
      <c r="M5999" s="242"/>
      <c r="N5999" s="243"/>
      <c r="O5999" s="8"/>
    </row>
    <row r="6000" spans="2:15" x14ac:dyDescent="0.25">
      <c r="B6000" s="40">
        <v>5995</v>
      </c>
      <c r="C6000" s="238"/>
      <c r="D6000" s="239"/>
      <c r="E6000" s="239"/>
      <c r="F6000" s="240"/>
      <c r="G6000" s="238"/>
      <c r="H6000" s="239"/>
      <c r="I6000" s="239"/>
      <c r="J6000" s="240"/>
      <c r="K6000" s="241"/>
      <c r="L6000" s="242"/>
      <c r="M6000" s="242"/>
      <c r="N6000" s="243"/>
      <c r="O6000" s="8"/>
    </row>
    <row r="6001" spans="2:15" x14ac:dyDescent="0.25">
      <c r="B6001" s="40">
        <v>5996</v>
      </c>
      <c r="C6001" s="238"/>
      <c r="D6001" s="239"/>
      <c r="E6001" s="239"/>
      <c r="F6001" s="240"/>
      <c r="G6001" s="238"/>
      <c r="H6001" s="239"/>
      <c r="I6001" s="239"/>
      <c r="J6001" s="240"/>
      <c r="K6001" s="241"/>
      <c r="L6001" s="242"/>
      <c r="M6001" s="242"/>
      <c r="N6001" s="243"/>
      <c r="O6001" s="8"/>
    </row>
    <row r="6002" spans="2:15" x14ac:dyDescent="0.25">
      <c r="B6002" s="40">
        <v>5997</v>
      </c>
      <c r="C6002" s="238"/>
      <c r="D6002" s="239"/>
      <c r="E6002" s="239"/>
      <c r="F6002" s="240"/>
      <c r="G6002" s="238"/>
      <c r="H6002" s="239"/>
      <c r="I6002" s="239"/>
      <c r="J6002" s="240"/>
      <c r="K6002" s="241"/>
      <c r="L6002" s="242"/>
      <c r="M6002" s="242"/>
      <c r="N6002" s="243"/>
      <c r="O6002" s="8"/>
    </row>
    <row r="6003" spans="2:15" x14ac:dyDescent="0.25">
      <c r="B6003" s="40">
        <v>5998</v>
      </c>
      <c r="C6003" s="238"/>
      <c r="D6003" s="239"/>
      <c r="E6003" s="239"/>
      <c r="F6003" s="240"/>
      <c r="G6003" s="238"/>
      <c r="H6003" s="239"/>
      <c r="I6003" s="239"/>
      <c r="J6003" s="240"/>
      <c r="K6003" s="241"/>
      <c r="L6003" s="242"/>
      <c r="M6003" s="242"/>
      <c r="N6003" s="243"/>
      <c r="O6003" s="8"/>
    </row>
    <row r="6004" spans="2:15" x14ac:dyDescent="0.25">
      <c r="B6004" s="40">
        <v>5999</v>
      </c>
      <c r="C6004" s="238"/>
      <c r="D6004" s="239"/>
      <c r="E6004" s="239"/>
      <c r="F6004" s="240"/>
      <c r="G6004" s="238"/>
      <c r="H6004" s="239"/>
      <c r="I6004" s="239"/>
      <c r="J6004" s="240"/>
      <c r="K6004" s="241"/>
      <c r="L6004" s="242"/>
      <c r="M6004" s="242"/>
      <c r="N6004" s="243"/>
      <c r="O6004" s="8"/>
    </row>
    <row r="6005" spans="2:15" x14ac:dyDescent="0.25">
      <c r="B6005" s="40">
        <v>6000</v>
      </c>
      <c r="C6005" s="238"/>
      <c r="D6005" s="239"/>
      <c r="E6005" s="239"/>
      <c r="F6005" s="240"/>
      <c r="G6005" s="238"/>
      <c r="H6005" s="239"/>
      <c r="I6005" s="239"/>
      <c r="J6005" s="240"/>
      <c r="K6005" s="241"/>
      <c r="L6005" s="242"/>
      <c r="M6005" s="242"/>
      <c r="N6005" s="243"/>
      <c r="O6005" s="8"/>
    </row>
    <row r="6006" spans="2:15" x14ac:dyDescent="0.25">
      <c r="B6006" s="40">
        <v>6001</v>
      </c>
      <c r="C6006" s="238"/>
      <c r="D6006" s="239"/>
      <c r="E6006" s="239"/>
      <c r="F6006" s="240"/>
      <c r="G6006" s="238"/>
      <c r="H6006" s="239"/>
      <c r="I6006" s="239"/>
      <c r="J6006" s="240"/>
      <c r="K6006" s="241"/>
      <c r="L6006" s="242"/>
      <c r="M6006" s="242"/>
      <c r="N6006" s="243"/>
      <c r="O6006" s="8"/>
    </row>
    <row r="6007" spans="2:15" x14ac:dyDescent="0.25">
      <c r="B6007" s="40">
        <v>6002</v>
      </c>
      <c r="C6007" s="238"/>
      <c r="D6007" s="239"/>
      <c r="E6007" s="239"/>
      <c r="F6007" s="240"/>
      <c r="G6007" s="238"/>
      <c r="H6007" s="239"/>
      <c r="I6007" s="239"/>
      <c r="J6007" s="240"/>
      <c r="K6007" s="241"/>
      <c r="L6007" s="242"/>
      <c r="M6007" s="242"/>
      <c r="N6007" s="243"/>
      <c r="O6007" s="8"/>
    </row>
    <row r="6008" spans="2:15" x14ac:dyDescent="0.25">
      <c r="B6008" s="40">
        <v>6003</v>
      </c>
      <c r="C6008" s="238"/>
      <c r="D6008" s="239"/>
      <c r="E6008" s="239"/>
      <c r="F6008" s="240"/>
      <c r="G6008" s="238"/>
      <c r="H6008" s="239"/>
      <c r="I6008" s="239"/>
      <c r="J6008" s="240"/>
      <c r="K6008" s="241"/>
      <c r="L6008" s="242"/>
      <c r="M6008" s="242"/>
      <c r="N6008" s="243"/>
      <c r="O6008" s="8"/>
    </row>
    <row r="6009" spans="2:15" x14ac:dyDescent="0.25">
      <c r="B6009" s="40">
        <v>6004</v>
      </c>
      <c r="C6009" s="238"/>
      <c r="D6009" s="239"/>
      <c r="E6009" s="239"/>
      <c r="F6009" s="240"/>
      <c r="G6009" s="238"/>
      <c r="H6009" s="239"/>
      <c r="I6009" s="239"/>
      <c r="J6009" s="240"/>
      <c r="K6009" s="241"/>
      <c r="L6009" s="242"/>
      <c r="M6009" s="242"/>
      <c r="N6009" s="243"/>
      <c r="O6009" s="8"/>
    </row>
    <row r="6010" spans="2:15" x14ac:dyDescent="0.25">
      <c r="B6010" s="40">
        <v>6005</v>
      </c>
      <c r="C6010" s="238"/>
      <c r="D6010" s="239"/>
      <c r="E6010" s="239"/>
      <c r="F6010" s="240"/>
      <c r="G6010" s="238"/>
      <c r="H6010" s="239"/>
      <c r="I6010" s="239"/>
      <c r="J6010" s="240"/>
      <c r="K6010" s="241"/>
      <c r="L6010" s="242"/>
      <c r="M6010" s="242"/>
      <c r="N6010" s="243"/>
      <c r="O6010" s="8"/>
    </row>
    <row r="6011" spans="2:15" x14ac:dyDescent="0.25">
      <c r="B6011" s="40">
        <v>6006</v>
      </c>
      <c r="C6011" s="238"/>
      <c r="D6011" s="239"/>
      <c r="E6011" s="239"/>
      <c r="F6011" s="240"/>
      <c r="G6011" s="238"/>
      <c r="H6011" s="239"/>
      <c r="I6011" s="239"/>
      <c r="J6011" s="240"/>
      <c r="K6011" s="241"/>
      <c r="L6011" s="242"/>
      <c r="M6011" s="242"/>
      <c r="N6011" s="243"/>
      <c r="O6011" s="8"/>
    </row>
    <row r="6012" spans="2:15" x14ac:dyDescent="0.25">
      <c r="B6012" s="40">
        <v>6007</v>
      </c>
      <c r="C6012" s="238"/>
      <c r="D6012" s="239"/>
      <c r="E6012" s="239"/>
      <c r="F6012" s="240"/>
      <c r="G6012" s="238"/>
      <c r="H6012" s="239"/>
      <c r="I6012" s="239"/>
      <c r="J6012" s="240"/>
      <c r="K6012" s="241"/>
      <c r="L6012" s="242"/>
      <c r="M6012" s="242"/>
      <c r="N6012" s="243"/>
      <c r="O6012" s="8"/>
    </row>
    <row r="6013" spans="2:15" x14ac:dyDescent="0.25">
      <c r="B6013" s="40">
        <v>6008</v>
      </c>
      <c r="C6013" s="238"/>
      <c r="D6013" s="239"/>
      <c r="E6013" s="239"/>
      <c r="F6013" s="240"/>
      <c r="G6013" s="238"/>
      <c r="H6013" s="239"/>
      <c r="I6013" s="239"/>
      <c r="J6013" s="240"/>
      <c r="K6013" s="241"/>
      <c r="L6013" s="242"/>
      <c r="M6013" s="242"/>
      <c r="N6013" s="243"/>
      <c r="O6013" s="8"/>
    </row>
    <row r="6014" spans="2:15" x14ac:dyDescent="0.25">
      <c r="B6014" s="40">
        <v>6009</v>
      </c>
      <c r="C6014" s="238"/>
      <c r="D6014" s="239"/>
      <c r="E6014" s="239"/>
      <c r="F6014" s="240"/>
      <c r="G6014" s="238"/>
      <c r="H6014" s="239"/>
      <c r="I6014" s="239"/>
      <c r="J6014" s="240"/>
      <c r="K6014" s="241"/>
      <c r="L6014" s="242"/>
      <c r="M6014" s="242"/>
      <c r="N6014" s="243"/>
      <c r="O6014" s="8"/>
    </row>
    <row r="6015" spans="2:15" x14ac:dyDescent="0.25">
      <c r="B6015" s="40">
        <v>6010</v>
      </c>
      <c r="C6015" s="238"/>
      <c r="D6015" s="239"/>
      <c r="E6015" s="239"/>
      <c r="F6015" s="240"/>
      <c r="G6015" s="238"/>
      <c r="H6015" s="239"/>
      <c r="I6015" s="239"/>
      <c r="J6015" s="240"/>
      <c r="K6015" s="241"/>
      <c r="L6015" s="242"/>
      <c r="M6015" s="242"/>
      <c r="N6015" s="243"/>
      <c r="O6015" s="8"/>
    </row>
    <row r="6016" spans="2:15" x14ac:dyDescent="0.25">
      <c r="B6016" s="40">
        <v>6011</v>
      </c>
      <c r="C6016" s="238"/>
      <c r="D6016" s="239"/>
      <c r="E6016" s="239"/>
      <c r="F6016" s="240"/>
      <c r="G6016" s="238"/>
      <c r="H6016" s="239"/>
      <c r="I6016" s="239"/>
      <c r="J6016" s="240"/>
      <c r="K6016" s="241"/>
      <c r="L6016" s="242"/>
      <c r="M6016" s="242"/>
      <c r="N6016" s="243"/>
      <c r="O6016" s="8"/>
    </row>
    <row r="6017" spans="2:15" x14ac:dyDescent="0.25">
      <c r="B6017" s="40">
        <v>6012</v>
      </c>
      <c r="C6017" s="238"/>
      <c r="D6017" s="239"/>
      <c r="E6017" s="239"/>
      <c r="F6017" s="240"/>
      <c r="G6017" s="238"/>
      <c r="H6017" s="239"/>
      <c r="I6017" s="239"/>
      <c r="J6017" s="240"/>
      <c r="K6017" s="241"/>
      <c r="L6017" s="242"/>
      <c r="M6017" s="242"/>
      <c r="N6017" s="243"/>
      <c r="O6017" s="8"/>
    </row>
    <row r="6018" spans="2:15" x14ac:dyDescent="0.25">
      <c r="B6018" s="40">
        <v>6013</v>
      </c>
      <c r="C6018" s="238"/>
      <c r="D6018" s="239"/>
      <c r="E6018" s="239"/>
      <c r="F6018" s="240"/>
      <c r="G6018" s="238"/>
      <c r="H6018" s="239"/>
      <c r="I6018" s="239"/>
      <c r="J6018" s="240"/>
      <c r="K6018" s="241"/>
      <c r="L6018" s="242"/>
      <c r="M6018" s="242"/>
      <c r="N6018" s="243"/>
      <c r="O6018" s="8"/>
    </row>
    <row r="6019" spans="2:15" x14ac:dyDescent="0.25">
      <c r="B6019" s="40">
        <v>6014</v>
      </c>
      <c r="C6019" s="238"/>
      <c r="D6019" s="239"/>
      <c r="E6019" s="239"/>
      <c r="F6019" s="240"/>
      <c r="G6019" s="238"/>
      <c r="H6019" s="239"/>
      <c r="I6019" s="239"/>
      <c r="J6019" s="240"/>
      <c r="K6019" s="241"/>
      <c r="L6019" s="242"/>
      <c r="M6019" s="242"/>
      <c r="N6019" s="243"/>
      <c r="O6019" s="8"/>
    </row>
    <row r="6020" spans="2:15" x14ac:dyDescent="0.25">
      <c r="B6020" s="40">
        <v>6015</v>
      </c>
      <c r="C6020" s="238"/>
      <c r="D6020" s="239"/>
      <c r="E6020" s="239"/>
      <c r="F6020" s="240"/>
      <c r="G6020" s="238"/>
      <c r="H6020" s="239"/>
      <c r="I6020" s="239"/>
      <c r="J6020" s="240"/>
      <c r="K6020" s="241"/>
      <c r="L6020" s="242"/>
      <c r="M6020" s="242"/>
      <c r="N6020" s="243"/>
      <c r="O6020" s="8"/>
    </row>
    <row r="6021" spans="2:15" x14ac:dyDescent="0.25">
      <c r="B6021" s="40">
        <v>6016</v>
      </c>
      <c r="C6021" s="238"/>
      <c r="D6021" s="239"/>
      <c r="E6021" s="239"/>
      <c r="F6021" s="240"/>
      <c r="G6021" s="238"/>
      <c r="H6021" s="239"/>
      <c r="I6021" s="239"/>
      <c r="J6021" s="240"/>
      <c r="K6021" s="241"/>
      <c r="L6021" s="242"/>
      <c r="M6021" s="242"/>
      <c r="N6021" s="243"/>
      <c r="O6021" s="8"/>
    </row>
    <row r="6022" spans="2:15" x14ac:dyDescent="0.25">
      <c r="B6022" s="40">
        <v>6017</v>
      </c>
      <c r="C6022" s="238"/>
      <c r="D6022" s="239"/>
      <c r="E6022" s="239"/>
      <c r="F6022" s="240"/>
      <c r="G6022" s="238"/>
      <c r="H6022" s="239"/>
      <c r="I6022" s="239"/>
      <c r="J6022" s="240"/>
      <c r="K6022" s="241"/>
      <c r="L6022" s="242"/>
      <c r="M6022" s="242"/>
      <c r="N6022" s="243"/>
      <c r="O6022" s="8"/>
    </row>
    <row r="6023" spans="2:15" x14ac:dyDescent="0.25">
      <c r="B6023" s="40">
        <v>6018</v>
      </c>
      <c r="C6023" s="238"/>
      <c r="D6023" s="239"/>
      <c r="E6023" s="239"/>
      <c r="F6023" s="240"/>
      <c r="G6023" s="238"/>
      <c r="H6023" s="239"/>
      <c r="I6023" s="239"/>
      <c r="J6023" s="240"/>
      <c r="K6023" s="241"/>
      <c r="L6023" s="242"/>
      <c r="M6023" s="242"/>
      <c r="N6023" s="243"/>
      <c r="O6023" s="8"/>
    </row>
    <row r="6024" spans="2:15" x14ac:dyDescent="0.25">
      <c r="B6024" s="40">
        <v>6019</v>
      </c>
      <c r="C6024" s="238"/>
      <c r="D6024" s="239"/>
      <c r="E6024" s="239"/>
      <c r="F6024" s="240"/>
      <c r="G6024" s="238"/>
      <c r="H6024" s="239"/>
      <c r="I6024" s="239"/>
      <c r="J6024" s="240"/>
      <c r="K6024" s="241"/>
      <c r="L6024" s="242"/>
      <c r="M6024" s="242"/>
      <c r="N6024" s="243"/>
      <c r="O6024" s="8"/>
    </row>
    <row r="6025" spans="2:15" x14ac:dyDescent="0.25">
      <c r="B6025" s="40">
        <v>6020</v>
      </c>
      <c r="C6025" s="238"/>
      <c r="D6025" s="239"/>
      <c r="E6025" s="239"/>
      <c r="F6025" s="240"/>
      <c r="G6025" s="238"/>
      <c r="H6025" s="239"/>
      <c r="I6025" s="239"/>
      <c r="J6025" s="240"/>
      <c r="K6025" s="241"/>
      <c r="L6025" s="242"/>
      <c r="M6025" s="242"/>
      <c r="N6025" s="243"/>
      <c r="O6025" s="8"/>
    </row>
    <row r="6026" spans="2:15" x14ac:dyDescent="0.25">
      <c r="B6026" s="40">
        <v>6021</v>
      </c>
      <c r="C6026" s="238"/>
      <c r="D6026" s="239"/>
      <c r="E6026" s="239"/>
      <c r="F6026" s="240"/>
      <c r="G6026" s="238"/>
      <c r="H6026" s="239"/>
      <c r="I6026" s="239"/>
      <c r="J6026" s="240"/>
      <c r="K6026" s="241"/>
      <c r="L6026" s="242"/>
      <c r="M6026" s="242"/>
      <c r="N6026" s="243"/>
      <c r="O6026" s="8"/>
    </row>
    <row r="6027" spans="2:15" x14ac:dyDescent="0.25">
      <c r="B6027" s="40">
        <v>6022</v>
      </c>
      <c r="C6027" s="238"/>
      <c r="D6027" s="239"/>
      <c r="E6027" s="239"/>
      <c r="F6027" s="240"/>
      <c r="G6027" s="238"/>
      <c r="H6027" s="239"/>
      <c r="I6027" s="239"/>
      <c r="J6027" s="240"/>
      <c r="K6027" s="241"/>
      <c r="L6027" s="242"/>
      <c r="M6027" s="242"/>
      <c r="N6027" s="243"/>
      <c r="O6027" s="8"/>
    </row>
    <row r="6028" spans="2:15" x14ac:dyDescent="0.25">
      <c r="B6028" s="40">
        <v>6023</v>
      </c>
      <c r="C6028" s="238"/>
      <c r="D6028" s="239"/>
      <c r="E6028" s="239"/>
      <c r="F6028" s="240"/>
      <c r="G6028" s="238"/>
      <c r="H6028" s="239"/>
      <c r="I6028" s="239"/>
      <c r="J6028" s="240"/>
      <c r="K6028" s="241"/>
      <c r="L6028" s="242"/>
      <c r="M6028" s="242"/>
      <c r="N6028" s="243"/>
      <c r="O6028" s="8"/>
    </row>
    <row r="6029" spans="2:15" x14ac:dyDescent="0.25">
      <c r="B6029" s="40">
        <v>6024</v>
      </c>
      <c r="C6029" s="238"/>
      <c r="D6029" s="239"/>
      <c r="E6029" s="239"/>
      <c r="F6029" s="240"/>
      <c r="G6029" s="238"/>
      <c r="H6029" s="239"/>
      <c r="I6029" s="239"/>
      <c r="J6029" s="240"/>
      <c r="K6029" s="241"/>
      <c r="L6029" s="242"/>
      <c r="M6029" s="242"/>
      <c r="N6029" s="243"/>
      <c r="O6029" s="8"/>
    </row>
    <row r="6030" spans="2:15" x14ac:dyDescent="0.25">
      <c r="B6030" s="40">
        <v>6025</v>
      </c>
      <c r="C6030" s="238"/>
      <c r="D6030" s="239"/>
      <c r="E6030" s="239"/>
      <c r="F6030" s="240"/>
      <c r="G6030" s="238"/>
      <c r="H6030" s="239"/>
      <c r="I6030" s="239"/>
      <c r="J6030" s="240"/>
      <c r="K6030" s="241"/>
      <c r="L6030" s="242"/>
      <c r="M6030" s="242"/>
      <c r="N6030" s="243"/>
      <c r="O6030" s="8"/>
    </row>
    <row r="6031" spans="2:15" x14ac:dyDescent="0.25">
      <c r="B6031" s="40">
        <v>6026</v>
      </c>
      <c r="C6031" s="238"/>
      <c r="D6031" s="239"/>
      <c r="E6031" s="239"/>
      <c r="F6031" s="240"/>
      <c r="G6031" s="238"/>
      <c r="H6031" s="239"/>
      <c r="I6031" s="239"/>
      <c r="J6031" s="240"/>
      <c r="K6031" s="241"/>
      <c r="L6031" s="242"/>
      <c r="M6031" s="242"/>
      <c r="N6031" s="243"/>
      <c r="O6031" s="8"/>
    </row>
    <row r="6032" spans="2:15" x14ac:dyDescent="0.25">
      <c r="B6032" s="40">
        <v>6027</v>
      </c>
      <c r="C6032" s="238"/>
      <c r="D6032" s="239"/>
      <c r="E6032" s="239"/>
      <c r="F6032" s="240"/>
      <c r="G6032" s="238"/>
      <c r="H6032" s="239"/>
      <c r="I6032" s="239"/>
      <c r="J6032" s="240"/>
      <c r="K6032" s="241"/>
      <c r="L6032" s="242"/>
      <c r="M6032" s="242"/>
      <c r="N6032" s="243"/>
      <c r="O6032" s="8"/>
    </row>
    <row r="6033" spans="2:15" x14ac:dyDescent="0.25">
      <c r="B6033" s="40">
        <v>6028</v>
      </c>
      <c r="C6033" s="238"/>
      <c r="D6033" s="239"/>
      <c r="E6033" s="239"/>
      <c r="F6033" s="240"/>
      <c r="G6033" s="238"/>
      <c r="H6033" s="239"/>
      <c r="I6033" s="239"/>
      <c r="J6033" s="240"/>
      <c r="K6033" s="241"/>
      <c r="L6033" s="242"/>
      <c r="M6033" s="242"/>
      <c r="N6033" s="243"/>
      <c r="O6033" s="8"/>
    </row>
    <row r="6034" spans="2:15" x14ac:dyDescent="0.25">
      <c r="B6034" s="40">
        <v>6029</v>
      </c>
      <c r="C6034" s="238"/>
      <c r="D6034" s="239"/>
      <c r="E6034" s="239"/>
      <c r="F6034" s="240"/>
      <c r="G6034" s="238"/>
      <c r="H6034" s="239"/>
      <c r="I6034" s="239"/>
      <c r="J6034" s="240"/>
      <c r="K6034" s="241"/>
      <c r="L6034" s="242"/>
      <c r="M6034" s="242"/>
      <c r="N6034" s="243"/>
      <c r="O6034" s="8"/>
    </row>
    <row r="6035" spans="2:15" x14ac:dyDescent="0.25">
      <c r="B6035" s="40">
        <v>6030</v>
      </c>
      <c r="C6035" s="238"/>
      <c r="D6035" s="239"/>
      <c r="E6035" s="239"/>
      <c r="F6035" s="240"/>
      <c r="G6035" s="238"/>
      <c r="H6035" s="239"/>
      <c r="I6035" s="239"/>
      <c r="J6035" s="240"/>
      <c r="K6035" s="241"/>
      <c r="L6035" s="242"/>
      <c r="M6035" s="242"/>
      <c r="N6035" s="243"/>
      <c r="O6035" s="8"/>
    </row>
    <row r="6036" spans="2:15" x14ac:dyDescent="0.25">
      <c r="B6036" s="40">
        <v>6031</v>
      </c>
      <c r="C6036" s="238"/>
      <c r="D6036" s="239"/>
      <c r="E6036" s="239"/>
      <c r="F6036" s="240"/>
      <c r="G6036" s="238"/>
      <c r="H6036" s="239"/>
      <c r="I6036" s="239"/>
      <c r="J6036" s="240"/>
      <c r="K6036" s="241"/>
      <c r="L6036" s="242"/>
      <c r="M6036" s="242"/>
      <c r="N6036" s="243"/>
      <c r="O6036" s="8"/>
    </row>
    <row r="6037" spans="2:15" x14ac:dyDescent="0.25">
      <c r="B6037" s="40">
        <v>6032</v>
      </c>
      <c r="C6037" s="238"/>
      <c r="D6037" s="239"/>
      <c r="E6037" s="239"/>
      <c r="F6037" s="240"/>
      <c r="G6037" s="238"/>
      <c r="H6037" s="239"/>
      <c r="I6037" s="239"/>
      <c r="J6037" s="240"/>
      <c r="K6037" s="241"/>
      <c r="L6037" s="242"/>
      <c r="M6037" s="242"/>
      <c r="N6037" s="243"/>
      <c r="O6037" s="8"/>
    </row>
    <row r="6038" spans="2:15" x14ac:dyDescent="0.25">
      <c r="B6038" s="40">
        <v>6033</v>
      </c>
      <c r="C6038" s="238"/>
      <c r="D6038" s="239"/>
      <c r="E6038" s="239"/>
      <c r="F6038" s="240"/>
      <c r="G6038" s="238"/>
      <c r="H6038" s="239"/>
      <c r="I6038" s="239"/>
      <c r="J6038" s="240"/>
      <c r="K6038" s="241"/>
      <c r="L6038" s="242"/>
      <c r="M6038" s="242"/>
      <c r="N6038" s="243"/>
      <c r="O6038" s="8"/>
    </row>
    <row r="6039" spans="2:15" x14ac:dyDescent="0.25">
      <c r="B6039" s="40">
        <v>6034</v>
      </c>
      <c r="C6039" s="238"/>
      <c r="D6039" s="239"/>
      <c r="E6039" s="239"/>
      <c r="F6039" s="240"/>
      <c r="G6039" s="238"/>
      <c r="H6039" s="239"/>
      <c r="I6039" s="239"/>
      <c r="J6039" s="240"/>
      <c r="K6039" s="241"/>
      <c r="L6039" s="242"/>
      <c r="M6039" s="242"/>
      <c r="N6039" s="243"/>
      <c r="O6039" s="8"/>
    </row>
    <row r="6040" spans="2:15" x14ac:dyDescent="0.25">
      <c r="B6040" s="40">
        <v>6035</v>
      </c>
      <c r="C6040" s="238"/>
      <c r="D6040" s="239"/>
      <c r="E6040" s="239"/>
      <c r="F6040" s="240"/>
      <c r="G6040" s="238"/>
      <c r="H6040" s="239"/>
      <c r="I6040" s="239"/>
      <c r="J6040" s="240"/>
      <c r="K6040" s="241"/>
      <c r="L6040" s="242"/>
      <c r="M6040" s="242"/>
      <c r="N6040" s="243"/>
      <c r="O6040" s="8"/>
    </row>
    <row r="6041" spans="2:15" x14ac:dyDescent="0.25">
      <c r="B6041" s="40">
        <v>6036</v>
      </c>
      <c r="C6041" s="238"/>
      <c r="D6041" s="239"/>
      <c r="E6041" s="239"/>
      <c r="F6041" s="240"/>
      <c r="G6041" s="238"/>
      <c r="H6041" s="239"/>
      <c r="I6041" s="239"/>
      <c r="J6041" s="240"/>
      <c r="K6041" s="241"/>
      <c r="L6041" s="242"/>
      <c r="M6041" s="242"/>
      <c r="N6041" s="243"/>
      <c r="O6041" s="8"/>
    </row>
    <row r="6042" spans="2:15" x14ac:dyDescent="0.25">
      <c r="B6042" s="40">
        <v>6037</v>
      </c>
      <c r="C6042" s="238"/>
      <c r="D6042" s="239"/>
      <c r="E6042" s="239"/>
      <c r="F6042" s="240"/>
      <c r="G6042" s="238"/>
      <c r="H6042" s="239"/>
      <c r="I6042" s="239"/>
      <c r="J6042" s="240"/>
      <c r="K6042" s="241"/>
      <c r="L6042" s="242"/>
      <c r="M6042" s="242"/>
      <c r="N6042" s="243"/>
      <c r="O6042" s="8"/>
    </row>
    <row r="6043" spans="2:15" x14ac:dyDescent="0.25">
      <c r="B6043" s="40">
        <v>6038</v>
      </c>
      <c r="C6043" s="238"/>
      <c r="D6043" s="239"/>
      <c r="E6043" s="239"/>
      <c r="F6043" s="240"/>
      <c r="G6043" s="238"/>
      <c r="H6043" s="239"/>
      <c r="I6043" s="239"/>
      <c r="J6043" s="240"/>
      <c r="K6043" s="241"/>
      <c r="L6043" s="242"/>
      <c r="M6043" s="242"/>
      <c r="N6043" s="243"/>
      <c r="O6043" s="8"/>
    </row>
    <row r="6044" spans="2:15" x14ac:dyDescent="0.25">
      <c r="B6044" s="40">
        <v>6039</v>
      </c>
      <c r="C6044" s="238"/>
      <c r="D6044" s="239"/>
      <c r="E6044" s="239"/>
      <c r="F6044" s="240"/>
      <c r="G6044" s="238"/>
      <c r="H6044" s="239"/>
      <c r="I6044" s="239"/>
      <c r="J6044" s="240"/>
      <c r="K6044" s="241"/>
      <c r="L6044" s="242"/>
      <c r="M6044" s="242"/>
      <c r="N6044" s="243"/>
      <c r="O6044" s="8"/>
    </row>
    <row r="6045" spans="2:15" x14ac:dyDescent="0.25">
      <c r="B6045" s="40">
        <v>6040</v>
      </c>
      <c r="C6045" s="238"/>
      <c r="D6045" s="239"/>
      <c r="E6045" s="239"/>
      <c r="F6045" s="240"/>
      <c r="G6045" s="238"/>
      <c r="H6045" s="239"/>
      <c r="I6045" s="239"/>
      <c r="J6045" s="240"/>
      <c r="K6045" s="241"/>
      <c r="L6045" s="242"/>
      <c r="M6045" s="242"/>
      <c r="N6045" s="243"/>
      <c r="O6045" s="8"/>
    </row>
    <row r="6046" spans="2:15" x14ac:dyDescent="0.25">
      <c r="B6046" s="40">
        <v>6041</v>
      </c>
      <c r="C6046" s="238"/>
      <c r="D6046" s="239"/>
      <c r="E6046" s="239"/>
      <c r="F6046" s="240"/>
      <c r="G6046" s="238"/>
      <c r="H6046" s="239"/>
      <c r="I6046" s="239"/>
      <c r="J6046" s="240"/>
      <c r="K6046" s="241"/>
      <c r="L6046" s="242"/>
      <c r="M6046" s="242"/>
      <c r="N6046" s="243"/>
      <c r="O6046" s="8"/>
    </row>
    <row r="6047" spans="2:15" x14ac:dyDescent="0.25">
      <c r="B6047" s="40">
        <v>6042</v>
      </c>
      <c r="C6047" s="238"/>
      <c r="D6047" s="239"/>
      <c r="E6047" s="239"/>
      <c r="F6047" s="240"/>
      <c r="G6047" s="238"/>
      <c r="H6047" s="239"/>
      <c r="I6047" s="239"/>
      <c r="J6047" s="240"/>
      <c r="K6047" s="241"/>
      <c r="L6047" s="242"/>
      <c r="M6047" s="242"/>
      <c r="N6047" s="243"/>
      <c r="O6047" s="8"/>
    </row>
    <row r="6048" spans="2:15" x14ac:dyDescent="0.25">
      <c r="B6048" s="40">
        <v>6043</v>
      </c>
      <c r="C6048" s="238"/>
      <c r="D6048" s="239"/>
      <c r="E6048" s="239"/>
      <c r="F6048" s="240"/>
      <c r="G6048" s="238"/>
      <c r="H6048" s="239"/>
      <c r="I6048" s="239"/>
      <c r="J6048" s="240"/>
      <c r="K6048" s="241"/>
      <c r="L6048" s="242"/>
      <c r="M6048" s="242"/>
      <c r="N6048" s="243"/>
      <c r="O6048" s="8"/>
    </row>
    <row r="6049" spans="2:15" x14ac:dyDescent="0.25">
      <c r="B6049" s="40">
        <v>6044</v>
      </c>
      <c r="C6049" s="238"/>
      <c r="D6049" s="239"/>
      <c r="E6049" s="239"/>
      <c r="F6049" s="240"/>
      <c r="G6049" s="238"/>
      <c r="H6049" s="239"/>
      <c r="I6049" s="239"/>
      <c r="J6049" s="240"/>
      <c r="K6049" s="241"/>
      <c r="L6049" s="242"/>
      <c r="M6049" s="242"/>
      <c r="N6049" s="243"/>
      <c r="O6049" s="8"/>
    </row>
    <row r="6050" spans="2:15" x14ac:dyDescent="0.25">
      <c r="B6050" s="40">
        <v>6045</v>
      </c>
      <c r="C6050" s="238"/>
      <c r="D6050" s="239"/>
      <c r="E6050" s="239"/>
      <c r="F6050" s="240"/>
      <c r="G6050" s="238"/>
      <c r="H6050" s="239"/>
      <c r="I6050" s="239"/>
      <c r="J6050" s="240"/>
      <c r="K6050" s="241"/>
      <c r="L6050" s="242"/>
      <c r="M6050" s="242"/>
      <c r="N6050" s="243"/>
      <c r="O6050" s="8"/>
    </row>
    <row r="6051" spans="2:15" x14ac:dyDescent="0.25">
      <c r="B6051" s="40">
        <v>6046</v>
      </c>
      <c r="C6051" s="238"/>
      <c r="D6051" s="239"/>
      <c r="E6051" s="239"/>
      <c r="F6051" s="240"/>
      <c r="G6051" s="238"/>
      <c r="H6051" s="239"/>
      <c r="I6051" s="239"/>
      <c r="J6051" s="240"/>
      <c r="K6051" s="241"/>
      <c r="L6051" s="242"/>
      <c r="M6051" s="242"/>
      <c r="N6051" s="243"/>
      <c r="O6051" s="8"/>
    </row>
    <row r="6052" spans="2:15" x14ac:dyDescent="0.25">
      <c r="B6052" s="40">
        <v>6047</v>
      </c>
      <c r="C6052" s="238"/>
      <c r="D6052" s="239"/>
      <c r="E6052" s="239"/>
      <c r="F6052" s="240"/>
      <c r="G6052" s="238"/>
      <c r="H6052" s="239"/>
      <c r="I6052" s="239"/>
      <c r="J6052" s="240"/>
      <c r="K6052" s="241"/>
      <c r="L6052" s="242"/>
      <c r="M6052" s="242"/>
      <c r="N6052" s="243"/>
      <c r="O6052" s="8"/>
    </row>
    <row r="6053" spans="2:15" x14ac:dyDescent="0.25">
      <c r="B6053" s="40">
        <v>6048</v>
      </c>
      <c r="C6053" s="238"/>
      <c r="D6053" s="239"/>
      <c r="E6053" s="239"/>
      <c r="F6053" s="240"/>
      <c r="G6053" s="238"/>
      <c r="H6053" s="239"/>
      <c r="I6053" s="239"/>
      <c r="J6053" s="240"/>
      <c r="K6053" s="241"/>
      <c r="L6053" s="242"/>
      <c r="M6053" s="242"/>
      <c r="N6053" s="243"/>
      <c r="O6053" s="8"/>
    </row>
    <row r="6054" spans="2:15" x14ac:dyDescent="0.25">
      <c r="B6054" s="40">
        <v>6049</v>
      </c>
      <c r="C6054" s="238"/>
      <c r="D6054" s="239"/>
      <c r="E6054" s="239"/>
      <c r="F6054" s="240"/>
      <c r="G6054" s="238"/>
      <c r="H6054" s="239"/>
      <c r="I6054" s="239"/>
      <c r="J6054" s="240"/>
      <c r="K6054" s="241"/>
      <c r="L6054" s="242"/>
      <c r="M6054" s="242"/>
      <c r="N6054" s="243"/>
      <c r="O6054" s="8"/>
    </row>
    <row r="6055" spans="2:15" x14ac:dyDescent="0.25">
      <c r="B6055" s="40">
        <v>6050</v>
      </c>
      <c r="C6055" s="238"/>
      <c r="D6055" s="239"/>
      <c r="E6055" s="239"/>
      <c r="F6055" s="240"/>
      <c r="G6055" s="238"/>
      <c r="H6055" s="239"/>
      <c r="I6055" s="239"/>
      <c r="J6055" s="240"/>
      <c r="K6055" s="241"/>
      <c r="L6055" s="242"/>
      <c r="M6055" s="242"/>
      <c r="N6055" s="243"/>
      <c r="O6055" s="8"/>
    </row>
    <row r="6056" spans="2:15" x14ac:dyDescent="0.25">
      <c r="B6056" s="40">
        <v>6051</v>
      </c>
      <c r="C6056" s="238"/>
      <c r="D6056" s="239"/>
      <c r="E6056" s="239"/>
      <c r="F6056" s="240"/>
      <c r="G6056" s="238"/>
      <c r="H6056" s="239"/>
      <c r="I6056" s="239"/>
      <c r="J6056" s="240"/>
      <c r="K6056" s="241"/>
      <c r="L6056" s="242"/>
      <c r="M6056" s="242"/>
      <c r="N6056" s="243"/>
      <c r="O6056" s="8"/>
    </row>
    <row r="6057" spans="2:15" x14ac:dyDescent="0.25">
      <c r="B6057" s="40">
        <v>6052</v>
      </c>
      <c r="C6057" s="238"/>
      <c r="D6057" s="239"/>
      <c r="E6057" s="239"/>
      <c r="F6057" s="240"/>
      <c r="G6057" s="238"/>
      <c r="H6057" s="239"/>
      <c r="I6057" s="239"/>
      <c r="J6057" s="240"/>
      <c r="K6057" s="241"/>
      <c r="L6057" s="242"/>
      <c r="M6057" s="242"/>
      <c r="N6057" s="243"/>
      <c r="O6057" s="8"/>
    </row>
    <row r="6058" spans="2:15" x14ac:dyDescent="0.25">
      <c r="B6058" s="40">
        <v>6053</v>
      </c>
      <c r="C6058" s="238"/>
      <c r="D6058" s="239"/>
      <c r="E6058" s="239"/>
      <c r="F6058" s="240"/>
      <c r="G6058" s="238"/>
      <c r="H6058" s="239"/>
      <c r="I6058" s="239"/>
      <c r="J6058" s="240"/>
      <c r="K6058" s="241"/>
      <c r="L6058" s="242"/>
      <c r="M6058" s="242"/>
      <c r="N6058" s="243"/>
      <c r="O6058" s="8"/>
    </row>
    <row r="6059" spans="2:15" x14ac:dyDescent="0.25">
      <c r="B6059" s="40">
        <v>6054</v>
      </c>
      <c r="C6059" s="238"/>
      <c r="D6059" s="239"/>
      <c r="E6059" s="239"/>
      <c r="F6059" s="240"/>
      <c r="G6059" s="238"/>
      <c r="H6059" s="239"/>
      <c r="I6059" s="239"/>
      <c r="J6059" s="240"/>
      <c r="K6059" s="241"/>
      <c r="L6059" s="242"/>
      <c r="M6059" s="242"/>
      <c r="N6059" s="243"/>
      <c r="O6059" s="8"/>
    </row>
    <row r="6060" spans="2:15" x14ac:dyDescent="0.25">
      <c r="B6060" s="40">
        <v>6055</v>
      </c>
      <c r="C6060" s="238"/>
      <c r="D6060" s="239"/>
      <c r="E6060" s="239"/>
      <c r="F6060" s="240"/>
      <c r="G6060" s="238"/>
      <c r="H6060" s="239"/>
      <c r="I6060" s="239"/>
      <c r="J6060" s="240"/>
      <c r="K6060" s="241"/>
      <c r="L6060" s="242"/>
      <c r="M6060" s="242"/>
      <c r="N6060" s="243"/>
      <c r="O6060" s="8"/>
    </row>
    <row r="6061" spans="2:15" x14ac:dyDescent="0.25">
      <c r="B6061" s="40">
        <v>6056</v>
      </c>
      <c r="C6061" s="238"/>
      <c r="D6061" s="239"/>
      <c r="E6061" s="239"/>
      <c r="F6061" s="240"/>
      <c r="G6061" s="238"/>
      <c r="H6061" s="239"/>
      <c r="I6061" s="239"/>
      <c r="J6061" s="240"/>
      <c r="K6061" s="241"/>
      <c r="L6061" s="242"/>
      <c r="M6061" s="242"/>
      <c r="N6061" s="243"/>
      <c r="O6061" s="8"/>
    </row>
    <row r="6062" spans="2:15" x14ac:dyDescent="0.25">
      <c r="B6062" s="40">
        <v>6057</v>
      </c>
      <c r="C6062" s="238"/>
      <c r="D6062" s="239"/>
      <c r="E6062" s="239"/>
      <c r="F6062" s="240"/>
      <c r="G6062" s="238"/>
      <c r="H6062" s="239"/>
      <c r="I6062" s="239"/>
      <c r="J6062" s="240"/>
      <c r="K6062" s="241"/>
      <c r="L6062" s="242"/>
      <c r="M6062" s="242"/>
      <c r="N6062" s="243"/>
      <c r="O6062" s="8"/>
    </row>
    <row r="6063" spans="2:15" x14ac:dyDescent="0.25">
      <c r="B6063" s="40">
        <v>6058</v>
      </c>
      <c r="C6063" s="238"/>
      <c r="D6063" s="239"/>
      <c r="E6063" s="239"/>
      <c r="F6063" s="240"/>
      <c r="G6063" s="238"/>
      <c r="H6063" s="239"/>
      <c r="I6063" s="239"/>
      <c r="J6063" s="240"/>
      <c r="K6063" s="241"/>
      <c r="L6063" s="242"/>
      <c r="M6063" s="242"/>
      <c r="N6063" s="243"/>
      <c r="O6063" s="8"/>
    </row>
    <row r="6064" spans="2:15" x14ac:dyDescent="0.25">
      <c r="B6064" s="40">
        <v>6059</v>
      </c>
      <c r="C6064" s="238"/>
      <c r="D6064" s="239"/>
      <c r="E6064" s="239"/>
      <c r="F6064" s="240"/>
      <c r="G6064" s="238"/>
      <c r="H6064" s="239"/>
      <c r="I6064" s="239"/>
      <c r="J6064" s="240"/>
      <c r="K6064" s="241"/>
      <c r="L6064" s="242"/>
      <c r="M6064" s="242"/>
      <c r="N6064" s="243"/>
      <c r="O6064" s="8"/>
    </row>
    <row r="6065" spans="2:15" x14ac:dyDescent="0.25">
      <c r="B6065" s="40">
        <v>6060</v>
      </c>
      <c r="C6065" s="238"/>
      <c r="D6065" s="239"/>
      <c r="E6065" s="239"/>
      <c r="F6065" s="240"/>
      <c r="G6065" s="238"/>
      <c r="H6065" s="239"/>
      <c r="I6065" s="239"/>
      <c r="J6065" s="240"/>
      <c r="K6065" s="241"/>
      <c r="L6065" s="242"/>
      <c r="M6065" s="242"/>
      <c r="N6065" s="243"/>
      <c r="O6065" s="8"/>
    </row>
    <row r="6066" spans="2:15" x14ac:dyDescent="0.25">
      <c r="B6066" s="40">
        <v>6061</v>
      </c>
      <c r="C6066" s="238"/>
      <c r="D6066" s="239"/>
      <c r="E6066" s="239"/>
      <c r="F6066" s="240"/>
      <c r="G6066" s="238"/>
      <c r="H6066" s="239"/>
      <c r="I6066" s="239"/>
      <c r="J6066" s="240"/>
      <c r="K6066" s="241"/>
      <c r="L6066" s="242"/>
      <c r="M6066" s="242"/>
      <c r="N6066" s="243"/>
      <c r="O6066" s="8"/>
    </row>
    <row r="6067" spans="2:15" x14ac:dyDescent="0.25">
      <c r="B6067" s="40">
        <v>6062</v>
      </c>
      <c r="C6067" s="238"/>
      <c r="D6067" s="239"/>
      <c r="E6067" s="239"/>
      <c r="F6067" s="240"/>
      <c r="G6067" s="238"/>
      <c r="H6067" s="239"/>
      <c r="I6067" s="239"/>
      <c r="J6067" s="240"/>
      <c r="K6067" s="241"/>
      <c r="L6067" s="242"/>
      <c r="M6067" s="242"/>
      <c r="N6067" s="243"/>
      <c r="O6067" s="8"/>
    </row>
    <row r="6068" spans="2:15" x14ac:dyDescent="0.25">
      <c r="B6068" s="40">
        <v>6063</v>
      </c>
      <c r="C6068" s="238"/>
      <c r="D6068" s="239"/>
      <c r="E6068" s="239"/>
      <c r="F6068" s="240"/>
      <c r="G6068" s="238"/>
      <c r="H6068" s="239"/>
      <c r="I6068" s="239"/>
      <c r="J6068" s="240"/>
      <c r="K6068" s="241"/>
      <c r="L6068" s="242"/>
      <c r="M6068" s="242"/>
      <c r="N6068" s="243"/>
      <c r="O6068" s="8"/>
    </row>
    <row r="6069" spans="2:15" x14ac:dyDescent="0.25">
      <c r="B6069" s="40">
        <v>6064</v>
      </c>
      <c r="C6069" s="238"/>
      <c r="D6069" s="239"/>
      <c r="E6069" s="239"/>
      <c r="F6069" s="240"/>
      <c r="G6069" s="238"/>
      <c r="H6069" s="239"/>
      <c r="I6069" s="239"/>
      <c r="J6069" s="240"/>
      <c r="K6069" s="241"/>
      <c r="L6069" s="242"/>
      <c r="M6069" s="242"/>
      <c r="N6069" s="243"/>
      <c r="O6069" s="8"/>
    </row>
    <row r="6070" spans="2:15" x14ac:dyDescent="0.25">
      <c r="B6070" s="40">
        <v>6065</v>
      </c>
      <c r="C6070" s="238"/>
      <c r="D6070" s="239"/>
      <c r="E6070" s="239"/>
      <c r="F6070" s="240"/>
      <c r="G6070" s="238"/>
      <c r="H6070" s="239"/>
      <c r="I6070" s="239"/>
      <c r="J6070" s="240"/>
      <c r="K6070" s="241"/>
      <c r="L6070" s="242"/>
      <c r="M6070" s="242"/>
      <c r="N6070" s="243"/>
      <c r="O6070" s="8"/>
    </row>
    <row r="6071" spans="2:15" x14ac:dyDescent="0.25">
      <c r="B6071" s="40">
        <v>6066</v>
      </c>
      <c r="C6071" s="238"/>
      <c r="D6071" s="239"/>
      <c r="E6071" s="239"/>
      <c r="F6071" s="240"/>
      <c r="G6071" s="238"/>
      <c r="H6071" s="239"/>
      <c r="I6071" s="239"/>
      <c r="J6071" s="240"/>
      <c r="K6071" s="241"/>
      <c r="L6071" s="242"/>
      <c r="M6071" s="242"/>
      <c r="N6071" s="243"/>
      <c r="O6071" s="8"/>
    </row>
    <row r="6072" spans="2:15" x14ac:dyDescent="0.25">
      <c r="B6072" s="40">
        <v>6067</v>
      </c>
      <c r="C6072" s="238"/>
      <c r="D6072" s="239"/>
      <c r="E6072" s="239"/>
      <c r="F6072" s="240"/>
      <c r="G6072" s="238"/>
      <c r="H6072" s="239"/>
      <c r="I6072" s="239"/>
      <c r="J6072" s="240"/>
      <c r="K6072" s="241"/>
      <c r="L6072" s="242"/>
      <c r="M6072" s="242"/>
      <c r="N6072" s="243"/>
      <c r="O6072" s="8"/>
    </row>
    <row r="6073" spans="2:15" x14ac:dyDescent="0.25">
      <c r="B6073" s="40">
        <v>6068</v>
      </c>
      <c r="C6073" s="238"/>
      <c r="D6073" s="239"/>
      <c r="E6073" s="239"/>
      <c r="F6073" s="240"/>
      <c r="G6073" s="238"/>
      <c r="H6073" s="239"/>
      <c r="I6073" s="239"/>
      <c r="J6073" s="240"/>
      <c r="K6073" s="241"/>
      <c r="L6073" s="242"/>
      <c r="M6073" s="242"/>
      <c r="N6073" s="243"/>
      <c r="O6073" s="8"/>
    </row>
    <row r="6074" spans="2:15" x14ac:dyDescent="0.25">
      <c r="B6074" s="40">
        <v>6069</v>
      </c>
      <c r="C6074" s="238"/>
      <c r="D6074" s="239"/>
      <c r="E6074" s="239"/>
      <c r="F6074" s="240"/>
      <c r="G6074" s="238"/>
      <c r="H6074" s="239"/>
      <c r="I6074" s="239"/>
      <c r="J6074" s="240"/>
      <c r="K6074" s="241"/>
      <c r="L6074" s="242"/>
      <c r="M6074" s="242"/>
      <c r="N6074" s="243"/>
      <c r="O6074" s="8"/>
    </row>
    <row r="6075" spans="2:15" x14ac:dyDescent="0.25">
      <c r="B6075" s="40">
        <v>6070</v>
      </c>
      <c r="C6075" s="238"/>
      <c r="D6075" s="239"/>
      <c r="E6075" s="239"/>
      <c r="F6075" s="240"/>
      <c r="G6075" s="238"/>
      <c r="H6075" s="239"/>
      <c r="I6075" s="239"/>
      <c r="J6075" s="240"/>
      <c r="K6075" s="241"/>
      <c r="L6075" s="242"/>
      <c r="M6075" s="242"/>
      <c r="N6075" s="243"/>
      <c r="O6075" s="8"/>
    </row>
    <row r="6076" spans="2:15" x14ac:dyDescent="0.25">
      <c r="B6076" s="40">
        <v>6071</v>
      </c>
      <c r="C6076" s="238"/>
      <c r="D6076" s="239"/>
      <c r="E6076" s="239"/>
      <c r="F6076" s="240"/>
      <c r="G6076" s="238"/>
      <c r="H6076" s="239"/>
      <c r="I6076" s="239"/>
      <c r="J6076" s="240"/>
      <c r="K6076" s="241"/>
      <c r="L6076" s="242"/>
      <c r="M6076" s="242"/>
      <c r="N6076" s="243"/>
      <c r="O6076" s="8"/>
    </row>
    <row r="6077" spans="2:15" x14ac:dyDescent="0.25">
      <c r="B6077" s="40">
        <v>6072</v>
      </c>
      <c r="C6077" s="238"/>
      <c r="D6077" s="239"/>
      <c r="E6077" s="239"/>
      <c r="F6077" s="240"/>
      <c r="G6077" s="238"/>
      <c r="H6077" s="239"/>
      <c r="I6077" s="239"/>
      <c r="J6077" s="240"/>
      <c r="K6077" s="241"/>
      <c r="L6077" s="242"/>
      <c r="M6077" s="242"/>
      <c r="N6077" s="243"/>
      <c r="O6077" s="8"/>
    </row>
    <row r="6078" spans="2:15" x14ac:dyDescent="0.25">
      <c r="B6078" s="40">
        <v>6073</v>
      </c>
      <c r="C6078" s="238"/>
      <c r="D6078" s="239"/>
      <c r="E6078" s="239"/>
      <c r="F6078" s="240"/>
      <c r="G6078" s="238"/>
      <c r="H6078" s="239"/>
      <c r="I6078" s="239"/>
      <c r="J6078" s="240"/>
      <c r="K6078" s="241"/>
      <c r="L6078" s="242"/>
      <c r="M6078" s="242"/>
      <c r="N6078" s="243"/>
      <c r="O6078" s="8"/>
    </row>
    <row r="6079" spans="2:15" x14ac:dyDescent="0.25">
      <c r="B6079" s="40">
        <v>6074</v>
      </c>
      <c r="C6079" s="238"/>
      <c r="D6079" s="239"/>
      <c r="E6079" s="239"/>
      <c r="F6079" s="240"/>
      <c r="G6079" s="238"/>
      <c r="H6079" s="239"/>
      <c r="I6079" s="239"/>
      <c r="J6079" s="240"/>
      <c r="K6079" s="241"/>
      <c r="L6079" s="242"/>
      <c r="M6079" s="242"/>
      <c r="N6079" s="243"/>
      <c r="O6079" s="8"/>
    </row>
    <row r="6080" spans="2:15" x14ac:dyDescent="0.25">
      <c r="B6080" s="40">
        <v>6075</v>
      </c>
      <c r="C6080" s="238"/>
      <c r="D6080" s="239"/>
      <c r="E6080" s="239"/>
      <c r="F6080" s="240"/>
      <c r="G6080" s="238"/>
      <c r="H6080" s="239"/>
      <c r="I6080" s="239"/>
      <c r="J6080" s="240"/>
      <c r="K6080" s="241"/>
      <c r="L6080" s="242"/>
      <c r="M6080" s="242"/>
      <c r="N6080" s="243"/>
      <c r="O6080" s="8"/>
    </row>
    <row r="6081" spans="2:15" x14ac:dyDescent="0.25">
      <c r="B6081" s="40">
        <v>6076</v>
      </c>
      <c r="C6081" s="238"/>
      <c r="D6081" s="239"/>
      <c r="E6081" s="239"/>
      <c r="F6081" s="240"/>
      <c r="G6081" s="238"/>
      <c r="H6081" s="239"/>
      <c r="I6081" s="239"/>
      <c r="J6081" s="240"/>
      <c r="K6081" s="241"/>
      <c r="L6081" s="242"/>
      <c r="M6081" s="242"/>
      <c r="N6081" s="243"/>
      <c r="O6081" s="8"/>
    </row>
    <row r="6082" spans="2:15" x14ac:dyDescent="0.25">
      <c r="B6082" s="40">
        <v>6077</v>
      </c>
      <c r="C6082" s="238"/>
      <c r="D6082" s="239"/>
      <c r="E6082" s="239"/>
      <c r="F6082" s="240"/>
      <c r="G6082" s="238"/>
      <c r="H6082" s="239"/>
      <c r="I6082" s="239"/>
      <c r="J6082" s="240"/>
      <c r="K6082" s="241"/>
      <c r="L6082" s="242"/>
      <c r="M6082" s="242"/>
      <c r="N6082" s="243"/>
      <c r="O6082" s="8"/>
    </row>
    <row r="6083" spans="2:15" x14ac:dyDescent="0.25">
      <c r="B6083" s="40">
        <v>6078</v>
      </c>
      <c r="C6083" s="238"/>
      <c r="D6083" s="239"/>
      <c r="E6083" s="239"/>
      <c r="F6083" s="240"/>
      <c r="G6083" s="238"/>
      <c r="H6083" s="239"/>
      <c r="I6083" s="239"/>
      <c r="J6083" s="240"/>
      <c r="K6083" s="241"/>
      <c r="L6083" s="242"/>
      <c r="M6083" s="242"/>
      <c r="N6083" s="243"/>
      <c r="O6083" s="8"/>
    </row>
    <row r="6084" spans="2:15" x14ac:dyDescent="0.25">
      <c r="B6084" s="40">
        <v>6079</v>
      </c>
      <c r="C6084" s="238"/>
      <c r="D6084" s="239"/>
      <c r="E6084" s="239"/>
      <c r="F6084" s="240"/>
      <c r="G6084" s="238"/>
      <c r="H6084" s="239"/>
      <c r="I6084" s="239"/>
      <c r="J6084" s="240"/>
      <c r="K6084" s="241"/>
      <c r="L6084" s="242"/>
      <c r="M6084" s="242"/>
      <c r="N6084" s="243"/>
      <c r="O6084" s="8"/>
    </row>
    <row r="6085" spans="2:15" x14ac:dyDescent="0.25">
      <c r="B6085" s="40">
        <v>6080</v>
      </c>
      <c r="C6085" s="238"/>
      <c r="D6085" s="239"/>
      <c r="E6085" s="239"/>
      <c r="F6085" s="240"/>
      <c r="G6085" s="238"/>
      <c r="H6085" s="239"/>
      <c r="I6085" s="239"/>
      <c r="J6085" s="240"/>
      <c r="K6085" s="241"/>
      <c r="L6085" s="242"/>
      <c r="M6085" s="242"/>
      <c r="N6085" s="243"/>
      <c r="O6085" s="8"/>
    </row>
    <row r="6086" spans="2:15" x14ac:dyDescent="0.25">
      <c r="B6086" s="40">
        <v>6081</v>
      </c>
      <c r="C6086" s="238"/>
      <c r="D6086" s="239"/>
      <c r="E6086" s="239"/>
      <c r="F6086" s="240"/>
      <c r="G6086" s="238"/>
      <c r="H6086" s="239"/>
      <c r="I6086" s="239"/>
      <c r="J6086" s="240"/>
      <c r="K6086" s="241"/>
      <c r="L6086" s="242"/>
      <c r="M6086" s="242"/>
      <c r="N6086" s="243"/>
      <c r="O6086" s="8"/>
    </row>
    <row r="6087" spans="2:15" x14ac:dyDescent="0.25">
      <c r="B6087" s="40">
        <v>6082</v>
      </c>
      <c r="C6087" s="238"/>
      <c r="D6087" s="239"/>
      <c r="E6087" s="239"/>
      <c r="F6087" s="240"/>
      <c r="G6087" s="238"/>
      <c r="H6087" s="239"/>
      <c r="I6087" s="239"/>
      <c r="J6087" s="240"/>
      <c r="K6087" s="241"/>
      <c r="L6087" s="242"/>
      <c r="M6087" s="242"/>
      <c r="N6087" s="243"/>
      <c r="O6087" s="8"/>
    </row>
    <row r="6088" spans="2:15" x14ac:dyDescent="0.25">
      <c r="B6088" s="40">
        <v>6083</v>
      </c>
      <c r="C6088" s="238"/>
      <c r="D6088" s="239"/>
      <c r="E6088" s="239"/>
      <c r="F6088" s="240"/>
      <c r="G6088" s="238"/>
      <c r="H6088" s="239"/>
      <c r="I6088" s="239"/>
      <c r="J6088" s="240"/>
      <c r="K6088" s="241"/>
      <c r="L6088" s="242"/>
      <c r="M6088" s="242"/>
      <c r="N6088" s="243"/>
      <c r="O6088" s="8"/>
    </row>
    <row r="6089" spans="2:15" x14ac:dyDescent="0.25">
      <c r="B6089" s="40">
        <v>6084</v>
      </c>
      <c r="C6089" s="238"/>
      <c r="D6089" s="239"/>
      <c r="E6089" s="239"/>
      <c r="F6089" s="240"/>
      <c r="G6089" s="238"/>
      <c r="H6089" s="239"/>
      <c r="I6089" s="239"/>
      <c r="J6089" s="240"/>
      <c r="K6089" s="241"/>
      <c r="L6089" s="242"/>
      <c r="M6089" s="242"/>
      <c r="N6089" s="243"/>
      <c r="O6089" s="8"/>
    </row>
    <row r="6090" spans="2:15" x14ac:dyDescent="0.25">
      <c r="B6090" s="40">
        <v>6085</v>
      </c>
      <c r="C6090" s="238"/>
      <c r="D6090" s="239"/>
      <c r="E6090" s="239"/>
      <c r="F6090" s="240"/>
      <c r="G6090" s="238"/>
      <c r="H6090" s="239"/>
      <c r="I6090" s="239"/>
      <c r="J6090" s="240"/>
      <c r="K6090" s="241"/>
      <c r="L6090" s="242"/>
      <c r="M6090" s="242"/>
      <c r="N6090" s="243"/>
      <c r="O6090" s="8"/>
    </row>
    <row r="6091" spans="2:15" x14ac:dyDescent="0.25">
      <c r="B6091" s="40">
        <v>6086</v>
      </c>
      <c r="C6091" s="238"/>
      <c r="D6091" s="239"/>
      <c r="E6091" s="239"/>
      <c r="F6091" s="240"/>
      <c r="G6091" s="238"/>
      <c r="H6091" s="239"/>
      <c r="I6091" s="239"/>
      <c r="J6091" s="240"/>
      <c r="K6091" s="241"/>
      <c r="L6091" s="242"/>
      <c r="M6091" s="242"/>
      <c r="N6091" s="243"/>
      <c r="O6091" s="8"/>
    </row>
    <row r="6092" spans="2:15" x14ac:dyDescent="0.25">
      <c r="B6092" s="40">
        <v>6087</v>
      </c>
      <c r="C6092" s="238"/>
      <c r="D6092" s="239"/>
      <c r="E6092" s="239"/>
      <c r="F6092" s="240"/>
      <c r="G6092" s="238"/>
      <c r="H6092" s="239"/>
      <c r="I6092" s="239"/>
      <c r="J6092" s="240"/>
      <c r="K6092" s="241"/>
      <c r="L6092" s="242"/>
      <c r="M6092" s="242"/>
      <c r="N6092" s="243"/>
      <c r="O6092" s="8"/>
    </row>
    <row r="6093" spans="2:15" x14ac:dyDescent="0.25">
      <c r="B6093" s="40">
        <v>6088</v>
      </c>
      <c r="C6093" s="238"/>
      <c r="D6093" s="239"/>
      <c r="E6093" s="239"/>
      <c r="F6093" s="240"/>
      <c r="G6093" s="238"/>
      <c r="H6093" s="239"/>
      <c r="I6093" s="239"/>
      <c r="J6093" s="240"/>
      <c r="K6093" s="241"/>
      <c r="L6093" s="242"/>
      <c r="M6093" s="242"/>
      <c r="N6093" s="243"/>
      <c r="O6093" s="8"/>
    </row>
    <row r="6094" spans="2:15" x14ac:dyDescent="0.25">
      <c r="B6094" s="40">
        <v>6089</v>
      </c>
      <c r="C6094" s="238"/>
      <c r="D6094" s="239"/>
      <c r="E6094" s="239"/>
      <c r="F6094" s="240"/>
      <c r="G6094" s="238"/>
      <c r="H6094" s="239"/>
      <c r="I6094" s="239"/>
      <c r="J6094" s="240"/>
      <c r="K6094" s="241"/>
      <c r="L6094" s="242"/>
      <c r="M6094" s="242"/>
      <c r="N6094" s="243"/>
      <c r="O6094" s="8"/>
    </row>
    <row r="6095" spans="2:15" x14ac:dyDescent="0.25">
      <c r="B6095" s="40">
        <v>6090</v>
      </c>
      <c r="C6095" s="238"/>
      <c r="D6095" s="239"/>
      <c r="E6095" s="239"/>
      <c r="F6095" s="240"/>
      <c r="G6095" s="238"/>
      <c r="H6095" s="239"/>
      <c r="I6095" s="239"/>
      <c r="J6095" s="240"/>
      <c r="K6095" s="241"/>
      <c r="L6095" s="242"/>
      <c r="M6095" s="242"/>
      <c r="N6095" s="243"/>
      <c r="O6095" s="8"/>
    </row>
    <row r="6096" spans="2:15" x14ac:dyDescent="0.25">
      <c r="B6096" s="40">
        <v>6091</v>
      </c>
      <c r="C6096" s="238"/>
      <c r="D6096" s="239"/>
      <c r="E6096" s="239"/>
      <c r="F6096" s="240"/>
      <c r="G6096" s="238"/>
      <c r="H6096" s="239"/>
      <c r="I6096" s="239"/>
      <c r="J6096" s="240"/>
      <c r="K6096" s="241"/>
      <c r="L6096" s="242"/>
      <c r="M6096" s="242"/>
      <c r="N6096" s="243"/>
      <c r="O6096" s="8"/>
    </row>
    <row r="6097" spans="2:15" x14ac:dyDescent="0.25">
      <c r="B6097" s="40">
        <v>6092</v>
      </c>
      <c r="C6097" s="238"/>
      <c r="D6097" s="239"/>
      <c r="E6097" s="239"/>
      <c r="F6097" s="240"/>
      <c r="G6097" s="238"/>
      <c r="H6097" s="239"/>
      <c r="I6097" s="239"/>
      <c r="J6097" s="240"/>
      <c r="K6097" s="241"/>
      <c r="L6097" s="242"/>
      <c r="M6097" s="242"/>
      <c r="N6097" s="243"/>
      <c r="O6097" s="8"/>
    </row>
    <row r="6098" spans="2:15" x14ac:dyDescent="0.25">
      <c r="B6098" s="40">
        <v>6093</v>
      </c>
      <c r="C6098" s="238"/>
      <c r="D6098" s="239"/>
      <c r="E6098" s="239"/>
      <c r="F6098" s="240"/>
      <c r="G6098" s="238"/>
      <c r="H6098" s="239"/>
      <c r="I6098" s="239"/>
      <c r="J6098" s="240"/>
      <c r="K6098" s="241"/>
      <c r="L6098" s="242"/>
      <c r="M6098" s="242"/>
      <c r="N6098" s="243"/>
      <c r="O6098" s="8"/>
    </row>
    <row r="6099" spans="2:15" x14ac:dyDescent="0.25">
      <c r="B6099" s="40">
        <v>6094</v>
      </c>
      <c r="C6099" s="238"/>
      <c r="D6099" s="239"/>
      <c r="E6099" s="239"/>
      <c r="F6099" s="240"/>
      <c r="G6099" s="238"/>
      <c r="H6099" s="239"/>
      <c r="I6099" s="239"/>
      <c r="J6099" s="240"/>
      <c r="K6099" s="241"/>
      <c r="L6099" s="242"/>
      <c r="M6099" s="242"/>
      <c r="N6099" s="243"/>
      <c r="O6099" s="8"/>
    </row>
    <row r="6100" spans="2:15" x14ac:dyDescent="0.25">
      <c r="B6100" s="40">
        <v>6095</v>
      </c>
      <c r="C6100" s="238"/>
      <c r="D6100" s="239"/>
      <c r="E6100" s="239"/>
      <c r="F6100" s="240"/>
      <c r="G6100" s="238"/>
      <c r="H6100" s="239"/>
      <c r="I6100" s="239"/>
      <c r="J6100" s="240"/>
      <c r="K6100" s="241"/>
      <c r="L6100" s="242"/>
      <c r="M6100" s="242"/>
      <c r="N6100" s="243"/>
      <c r="O6100" s="8"/>
    </row>
    <row r="6101" spans="2:15" x14ac:dyDescent="0.25">
      <c r="B6101" s="40">
        <v>6096</v>
      </c>
      <c r="C6101" s="238"/>
      <c r="D6101" s="239"/>
      <c r="E6101" s="239"/>
      <c r="F6101" s="240"/>
      <c r="G6101" s="238"/>
      <c r="H6101" s="239"/>
      <c r="I6101" s="239"/>
      <c r="J6101" s="240"/>
      <c r="K6101" s="241"/>
      <c r="L6101" s="242"/>
      <c r="M6101" s="242"/>
      <c r="N6101" s="243"/>
      <c r="O6101" s="8"/>
    </row>
    <row r="6102" spans="2:15" x14ac:dyDescent="0.25">
      <c r="B6102" s="40">
        <v>6097</v>
      </c>
      <c r="C6102" s="238"/>
      <c r="D6102" s="239"/>
      <c r="E6102" s="239"/>
      <c r="F6102" s="240"/>
      <c r="G6102" s="238"/>
      <c r="H6102" s="239"/>
      <c r="I6102" s="239"/>
      <c r="J6102" s="240"/>
      <c r="K6102" s="241"/>
      <c r="L6102" s="242"/>
      <c r="M6102" s="242"/>
      <c r="N6102" s="243"/>
      <c r="O6102" s="8"/>
    </row>
    <row r="6103" spans="2:15" x14ac:dyDescent="0.25">
      <c r="B6103" s="40">
        <v>6098</v>
      </c>
      <c r="C6103" s="238"/>
      <c r="D6103" s="239"/>
      <c r="E6103" s="239"/>
      <c r="F6103" s="240"/>
      <c r="G6103" s="238"/>
      <c r="H6103" s="239"/>
      <c r="I6103" s="239"/>
      <c r="J6103" s="240"/>
      <c r="K6103" s="241"/>
      <c r="L6103" s="242"/>
      <c r="M6103" s="242"/>
      <c r="N6103" s="243"/>
      <c r="O6103" s="8"/>
    </row>
    <row r="6104" spans="2:15" x14ac:dyDescent="0.25">
      <c r="B6104" s="40">
        <v>6099</v>
      </c>
      <c r="C6104" s="238"/>
      <c r="D6104" s="239"/>
      <c r="E6104" s="239"/>
      <c r="F6104" s="240"/>
      <c r="G6104" s="238"/>
      <c r="H6104" s="239"/>
      <c r="I6104" s="239"/>
      <c r="J6104" s="240"/>
      <c r="K6104" s="241"/>
      <c r="L6104" s="242"/>
      <c r="M6104" s="242"/>
      <c r="N6104" s="243"/>
      <c r="O6104" s="8"/>
    </row>
    <row r="6105" spans="2:15" x14ac:dyDescent="0.25">
      <c r="B6105" s="40">
        <v>6100</v>
      </c>
      <c r="C6105" s="238"/>
      <c r="D6105" s="239"/>
      <c r="E6105" s="239"/>
      <c r="F6105" s="240"/>
      <c r="G6105" s="238"/>
      <c r="H6105" s="239"/>
      <c r="I6105" s="239"/>
      <c r="J6105" s="240"/>
      <c r="K6105" s="241"/>
      <c r="L6105" s="242"/>
      <c r="M6105" s="242"/>
      <c r="N6105" s="243"/>
      <c r="O6105" s="8"/>
    </row>
    <row r="6106" spans="2:15" x14ac:dyDescent="0.25">
      <c r="B6106" s="40">
        <v>6101</v>
      </c>
      <c r="C6106" s="238"/>
      <c r="D6106" s="239"/>
      <c r="E6106" s="239"/>
      <c r="F6106" s="240"/>
      <c r="G6106" s="238"/>
      <c r="H6106" s="239"/>
      <c r="I6106" s="239"/>
      <c r="J6106" s="240"/>
      <c r="K6106" s="241"/>
      <c r="L6106" s="242"/>
      <c r="M6106" s="242"/>
      <c r="N6106" s="243"/>
      <c r="O6106" s="8"/>
    </row>
    <row r="6107" spans="2:15" x14ac:dyDescent="0.25">
      <c r="B6107" s="40">
        <v>6102</v>
      </c>
      <c r="C6107" s="238"/>
      <c r="D6107" s="239"/>
      <c r="E6107" s="239"/>
      <c r="F6107" s="240"/>
      <c r="G6107" s="238"/>
      <c r="H6107" s="239"/>
      <c r="I6107" s="239"/>
      <c r="J6107" s="240"/>
      <c r="K6107" s="241"/>
      <c r="L6107" s="242"/>
      <c r="M6107" s="242"/>
      <c r="N6107" s="243"/>
      <c r="O6107" s="8"/>
    </row>
    <row r="6108" spans="2:15" x14ac:dyDescent="0.25">
      <c r="B6108" s="40">
        <v>6103</v>
      </c>
      <c r="C6108" s="238"/>
      <c r="D6108" s="239"/>
      <c r="E6108" s="239"/>
      <c r="F6108" s="240"/>
      <c r="G6108" s="238"/>
      <c r="H6108" s="239"/>
      <c r="I6108" s="239"/>
      <c r="J6108" s="240"/>
      <c r="K6108" s="241"/>
      <c r="L6108" s="242"/>
      <c r="M6108" s="242"/>
      <c r="N6108" s="243"/>
      <c r="O6108" s="8"/>
    </row>
    <row r="6109" spans="2:15" x14ac:dyDescent="0.25">
      <c r="B6109" s="40">
        <v>6104</v>
      </c>
      <c r="C6109" s="238"/>
      <c r="D6109" s="239"/>
      <c r="E6109" s="239"/>
      <c r="F6109" s="240"/>
      <c r="G6109" s="238"/>
      <c r="H6109" s="239"/>
      <c r="I6109" s="239"/>
      <c r="J6109" s="240"/>
      <c r="K6109" s="241"/>
      <c r="L6109" s="242"/>
      <c r="M6109" s="242"/>
      <c r="N6109" s="243"/>
      <c r="O6109" s="8"/>
    </row>
    <row r="6110" spans="2:15" x14ac:dyDescent="0.25">
      <c r="B6110" s="40">
        <v>6105</v>
      </c>
      <c r="C6110" s="238"/>
      <c r="D6110" s="239"/>
      <c r="E6110" s="239"/>
      <c r="F6110" s="240"/>
      <c r="G6110" s="238"/>
      <c r="H6110" s="239"/>
      <c r="I6110" s="239"/>
      <c r="J6110" s="240"/>
      <c r="K6110" s="241"/>
      <c r="L6110" s="242"/>
      <c r="M6110" s="242"/>
      <c r="N6110" s="243"/>
      <c r="O6110" s="8"/>
    </row>
    <row r="6111" spans="2:15" x14ac:dyDescent="0.25">
      <c r="B6111" s="40">
        <v>6106</v>
      </c>
      <c r="C6111" s="238"/>
      <c r="D6111" s="239"/>
      <c r="E6111" s="239"/>
      <c r="F6111" s="240"/>
      <c r="G6111" s="238"/>
      <c r="H6111" s="239"/>
      <c r="I6111" s="239"/>
      <c r="J6111" s="240"/>
      <c r="K6111" s="241"/>
      <c r="L6111" s="242"/>
      <c r="M6111" s="242"/>
      <c r="N6111" s="243"/>
      <c r="O6111" s="8"/>
    </row>
    <row r="6112" spans="2:15" x14ac:dyDescent="0.25">
      <c r="B6112" s="40">
        <v>6107</v>
      </c>
      <c r="C6112" s="238"/>
      <c r="D6112" s="239"/>
      <c r="E6112" s="239"/>
      <c r="F6112" s="240"/>
      <c r="G6112" s="238"/>
      <c r="H6112" s="239"/>
      <c r="I6112" s="239"/>
      <c r="J6112" s="240"/>
      <c r="K6112" s="241"/>
      <c r="L6112" s="242"/>
      <c r="M6112" s="242"/>
      <c r="N6112" s="243"/>
      <c r="O6112" s="8"/>
    </row>
    <row r="6113" spans="2:15" x14ac:dyDescent="0.25">
      <c r="B6113" s="40">
        <v>6108</v>
      </c>
      <c r="C6113" s="238"/>
      <c r="D6113" s="239"/>
      <c r="E6113" s="239"/>
      <c r="F6113" s="240"/>
      <c r="G6113" s="238"/>
      <c r="H6113" s="239"/>
      <c r="I6113" s="239"/>
      <c r="J6113" s="240"/>
      <c r="K6113" s="241"/>
      <c r="L6113" s="242"/>
      <c r="M6113" s="242"/>
      <c r="N6113" s="243"/>
      <c r="O6113" s="8"/>
    </row>
    <row r="6114" spans="2:15" x14ac:dyDescent="0.25">
      <c r="B6114" s="40">
        <v>6109</v>
      </c>
      <c r="C6114" s="238"/>
      <c r="D6114" s="239"/>
      <c r="E6114" s="239"/>
      <c r="F6114" s="240"/>
      <c r="G6114" s="238"/>
      <c r="H6114" s="239"/>
      <c r="I6114" s="239"/>
      <c r="J6114" s="240"/>
      <c r="K6114" s="241"/>
      <c r="L6114" s="242"/>
      <c r="M6114" s="242"/>
      <c r="N6114" s="243"/>
      <c r="O6114" s="8"/>
    </row>
    <row r="6115" spans="2:15" x14ac:dyDescent="0.25">
      <c r="B6115" s="40">
        <v>6110</v>
      </c>
      <c r="C6115" s="238"/>
      <c r="D6115" s="239"/>
      <c r="E6115" s="239"/>
      <c r="F6115" s="240"/>
      <c r="G6115" s="238"/>
      <c r="H6115" s="239"/>
      <c r="I6115" s="239"/>
      <c r="J6115" s="240"/>
      <c r="K6115" s="241"/>
      <c r="L6115" s="242"/>
      <c r="M6115" s="242"/>
      <c r="N6115" s="243"/>
      <c r="O6115" s="8"/>
    </row>
    <row r="6116" spans="2:15" x14ac:dyDescent="0.25">
      <c r="B6116" s="40">
        <v>6111</v>
      </c>
      <c r="C6116" s="238"/>
      <c r="D6116" s="239"/>
      <c r="E6116" s="239"/>
      <c r="F6116" s="240"/>
      <c r="G6116" s="238"/>
      <c r="H6116" s="239"/>
      <c r="I6116" s="239"/>
      <c r="J6116" s="240"/>
      <c r="K6116" s="241"/>
      <c r="L6116" s="242"/>
      <c r="M6116" s="242"/>
      <c r="N6116" s="243"/>
      <c r="O6116" s="8"/>
    </row>
    <row r="6117" spans="2:15" x14ac:dyDescent="0.25">
      <c r="B6117" s="40">
        <v>6112</v>
      </c>
      <c r="C6117" s="238"/>
      <c r="D6117" s="239"/>
      <c r="E6117" s="239"/>
      <c r="F6117" s="240"/>
      <c r="G6117" s="238"/>
      <c r="H6117" s="239"/>
      <c r="I6117" s="239"/>
      <c r="J6117" s="240"/>
      <c r="K6117" s="241"/>
      <c r="L6117" s="242"/>
      <c r="M6117" s="242"/>
      <c r="N6117" s="243"/>
      <c r="O6117" s="8"/>
    </row>
    <row r="6118" spans="2:15" x14ac:dyDescent="0.25">
      <c r="B6118" s="40">
        <v>6113</v>
      </c>
      <c r="C6118" s="238"/>
      <c r="D6118" s="239"/>
      <c r="E6118" s="239"/>
      <c r="F6118" s="240"/>
      <c r="G6118" s="238"/>
      <c r="H6118" s="239"/>
      <c r="I6118" s="239"/>
      <c r="J6118" s="240"/>
      <c r="K6118" s="241"/>
      <c r="L6118" s="242"/>
      <c r="M6118" s="242"/>
      <c r="N6118" s="243"/>
      <c r="O6118" s="8"/>
    </row>
    <row r="6119" spans="2:15" x14ac:dyDescent="0.25">
      <c r="B6119" s="40">
        <v>6114</v>
      </c>
      <c r="C6119" s="238"/>
      <c r="D6119" s="239"/>
      <c r="E6119" s="239"/>
      <c r="F6119" s="240"/>
      <c r="G6119" s="238"/>
      <c r="H6119" s="239"/>
      <c r="I6119" s="239"/>
      <c r="J6119" s="240"/>
      <c r="K6119" s="241"/>
      <c r="L6119" s="242"/>
      <c r="M6119" s="242"/>
      <c r="N6119" s="243"/>
      <c r="O6119" s="8"/>
    </row>
    <row r="6120" spans="2:15" x14ac:dyDescent="0.25">
      <c r="B6120" s="40">
        <v>6115</v>
      </c>
      <c r="C6120" s="238"/>
      <c r="D6120" s="239"/>
      <c r="E6120" s="239"/>
      <c r="F6120" s="240"/>
      <c r="G6120" s="238"/>
      <c r="H6120" s="239"/>
      <c r="I6120" s="239"/>
      <c r="J6120" s="240"/>
      <c r="K6120" s="241"/>
      <c r="L6120" s="242"/>
      <c r="M6120" s="242"/>
      <c r="N6120" s="243"/>
      <c r="O6120" s="8"/>
    </row>
    <row r="6121" spans="2:15" x14ac:dyDescent="0.25">
      <c r="B6121" s="40">
        <v>6116</v>
      </c>
      <c r="C6121" s="238"/>
      <c r="D6121" s="239"/>
      <c r="E6121" s="239"/>
      <c r="F6121" s="240"/>
      <c r="G6121" s="238"/>
      <c r="H6121" s="239"/>
      <c r="I6121" s="239"/>
      <c r="J6121" s="240"/>
      <c r="K6121" s="241"/>
      <c r="L6121" s="242"/>
      <c r="M6121" s="242"/>
      <c r="N6121" s="243"/>
      <c r="O6121" s="8"/>
    </row>
    <row r="6122" spans="2:15" x14ac:dyDescent="0.25">
      <c r="B6122" s="40">
        <v>6117</v>
      </c>
      <c r="C6122" s="238"/>
      <c r="D6122" s="239"/>
      <c r="E6122" s="239"/>
      <c r="F6122" s="240"/>
      <c r="G6122" s="238"/>
      <c r="H6122" s="239"/>
      <c r="I6122" s="239"/>
      <c r="J6122" s="240"/>
      <c r="K6122" s="241"/>
      <c r="L6122" s="242"/>
      <c r="M6122" s="242"/>
      <c r="N6122" s="243"/>
      <c r="O6122" s="8"/>
    </row>
    <row r="6123" spans="2:15" x14ac:dyDescent="0.25">
      <c r="B6123" s="40">
        <v>6118</v>
      </c>
      <c r="C6123" s="238"/>
      <c r="D6123" s="239"/>
      <c r="E6123" s="239"/>
      <c r="F6123" s="240"/>
      <c r="G6123" s="238"/>
      <c r="H6123" s="239"/>
      <c r="I6123" s="239"/>
      <c r="J6123" s="240"/>
      <c r="K6123" s="241"/>
      <c r="L6123" s="242"/>
      <c r="M6123" s="242"/>
      <c r="N6123" s="243"/>
      <c r="O6123" s="8"/>
    </row>
    <row r="6124" spans="2:15" x14ac:dyDescent="0.25">
      <c r="B6124" s="40">
        <v>6119</v>
      </c>
      <c r="C6124" s="238"/>
      <c r="D6124" s="239"/>
      <c r="E6124" s="239"/>
      <c r="F6124" s="240"/>
      <c r="G6124" s="238"/>
      <c r="H6124" s="239"/>
      <c r="I6124" s="239"/>
      <c r="J6124" s="240"/>
      <c r="K6124" s="241"/>
      <c r="L6124" s="242"/>
      <c r="M6124" s="242"/>
      <c r="N6124" s="243"/>
      <c r="O6124" s="8"/>
    </row>
    <row r="6125" spans="2:15" x14ac:dyDescent="0.25">
      <c r="B6125" s="40">
        <v>6120</v>
      </c>
      <c r="C6125" s="238"/>
      <c r="D6125" s="239"/>
      <c r="E6125" s="239"/>
      <c r="F6125" s="240"/>
      <c r="G6125" s="238"/>
      <c r="H6125" s="239"/>
      <c r="I6125" s="239"/>
      <c r="J6125" s="240"/>
      <c r="K6125" s="241"/>
      <c r="L6125" s="242"/>
      <c r="M6125" s="242"/>
      <c r="N6125" s="243"/>
      <c r="O6125" s="8"/>
    </row>
    <row r="6126" spans="2:15" x14ac:dyDescent="0.25">
      <c r="B6126" s="40">
        <v>6121</v>
      </c>
      <c r="C6126" s="238"/>
      <c r="D6126" s="239"/>
      <c r="E6126" s="239"/>
      <c r="F6126" s="240"/>
      <c r="G6126" s="238"/>
      <c r="H6126" s="239"/>
      <c r="I6126" s="239"/>
      <c r="J6126" s="240"/>
      <c r="K6126" s="241"/>
      <c r="L6126" s="242"/>
      <c r="M6126" s="242"/>
      <c r="N6126" s="243"/>
      <c r="O6126" s="8"/>
    </row>
    <row r="6127" spans="2:15" x14ac:dyDescent="0.25">
      <c r="B6127" s="40">
        <v>6122</v>
      </c>
      <c r="C6127" s="238"/>
      <c r="D6127" s="239"/>
      <c r="E6127" s="239"/>
      <c r="F6127" s="240"/>
      <c r="G6127" s="238"/>
      <c r="H6127" s="239"/>
      <c r="I6127" s="239"/>
      <c r="J6127" s="240"/>
      <c r="K6127" s="241"/>
      <c r="L6127" s="242"/>
      <c r="M6127" s="242"/>
      <c r="N6127" s="243"/>
      <c r="O6127" s="8"/>
    </row>
    <row r="6128" spans="2:15" x14ac:dyDescent="0.25">
      <c r="B6128" s="40">
        <v>6123</v>
      </c>
      <c r="C6128" s="238"/>
      <c r="D6128" s="239"/>
      <c r="E6128" s="239"/>
      <c r="F6128" s="240"/>
      <c r="G6128" s="238"/>
      <c r="H6128" s="239"/>
      <c r="I6128" s="239"/>
      <c r="J6128" s="240"/>
      <c r="K6128" s="241"/>
      <c r="L6128" s="242"/>
      <c r="M6128" s="242"/>
      <c r="N6128" s="243"/>
      <c r="O6128" s="8"/>
    </row>
    <row r="6129" spans="2:15" x14ac:dyDescent="0.25">
      <c r="B6129" s="40">
        <v>6124</v>
      </c>
      <c r="C6129" s="238"/>
      <c r="D6129" s="239"/>
      <c r="E6129" s="239"/>
      <c r="F6129" s="240"/>
      <c r="G6129" s="238"/>
      <c r="H6129" s="239"/>
      <c r="I6129" s="239"/>
      <c r="J6129" s="240"/>
      <c r="K6129" s="241"/>
      <c r="L6129" s="242"/>
      <c r="M6129" s="242"/>
      <c r="N6129" s="243"/>
      <c r="O6129" s="8"/>
    </row>
    <row r="6130" spans="2:15" x14ac:dyDescent="0.25">
      <c r="B6130" s="40">
        <v>6125</v>
      </c>
      <c r="C6130" s="238"/>
      <c r="D6130" s="239"/>
      <c r="E6130" s="239"/>
      <c r="F6130" s="240"/>
      <c r="G6130" s="238"/>
      <c r="H6130" s="239"/>
      <c r="I6130" s="239"/>
      <c r="J6130" s="240"/>
      <c r="K6130" s="241"/>
      <c r="L6130" s="242"/>
      <c r="M6130" s="242"/>
      <c r="N6130" s="243"/>
      <c r="O6130" s="8"/>
    </row>
    <row r="6131" spans="2:15" x14ac:dyDescent="0.25">
      <c r="B6131" s="40">
        <v>6126</v>
      </c>
      <c r="C6131" s="238"/>
      <c r="D6131" s="239"/>
      <c r="E6131" s="239"/>
      <c r="F6131" s="240"/>
      <c r="G6131" s="238"/>
      <c r="H6131" s="239"/>
      <c r="I6131" s="239"/>
      <c r="J6131" s="240"/>
      <c r="K6131" s="241"/>
      <c r="L6131" s="242"/>
      <c r="M6131" s="242"/>
      <c r="N6131" s="243"/>
      <c r="O6131" s="8"/>
    </row>
    <row r="6132" spans="2:15" x14ac:dyDescent="0.25">
      <c r="B6132" s="40">
        <v>6127</v>
      </c>
      <c r="C6132" s="238"/>
      <c r="D6132" s="239"/>
      <c r="E6132" s="239"/>
      <c r="F6132" s="240"/>
      <c r="G6132" s="238"/>
      <c r="H6132" s="239"/>
      <c r="I6132" s="239"/>
      <c r="J6132" s="240"/>
      <c r="K6132" s="241"/>
      <c r="L6132" s="242"/>
      <c r="M6132" s="242"/>
      <c r="N6132" s="243"/>
      <c r="O6132" s="8"/>
    </row>
    <row r="6133" spans="2:15" x14ac:dyDescent="0.25">
      <c r="B6133" s="40">
        <v>6128</v>
      </c>
      <c r="C6133" s="238"/>
      <c r="D6133" s="239"/>
      <c r="E6133" s="239"/>
      <c r="F6133" s="240"/>
      <c r="G6133" s="238"/>
      <c r="H6133" s="239"/>
      <c r="I6133" s="239"/>
      <c r="J6133" s="240"/>
      <c r="K6133" s="241"/>
      <c r="L6133" s="242"/>
      <c r="M6133" s="242"/>
      <c r="N6133" s="243"/>
      <c r="O6133" s="8"/>
    </row>
    <row r="6134" spans="2:15" x14ac:dyDescent="0.25">
      <c r="B6134" s="40">
        <v>6129</v>
      </c>
      <c r="C6134" s="238"/>
      <c r="D6134" s="239"/>
      <c r="E6134" s="239"/>
      <c r="F6134" s="240"/>
      <c r="G6134" s="238"/>
      <c r="H6134" s="239"/>
      <c r="I6134" s="239"/>
      <c r="J6134" s="240"/>
      <c r="K6134" s="241"/>
      <c r="L6134" s="242"/>
      <c r="M6134" s="242"/>
      <c r="N6134" s="243"/>
      <c r="O6134" s="8"/>
    </row>
    <row r="6135" spans="2:15" x14ac:dyDescent="0.25">
      <c r="B6135" s="40">
        <v>6130</v>
      </c>
      <c r="C6135" s="238"/>
      <c r="D6135" s="239"/>
      <c r="E6135" s="239"/>
      <c r="F6135" s="240"/>
      <c r="G6135" s="238"/>
      <c r="H6135" s="239"/>
      <c r="I6135" s="239"/>
      <c r="J6135" s="240"/>
      <c r="K6135" s="241"/>
      <c r="L6135" s="242"/>
      <c r="M6135" s="242"/>
      <c r="N6135" s="243"/>
      <c r="O6135" s="8"/>
    </row>
    <row r="6136" spans="2:15" x14ac:dyDescent="0.25">
      <c r="B6136" s="40">
        <v>6131</v>
      </c>
      <c r="C6136" s="238"/>
      <c r="D6136" s="239"/>
      <c r="E6136" s="239"/>
      <c r="F6136" s="240"/>
      <c r="G6136" s="238"/>
      <c r="H6136" s="239"/>
      <c r="I6136" s="239"/>
      <c r="J6136" s="240"/>
      <c r="K6136" s="241"/>
      <c r="L6136" s="242"/>
      <c r="M6136" s="242"/>
      <c r="N6136" s="243"/>
      <c r="O6136" s="8"/>
    </row>
    <row r="6137" spans="2:15" x14ac:dyDescent="0.25">
      <c r="B6137" s="40">
        <v>6132</v>
      </c>
      <c r="C6137" s="238"/>
      <c r="D6137" s="239"/>
      <c r="E6137" s="239"/>
      <c r="F6137" s="240"/>
      <c r="G6137" s="238"/>
      <c r="H6137" s="239"/>
      <c r="I6137" s="239"/>
      <c r="J6137" s="240"/>
      <c r="K6137" s="241"/>
      <c r="L6137" s="242"/>
      <c r="M6137" s="242"/>
      <c r="N6137" s="243"/>
      <c r="O6137" s="8"/>
    </row>
    <row r="6138" spans="2:15" x14ac:dyDescent="0.25">
      <c r="B6138" s="40">
        <v>6133</v>
      </c>
      <c r="C6138" s="238"/>
      <c r="D6138" s="239"/>
      <c r="E6138" s="239"/>
      <c r="F6138" s="240"/>
      <c r="G6138" s="238"/>
      <c r="H6138" s="239"/>
      <c r="I6138" s="239"/>
      <c r="J6138" s="240"/>
      <c r="K6138" s="241"/>
      <c r="L6138" s="242"/>
      <c r="M6138" s="242"/>
      <c r="N6138" s="243"/>
      <c r="O6138" s="8"/>
    </row>
    <row r="6139" spans="2:15" x14ac:dyDescent="0.25">
      <c r="B6139" s="40">
        <v>6134</v>
      </c>
      <c r="C6139" s="238"/>
      <c r="D6139" s="239"/>
      <c r="E6139" s="239"/>
      <c r="F6139" s="240"/>
      <c r="G6139" s="238"/>
      <c r="H6139" s="239"/>
      <c r="I6139" s="239"/>
      <c r="J6139" s="240"/>
      <c r="K6139" s="241"/>
      <c r="L6139" s="242"/>
      <c r="M6139" s="242"/>
      <c r="N6139" s="243"/>
      <c r="O6139" s="8"/>
    </row>
    <row r="6140" spans="2:15" x14ac:dyDescent="0.25">
      <c r="B6140" s="40">
        <v>6135</v>
      </c>
      <c r="C6140" s="238"/>
      <c r="D6140" s="239"/>
      <c r="E6140" s="239"/>
      <c r="F6140" s="240"/>
      <c r="G6140" s="238"/>
      <c r="H6140" s="239"/>
      <c r="I6140" s="239"/>
      <c r="J6140" s="240"/>
      <c r="K6140" s="241"/>
      <c r="L6140" s="242"/>
      <c r="M6140" s="242"/>
      <c r="N6140" s="243"/>
      <c r="O6140" s="8"/>
    </row>
    <row r="6141" spans="2:15" x14ac:dyDescent="0.25">
      <c r="B6141" s="40">
        <v>6136</v>
      </c>
      <c r="C6141" s="238"/>
      <c r="D6141" s="239"/>
      <c r="E6141" s="239"/>
      <c r="F6141" s="240"/>
      <c r="G6141" s="238"/>
      <c r="H6141" s="239"/>
      <c r="I6141" s="239"/>
      <c r="J6141" s="240"/>
      <c r="K6141" s="241"/>
      <c r="L6141" s="242"/>
      <c r="M6141" s="242"/>
      <c r="N6141" s="243"/>
      <c r="O6141" s="8"/>
    </row>
    <row r="6142" spans="2:15" x14ac:dyDescent="0.25">
      <c r="B6142" s="40">
        <v>6137</v>
      </c>
      <c r="C6142" s="238"/>
      <c r="D6142" s="239"/>
      <c r="E6142" s="239"/>
      <c r="F6142" s="240"/>
      <c r="G6142" s="238"/>
      <c r="H6142" s="239"/>
      <c r="I6142" s="239"/>
      <c r="J6142" s="240"/>
      <c r="K6142" s="241"/>
      <c r="L6142" s="242"/>
      <c r="M6142" s="242"/>
      <c r="N6142" s="243"/>
      <c r="O6142" s="8"/>
    </row>
    <row r="6143" spans="2:15" x14ac:dyDescent="0.25">
      <c r="B6143" s="40">
        <v>6138</v>
      </c>
      <c r="C6143" s="238"/>
      <c r="D6143" s="239"/>
      <c r="E6143" s="239"/>
      <c r="F6143" s="240"/>
      <c r="G6143" s="238"/>
      <c r="H6143" s="239"/>
      <c r="I6143" s="239"/>
      <c r="J6143" s="240"/>
      <c r="K6143" s="241"/>
      <c r="L6143" s="242"/>
      <c r="M6143" s="242"/>
      <c r="N6143" s="243"/>
      <c r="O6143" s="8"/>
    </row>
    <row r="6144" spans="2:15" x14ac:dyDescent="0.25">
      <c r="B6144" s="40">
        <v>6139</v>
      </c>
      <c r="C6144" s="238"/>
      <c r="D6144" s="239"/>
      <c r="E6144" s="239"/>
      <c r="F6144" s="240"/>
      <c r="G6144" s="238"/>
      <c r="H6144" s="239"/>
      <c r="I6144" s="239"/>
      <c r="J6144" s="240"/>
      <c r="K6144" s="241"/>
      <c r="L6144" s="242"/>
      <c r="M6144" s="242"/>
      <c r="N6144" s="243"/>
      <c r="O6144" s="8"/>
    </row>
    <row r="6145" spans="2:15" x14ac:dyDescent="0.25">
      <c r="B6145" s="40">
        <v>6140</v>
      </c>
      <c r="C6145" s="238"/>
      <c r="D6145" s="239"/>
      <c r="E6145" s="239"/>
      <c r="F6145" s="240"/>
      <c r="G6145" s="238"/>
      <c r="H6145" s="239"/>
      <c r="I6145" s="239"/>
      <c r="J6145" s="240"/>
      <c r="K6145" s="241"/>
      <c r="L6145" s="242"/>
      <c r="M6145" s="242"/>
      <c r="N6145" s="243"/>
      <c r="O6145" s="8"/>
    </row>
    <row r="6146" spans="2:15" x14ac:dyDescent="0.25">
      <c r="B6146" s="40">
        <v>6141</v>
      </c>
      <c r="C6146" s="238"/>
      <c r="D6146" s="239"/>
      <c r="E6146" s="239"/>
      <c r="F6146" s="240"/>
      <c r="G6146" s="238"/>
      <c r="H6146" s="239"/>
      <c r="I6146" s="239"/>
      <c r="J6146" s="240"/>
      <c r="K6146" s="241"/>
      <c r="L6146" s="242"/>
      <c r="M6146" s="242"/>
      <c r="N6146" s="243"/>
      <c r="O6146" s="8"/>
    </row>
    <row r="6147" spans="2:15" x14ac:dyDescent="0.25">
      <c r="B6147" s="40">
        <v>6142</v>
      </c>
      <c r="C6147" s="238"/>
      <c r="D6147" s="239"/>
      <c r="E6147" s="239"/>
      <c r="F6147" s="240"/>
      <c r="G6147" s="238"/>
      <c r="H6147" s="239"/>
      <c r="I6147" s="239"/>
      <c r="J6147" s="240"/>
      <c r="K6147" s="241"/>
      <c r="L6147" s="242"/>
      <c r="M6147" s="242"/>
      <c r="N6147" s="243"/>
      <c r="O6147" s="8"/>
    </row>
    <row r="6148" spans="2:15" x14ac:dyDescent="0.25">
      <c r="B6148" s="40">
        <v>6143</v>
      </c>
      <c r="C6148" s="238"/>
      <c r="D6148" s="239"/>
      <c r="E6148" s="239"/>
      <c r="F6148" s="240"/>
      <c r="G6148" s="238"/>
      <c r="H6148" s="239"/>
      <c r="I6148" s="239"/>
      <c r="J6148" s="240"/>
      <c r="K6148" s="241"/>
      <c r="L6148" s="242"/>
      <c r="M6148" s="242"/>
      <c r="N6148" s="243"/>
      <c r="O6148" s="8"/>
    </row>
    <row r="6149" spans="2:15" x14ac:dyDescent="0.25">
      <c r="B6149" s="40">
        <v>6144</v>
      </c>
      <c r="C6149" s="238"/>
      <c r="D6149" s="239"/>
      <c r="E6149" s="239"/>
      <c r="F6149" s="240"/>
      <c r="G6149" s="238"/>
      <c r="H6149" s="239"/>
      <c r="I6149" s="239"/>
      <c r="J6149" s="240"/>
      <c r="K6149" s="241"/>
      <c r="L6149" s="242"/>
      <c r="M6149" s="242"/>
      <c r="N6149" s="243"/>
      <c r="O6149" s="8"/>
    </row>
    <row r="6150" spans="2:15" x14ac:dyDescent="0.25">
      <c r="B6150" s="40">
        <v>6145</v>
      </c>
      <c r="C6150" s="238"/>
      <c r="D6150" s="239"/>
      <c r="E6150" s="239"/>
      <c r="F6150" s="240"/>
      <c r="G6150" s="238"/>
      <c r="H6150" s="239"/>
      <c r="I6150" s="239"/>
      <c r="J6150" s="240"/>
      <c r="K6150" s="241"/>
      <c r="L6150" s="242"/>
      <c r="M6150" s="242"/>
      <c r="N6150" s="243"/>
      <c r="O6150" s="8"/>
    </row>
    <row r="6151" spans="2:15" x14ac:dyDescent="0.25">
      <c r="B6151" s="40">
        <v>6146</v>
      </c>
      <c r="C6151" s="238"/>
      <c r="D6151" s="239"/>
      <c r="E6151" s="239"/>
      <c r="F6151" s="240"/>
      <c r="G6151" s="238"/>
      <c r="H6151" s="239"/>
      <c r="I6151" s="239"/>
      <c r="J6151" s="240"/>
      <c r="K6151" s="241"/>
      <c r="L6151" s="242"/>
      <c r="M6151" s="242"/>
      <c r="N6151" s="243"/>
      <c r="O6151" s="8"/>
    </row>
    <row r="6152" spans="2:15" x14ac:dyDescent="0.25">
      <c r="B6152" s="40">
        <v>6147</v>
      </c>
      <c r="C6152" s="238"/>
      <c r="D6152" s="239"/>
      <c r="E6152" s="239"/>
      <c r="F6152" s="240"/>
      <c r="G6152" s="238"/>
      <c r="H6152" s="239"/>
      <c r="I6152" s="239"/>
      <c r="J6152" s="240"/>
      <c r="K6152" s="241"/>
      <c r="L6152" s="242"/>
      <c r="M6152" s="242"/>
      <c r="N6152" s="243"/>
      <c r="O6152" s="8"/>
    </row>
    <row r="6153" spans="2:15" x14ac:dyDescent="0.25">
      <c r="B6153" s="40">
        <v>6148</v>
      </c>
      <c r="C6153" s="238"/>
      <c r="D6153" s="239"/>
      <c r="E6153" s="239"/>
      <c r="F6153" s="240"/>
      <c r="G6153" s="238"/>
      <c r="H6153" s="239"/>
      <c r="I6153" s="239"/>
      <c r="J6153" s="240"/>
      <c r="K6153" s="241"/>
      <c r="L6153" s="242"/>
      <c r="M6153" s="242"/>
      <c r="N6153" s="243"/>
      <c r="O6153" s="8"/>
    </row>
    <row r="6154" spans="2:15" x14ac:dyDescent="0.25">
      <c r="B6154" s="40">
        <v>6149</v>
      </c>
      <c r="C6154" s="238"/>
      <c r="D6154" s="239"/>
      <c r="E6154" s="239"/>
      <c r="F6154" s="240"/>
      <c r="G6154" s="238"/>
      <c r="H6154" s="239"/>
      <c r="I6154" s="239"/>
      <c r="J6154" s="240"/>
      <c r="K6154" s="241"/>
      <c r="L6154" s="242"/>
      <c r="M6154" s="242"/>
      <c r="N6154" s="243"/>
      <c r="O6154" s="8"/>
    </row>
    <row r="6155" spans="2:15" x14ac:dyDescent="0.25">
      <c r="B6155" s="40">
        <v>6150</v>
      </c>
      <c r="C6155" s="238"/>
      <c r="D6155" s="239"/>
      <c r="E6155" s="239"/>
      <c r="F6155" s="240"/>
      <c r="G6155" s="238"/>
      <c r="H6155" s="239"/>
      <c r="I6155" s="239"/>
      <c r="J6155" s="240"/>
      <c r="K6155" s="241"/>
      <c r="L6155" s="242"/>
      <c r="M6155" s="242"/>
      <c r="N6155" s="243"/>
      <c r="O6155" s="8"/>
    </row>
    <row r="6156" spans="2:15" x14ac:dyDescent="0.25">
      <c r="B6156" s="40">
        <v>6151</v>
      </c>
      <c r="C6156" s="238"/>
      <c r="D6156" s="239"/>
      <c r="E6156" s="239"/>
      <c r="F6156" s="240"/>
      <c r="G6156" s="238"/>
      <c r="H6156" s="239"/>
      <c r="I6156" s="239"/>
      <c r="J6156" s="240"/>
      <c r="K6156" s="241"/>
      <c r="L6156" s="242"/>
      <c r="M6156" s="242"/>
      <c r="N6156" s="243"/>
      <c r="O6156" s="8"/>
    </row>
    <row r="6157" spans="2:15" x14ac:dyDescent="0.25">
      <c r="B6157" s="40">
        <v>6152</v>
      </c>
      <c r="C6157" s="238"/>
      <c r="D6157" s="239"/>
      <c r="E6157" s="239"/>
      <c r="F6157" s="240"/>
      <c r="G6157" s="238"/>
      <c r="H6157" s="239"/>
      <c r="I6157" s="239"/>
      <c r="J6157" s="240"/>
      <c r="K6157" s="241"/>
      <c r="L6157" s="242"/>
      <c r="M6157" s="242"/>
      <c r="N6157" s="243"/>
      <c r="O6157" s="8"/>
    </row>
    <row r="6158" spans="2:15" x14ac:dyDescent="0.25">
      <c r="B6158" s="40">
        <v>6153</v>
      </c>
      <c r="C6158" s="238"/>
      <c r="D6158" s="239"/>
      <c r="E6158" s="239"/>
      <c r="F6158" s="240"/>
      <c r="G6158" s="238"/>
      <c r="H6158" s="239"/>
      <c r="I6158" s="239"/>
      <c r="J6158" s="240"/>
      <c r="K6158" s="241"/>
      <c r="L6158" s="242"/>
      <c r="M6158" s="242"/>
      <c r="N6158" s="243"/>
      <c r="O6158" s="8"/>
    </row>
    <row r="6159" spans="2:15" x14ac:dyDescent="0.25">
      <c r="B6159" s="40">
        <v>6154</v>
      </c>
      <c r="C6159" s="238"/>
      <c r="D6159" s="239"/>
      <c r="E6159" s="239"/>
      <c r="F6159" s="240"/>
      <c r="G6159" s="238"/>
      <c r="H6159" s="239"/>
      <c r="I6159" s="239"/>
      <c r="J6159" s="240"/>
      <c r="K6159" s="241"/>
      <c r="L6159" s="242"/>
      <c r="M6159" s="242"/>
      <c r="N6159" s="243"/>
      <c r="O6159" s="8"/>
    </row>
    <row r="6160" spans="2:15" x14ac:dyDescent="0.25">
      <c r="B6160" s="40">
        <v>6155</v>
      </c>
      <c r="C6160" s="238"/>
      <c r="D6160" s="239"/>
      <c r="E6160" s="239"/>
      <c r="F6160" s="240"/>
      <c r="G6160" s="238"/>
      <c r="H6160" s="239"/>
      <c r="I6160" s="239"/>
      <c r="J6160" s="240"/>
      <c r="K6160" s="241"/>
      <c r="L6160" s="242"/>
      <c r="M6160" s="242"/>
      <c r="N6160" s="243"/>
      <c r="O6160" s="8"/>
    </row>
    <row r="6161" spans="2:15" x14ac:dyDescent="0.25">
      <c r="B6161" s="40">
        <v>6156</v>
      </c>
      <c r="C6161" s="238"/>
      <c r="D6161" s="239"/>
      <c r="E6161" s="239"/>
      <c r="F6161" s="240"/>
      <c r="G6161" s="238"/>
      <c r="H6161" s="239"/>
      <c r="I6161" s="239"/>
      <c r="J6161" s="240"/>
      <c r="K6161" s="241"/>
      <c r="L6161" s="242"/>
      <c r="M6161" s="242"/>
      <c r="N6161" s="243"/>
      <c r="O6161" s="8"/>
    </row>
    <row r="6162" spans="2:15" x14ac:dyDescent="0.25">
      <c r="B6162" s="40">
        <v>6157</v>
      </c>
      <c r="C6162" s="238"/>
      <c r="D6162" s="239"/>
      <c r="E6162" s="239"/>
      <c r="F6162" s="240"/>
      <c r="G6162" s="238"/>
      <c r="H6162" s="239"/>
      <c r="I6162" s="239"/>
      <c r="J6162" s="240"/>
      <c r="K6162" s="241"/>
      <c r="L6162" s="242"/>
      <c r="M6162" s="242"/>
      <c r="N6162" s="243"/>
      <c r="O6162" s="8"/>
    </row>
    <row r="6163" spans="2:15" x14ac:dyDescent="0.25">
      <c r="B6163" s="40">
        <v>6158</v>
      </c>
      <c r="C6163" s="238"/>
      <c r="D6163" s="239"/>
      <c r="E6163" s="239"/>
      <c r="F6163" s="240"/>
      <c r="G6163" s="238"/>
      <c r="H6163" s="239"/>
      <c r="I6163" s="239"/>
      <c r="J6163" s="240"/>
      <c r="K6163" s="241"/>
      <c r="L6163" s="242"/>
      <c r="M6163" s="242"/>
      <c r="N6163" s="243"/>
      <c r="O6163" s="8"/>
    </row>
    <row r="6164" spans="2:15" x14ac:dyDescent="0.25">
      <c r="B6164" s="40">
        <v>6159</v>
      </c>
      <c r="C6164" s="238"/>
      <c r="D6164" s="239"/>
      <c r="E6164" s="239"/>
      <c r="F6164" s="240"/>
      <c r="G6164" s="238"/>
      <c r="H6164" s="239"/>
      <c r="I6164" s="239"/>
      <c r="J6164" s="240"/>
      <c r="K6164" s="241"/>
      <c r="L6164" s="242"/>
      <c r="M6164" s="242"/>
      <c r="N6164" s="243"/>
      <c r="O6164" s="8"/>
    </row>
    <row r="6165" spans="2:15" x14ac:dyDescent="0.25">
      <c r="B6165" s="40">
        <v>6160</v>
      </c>
      <c r="C6165" s="238"/>
      <c r="D6165" s="239"/>
      <c r="E6165" s="239"/>
      <c r="F6165" s="240"/>
      <c r="G6165" s="238"/>
      <c r="H6165" s="239"/>
      <c r="I6165" s="239"/>
      <c r="J6165" s="240"/>
      <c r="K6165" s="241"/>
      <c r="L6165" s="242"/>
      <c r="M6165" s="242"/>
      <c r="N6165" s="243"/>
      <c r="O6165" s="8"/>
    </row>
    <row r="6166" spans="2:15" x14ac:dyDescent="0.25">
      <c r="B6166" s="40">
        <v>6161</v>
      </c>
      <c r="C6166" s="238"/>
      <c r="D6166" s="239"/>
      <c r="E6166" s="239"/>
      <c r="F6166" s="240"/>
      <c r="G6166" s="238"/>
      <c r="H6166" s="239"/>
      <c r="I6166" s="239"/>
      <c r="J6166" s="240"/>
      <c r="K6166" s="241"/>
      <c r="L6166" s="242"/>
      <c r="M6166" s="242"/>
      <c r="N6166" s="243"/>
      <c r="O6166" s="8"/>
    </row>
    <row r="6167" spans="2:15" x14ac:dyDescent="0.25">
      <c r="B6167" s="40">
        <v>6162</v>
      </c>
      <c r="C6167" s="238"/>
      <c r="D6167" s="239"/>
      <c r="E6167" s="239"/>
      <c r="F6167" s="240"/>
      <c r="G6167" s="238"/>
      <c r="H6167" s="239"/>
      <c r="I6167" s="239"/>
      <c r="J6167" s="240"/>
      <c r="K6167" s="241"/>
      <c r="L6167" s="242"/>
      <c r="M6167" s="242"/>
      <c r="N6167" s="243"/>
      <c r="O6167" s="8"/>
    </row>
    <row r="6168" spans="2:15" x14ac:dyDescent="0.25">
      <c r="B6168" s="40">
        <v>6163</v>
      </c>
      <c r="C6168" s="238"/>
      <c r="D6168" s="239"/>
      <c r="E6168" s="239"/>
      <c r="F6168" s="240"/>
      <c r="G6168" s="238"/>
      <c r="H6168" s="239"/>
      <c r="I6168" s="239"/>
      <c r="J6168" s="240"/>
      <c r="K6168" s="241"/>
      <c r="L6168" s="242"/>
      <c r="M6168" s="242"/>
      <c r="N6168" s="243"/>
      <c r="O6168" s="8"/>
    </row>
    <row r="6169" spans="2:15" x14ac:dyDescent="0.25">
      <c r="B6169" s="40">
        <v>6164</v>
      </c>
      <c r="C6169" s="238"/>
      <c r="D6169" s="239"/>
      <c r="E6169" s="239"/>
      <c r="F6169" s="240"/>
      <c r="G6169" s="238"/>
      <c r="H6169" s="239"/>
      <c r="I6169" s="239"/>
      <c r="J6169" s="240"/>
      <c r="K6169" s="241"/>
      <c r="L6169" s="242"/>
      <c r="M6169" s="242"/>
      <c r="N6169" s="243"/>
      <c r="O6169" s="8"/>
    </row>
    <row r="6170" spans="2:15" x14ac:dyDescent="0.25">
      <c r="B6170" s="40">
        <v>6165</v>
      </c>
      <c r="C6170" s="238"/>
      <c r="D6170" s="239"/>
      <c r="E6170" s="239"/>
      <c r="F6170" s="240"/>
      <c r="G6170" s="238"/>
      <c r="H6170" s="239"/>
      <c r="I6170" s="239"/>
      <c r="J6170" s="240"/>
      <c r="K6170" s="241"/>
      <c r="L6170" s="242"/>
      <c r="M6170" s="242"/>
      <c r="N6170" s="243"/>
      <c r="O6170" s="8"/>
    </row>
    <row r="6171" spans="2:15" x14ac:dyDescent="0.25">
      <c r="B6171" s="40">
        <v>6166</v>
      </c>
      <c r="C6171" s="238"/>
      <c r="D6171" s="239"/>
      <c r="E6171" s="239"/>
      <c r="F6171" s="240"/>
      <c r="G6171" s="238"/>
      <c r="H6171" s="239"/>
      <c r="I6171" s="239"/>
      <c r="J6171" s="240"/>
      <c r="K6171" s="241"/>
      <c r="L6171" s="242"/>
      <c r="M6171" s="242"/>
      <c r="N6171" s="243"/>
      <c r="O6171" s="8"/>
    </row>
    <row r="6172" spans="2:15" x14ac:dyDescent="0.25">
      <c r="B6172" s="40">
        <v>6167</v>
      </c>
      <c r="C6172" s="238"/>
      <c r="D6172" s="239"/>
      <c r="E6172" s="239"/>
      <c r="F6172" s="240"/>
      <c r="G6172" s="238"/>
      <c r="H6172" s="239"/>
      <c r="I6172" s="239"/>
      <c r="J6172" s="240"/>
      <c r="K6172" s="241"/>
      <c r="L6172" s="242"/>
      <c r="M6172" s="242"/>
      <c r="N6172" s="243"/>
      <c r="O6172" s="8"/>
    </row>
    <row r="6173" spans="2:15" x14ac:dyDescent="0.25">
      <c r="B6173" s="40">
        <v>6168</v>
      </c>
      <c r="C6173" s="238"/>
      <c r="D6173" s="239"/>
      <c r="E6173" s="239"/>
      <c r="F6173" s="240"/>
      <c r="G6173" s="238"/>
      <c r="H6173" s="239"/>
      <c r="I6173" s="239"/>
      <c r="J6173" s="240"/>
      <c r="K6173" s="241"/>
      <c r="L6173" s="242"/>
      <c r="M6173" s="242"/>
      <c r="N6173" s="243"/>
      <c r="O6173" s="8"/>
    </row>
    <row r="6174" spans="2:15" x14ac:dyDescent="0.25">
      <c r="B6174" s="40">
        <v>6169</v>
      </c>
      <c r="C6174" s="238"/>
      <c r="D6174" s="239"/>
      <c r="E6174" s="239"/>
      <c r="F6174" s="240"/>
      <c r="G6174" s="238"/>
      <c r="H6174" s="239"/>
      <c r="I6174" s="239"/>
      <c r="J6174" s="240"/>
      <c r="K6174" s="241"/>
      <c r="L6174" s="242"/>
      <c r="M6174" s="242"/>
      <c r="N6174" s="243"/>
      <c r="O6174" s="8"/>
    </row>
    <row r="6175" spans="2:15" x14ac:dyDescent="0.25">
      <c r="B6175" s="40">
        <v>6170</v>
      </c>
      <c r="C6175" s="238"/>
      <c r="D6175" s="239"/>
      <c r="E6175" s="239"/>
      <c r="F6175" s="240"/>
      <c r="G6175" s="238"/>
      <c r="H6175" s="239"/>
      <c r="I6175" s="239"/>
      <c r="J6175" s="240"/>
      <c r="K6175" s="241"/>
      <c r="L6175" s="242"/>
      <c r="M6175" s="242"/>
      <c r="N6175" s="243"/>
      <c r="O6175" s="8"/>
    </row>
    <row r="6176" spans="2:15" x14ac:dyDescent="0.25">
      <c r="B6176" s="40">
        <v>6171</v>
      </c>
      <c r="C6176" s="238"/>
      <c r="D6176" s="239"/>
      <c r="E6176" s="239"/>
      <c r="F6176" s="240"/>
      <c r="G6176" s="238"/>
      <c r="H6176" s="239"/>
      <c r="I6176" s="239"/>
      <c r="J6176" s="240"/>
      <c r="K6176" s="241"/>
      <c r="L6176" s="242"/>
      <c r="M6176" s="242"/>
      <c r="N6176" s="243"/>
      <c r="O6176" s="8"/>
    </row>
    <row r="6177" spans="2:15" x14ac:dyDescent="0.25">
      <c r="B6177" s="40">
        <v>6172</v>
      </c>
      <c r="C6177" s="238"/>
      <c r="D6177" s="239"/>
      <c r="E6177" s="239"/>
      <c r="F6177" s="240"/>
      <c r="G6177" s="238"/>
      <c r="H6177" s="239"/>
      <c r="I6177" s="239"/>
      <c r="J6177" s="240"/>
      <c r="K6177" s="241"/>
      <c r="L6177" s="242"/>
      <c r="M6177" s="242"/>
      <c r="N6177" s="243"/>
      <c r="O6177" s="8"/>
    </row>
    <row r="6178" spans="2:15" x14ac:dyDescent="0.25">
      <c r="B6178" s="40">
        <v>6173</v>
      </c>
      <c r="C6178" s="238"/>
      <c r="D6178" s="239"/>
      <c r="E6178" s="239"/>
      <c r="F6178" s="240"/>
      <c r="G6178" s="238"/>
      <c r="H6178" s="239"/>
      <c r="I6178" s="239"/>
      <c r="J6178" s="240"/>
      <c r="K6178" s="241"/>
      <c r="L6178" s="242"/>
      <c r="M6178" s="242"/>
      <c r="N6178" s="243"/>
      <c r="O6178" s="8"/>
    </row>
    <row r="6179" spans="2:15" x14ac:dyDescent="0.25">
      <c r="B6179" s="40">
        <v>6174</v>
      </c>
      <c r="C6179" s="238"/>
      <c r="D6179" s="239"/>
      <c r="E6179" s="239"/>
      <c r="F6179" s="240"/>
      <c r="G6179" s="238"/>
      <c r="H6179" s="239"/>
      <c r="I6179" s="239"/>
      <c r="J6179" s="240"/>
      <c r="K6179" s="241"/>
      <c r="L6179" s="242"/>
      <c r="M6179" s="242"/>
      <c r="N6179" s="243"/>
      <c r="O6179" s="8"/>
    </row>
    <row r="6180" spans="2:15" x14ac:dyDescent="0.25">
      <c r="B6180" s="40">
        <v>6175</v>
      </c>
      <c r="C6180" s="238"/>
      <c r="D6180" s="239"/>
      <c r="E6180" s="239"/>
      <c r="F6180" s="240"/>
      <c r="G6180" s="238"/>
      <c r="H6180" s="239"/>
      <c r="I6180" s="239"/>
      <c r="J6180" s="240"/>
      <c r="K6180" s="241"/>
      <c r="L6180" s="242"/>
      <c r="M6180" s="242"/>
      <c r="N6180" s="243"/>
      <c r="O6180" s="8"/>
    </row>
    <row r="6181" spans="2:15" x14ac:dyDescent="0.25">
      <c r="B6181" s="40">
        <v>6176</v>
      </c>
      <c r="C6181" s="238"/>
      <c r="D6181" s="239"/>
      <c r="E6181" s="239"/>
      <c r="F6181" s="240"/>
      <c r="G6181" s="238"/>
      <c r="H6181" s="239"/>
      <c r="I6181" s="239"/>
      <c r="J6181" s="240"/>
      <c r="K6181" s="241"/>
      <c r="L6181" s="242"/>
      <c r="M6181" s="242"/>
      <c r="N6181" s="243"/>
      <c r="O6181" s="8"/>
    </row>
    <row r="6182" spans="2:15" x14ac:dyDescent="0.25">
      <c r="B6182" s="40">
        <v>6177</v>
      </c>
      <c r="C6182" s="238"/>
      <c r="D6182" s="239"/>
      <c r="E6182" s="239"/>
      <c r="F6182" s="240"/>
      <c r="G6182" s="238"/>
      <c r="H6182" s="239"/>
      <c r="I6182" s="239"/>
      <c r="J6182" s="240"/>
      <c r="K6182" s="241"/>
      <c r="L6182" s="242"/>
      <c r="M6182" s="242"/>
      <c r="N6182" s="243"/>
      <c r="O6182" s="8"/>
    </row>
    <row r="6183" spans="2:15" x14ac:dyDescent="0.25">
      <c r="B6183" s="40">
        <v>6178</v>
      </c>
      <c r="C6183" s="238"/>
      <c r="D6183" s="239"/>
      <c r="E6183" s="239"/>
      <c r="F6183" s="240"/>
      <c r="G6183" s="238"/>
      <c r="H6183" s="239"/>
      <c r="I6183" s="239"/>
      <c r="J6183" s="240"/>
      <c r="K6183" s="241"/>
      <c r="L6183" s="242"/>
      <c r="M6183" s="242"/>
      <c r="N6183" s="243"/>
      <c r="O6183" s="8"/>
    </row>
    <row r="6184" spans="2:15" x14ac:dyDescent="0.25">
      <c r="B6184" s="40">
        <v>6179</v>
      </c>
      <c r="C6184" s="238"/>
      <c r="D6184" s="239"/>
      <c r="E6184" s="239"/>
      <c r="F6184" s="240"/>
      <c r="G6184" s="238"/>
      <c r="H6184" s="239"/>
      <c r="I6184" s="239"/>
      <c r="J6184" s="240"/>
      <c r="K6184" s="241"/>
      <c r="L6184" s="242"/>
      <c r="M6184" s="242"/>
      <c r="N6184" s="243"/>
      <c r="O6184" s="8"/>
    </row>
    <row r="6185" spans="2:15" x14ac:dyDescent="0.25">
      <c r="B6185" s="40">
        <v>6180</v>
      </c>
      <c r="C6185" s="238"/>
      <c r="D6185" s="239"/>
      <c r="E6185" s="239"/>
      <c r="F6185" s="240"/>
      <c r="G6185" s="238"/>
      <c r="H6185" s="239"/>
      <c r="I6185" s="239"/>
      <c r="J6185" s="240"/>
      <c r="K6185" s="241"/>
      <c r="L6185" s="242"/>
      <c r="M6185" s="242"/>
      <c r="N6185" s="243"/>
      <c r="O6185" s="8"/>
    </row>
    <row r="6186" spans="2:15" x14ac:dyDescent="0.25">
      <c r="B6186" s="40">
        <v>6181</v>
      </c>
      <c r="C6186" s="238"/>
      <c r="D6186" s="239"/>
      <c r="E6186" s="239"/>
      <c r="F6186" s="240"/>
      <c r="G6186" s="238"/>
      <c r="H6186" s="239"/>
      <c r="I6186" s="239"/>
      <c r="J6186" s="240"/>
      <c r="K6186" s="241"/>
      <c r="L6186" s="242"/>
      <c r="M6186" s="242"/>
      <c r="N6186" s="243"/>
      <c r="O6186" s="8"/>
    </row>
    <row r="6187" spans="2:15" x14ac:dyDescent="0.25">
      <c r="B6187" s="40">
        <v>6182</v>
      </c>
      <c r="C6187" s="238"/>
      <c r="D6187" s="239"/>
      <c r="E6187" s="239"/>
      <c r="F6187" s="240"/>
      <c r="G6187" s="238"/>
      <c r="H6187" s="239"/>
      <c r="I6187" s="239"/>
      <c r="J6187" s="240"/>
      <c r="K6187" s="241"/>
      <c r="L6187" s="242"/>
      <c r="M6187" s="242"/>
      <c r="N6187" s="243"/>
      <c r="O6187" s="8"/>
    </row>
    <row r="6188" spans="2:15" x14ac:dyDescent="0.25">
      <c r="B6188" s="40">
        <v>6183</v>
      </c>
      <c r="C6188" s="238"/>
      <c r="D6188" s="239"/>
      <c r="E6188" s="239"/>
      <c r="F6188" s="240"/>
      <c r="G6188" s="238"/>
      <c r="H6188" s="239"/>
      <c r="I6188" s="239"/>
      <c r="J6188" s="240"/>
      <c r="K6188" s="241"/>
      <c r="L6188" s="242"/>
      <c r="M6188" s="242"/>
      <c r="N6188" s="243"/>
      <c r="O6188" s="8"/>
    </row>
    <row r="6189" spans="2:15" x14ac:dyDescent="0.25">
      <c r="B6189" s="40">
        <v>6184</v>
      </c>
      <c r="C6189" s="238"/>
      <c r="D6189" s="239"/>
      <c r="E6189" s="239"/>
      <c r="F6189" s="240"/>
      <c r="G6189" s="238"/>
      <c r="H6189" s="239"/>
      <c r="I6189" s="239"/>
      <c r="J6189" s="240"/>
      <c r="K6189" s="241"/>
      <c r="L6189" s="242"/>
      <c r="M6189" s="242"/>
      <c r="N6189" s="243"/>
      <c r="O6189" s="8"/>
    </row>
    <row r="6190" spans="2:15" x14ac:dyDescent="0.25">
      <c r="B6190" s="40">
        <v>6185</v>
      </c>
      <c r="C6190" s="238"/>
      <c r="D6190" s="239"/>
      <c r="E6190" s="239"/>
      <c r="F6190" s="240"/>
      <c r="G6190" s="238"/>
      <c r="H6190" s="239"/>
      <c r="I6190" s="239"/>
      <c r="J6190" s="240"/>
      <c r="K6190" s="241"/>
      <c r="L6190" s="242"/>
      <c r="M6190" s="242"/>
      <c r="N6190" s="243"/>
      <c r="O6190" s="8"/>
    </row>
    <row r="6191" spans="2:15" x14ac:dyDescent="0.25">
      <c r="B6191" s="40">
        <v>6186</v>
      </c>
      <c r="C6191" s="238"/>
      <c r="D6191" s="239"/>
      <c r="E6191" s="239"/>
      <c r="F6191" s="240"/>
      <c r="G6191" s="238"/>
      <c r="H6191" s="239"/>
      <c r="I6191" s="239"/>
      <c r="J6191" s="240"/>
      <c r="K6191" s="241"/>
      <c r="L6191" s="242"/>
      <c r="M6191" s="242"/>
      <c r="N6191" s="243"/>
      <c r="O6191" s="8"/>
    </row>
    <row r="6192" spans="2:15" x14ac:dyDescent="0.25">
      <c r="B6192" s="40">
        <v>6187</v>
      </c>
      <c r="C6192" s="238"/>
      <c r="D6192" s="239"/>
      <c r="E6192" s="239"/>
      <c r="F6192" s="240"/>
      <c r="G6192" s="238"/>
      <c r="H6192" s="239"/>
      <c r="I6192" s="239"/>
      <c r="J6192" s="240"/>
      <c r="K6192" s="241"/>
      <c r="L6192" s="242"/>
      <c r="M6192" s="242"/>
      <c r="N6192" s="243"/>
      <c r="O6192" s="8"/>
    </row>
    <row r="6193" spans="2:15" x14ac:dyDescent="0.25">
      <c r="B6193" s="40">
        <v>6188</v>
      </c>
      <c r="C6193" s="238"/>
      <c r="D6193" s="239"/>
      <c r="E6193" s="239"/>
      <c r="F6193" s="240"/>
      <c r="G6193" s="238"/>
      <c r="H6193" s="239"/>
      <c r="I6193" s="239"/>
      <c r="J6193" s="240"/>
      <c r="K6193" s="241"/>
      <c r="L6193" s="242"/>
      <c r="M6193" s="242"/>
      <c r="N6193" s="243"/>
      <c r="O6193" s="8"/>
    </row>
    <row r="6194" spans="2:15" x14ac:dyDescent="0.25">
      <c r="B6194" s="40">
        <v>6189</v>
      </c>
      <c r="C6194" s="238"/>
      <c r="D6194" s="239"/>
      <c r="E6194" s="239"/>
      <c r="F6194" s="240"/>
      <c r="G6194" s="238"/>
      <c r="H6194" s="239"/>
      <c r="I6194" s="239"/>
      <c r="J6194" s="240"/>
      <c r="K6194" s="241"/>
      <c r="L6194" s="242"/>
      <c r="M6194" s="242"/>
      <c r="N6194" s="243"/>
      <c r="O6194" s="8"/>
    </row>
    <row r="6195" spans="2:15" x14ac:dyDescent="0.25">
      <c r="B6195" s="40">
        <v>6190</v>
      </c>
      <c r="C6195" s="238"/>
      <c r="D6195" s="239"/>
      <c r="E6195" s="239"/>
      <c r="F6195" s="240"/>
      <c r="G6195" s="238"/>
      <c r="H6195" s="239"/>
      <c r="I6195" s="239"/>
      <c r="J6195" s="240"/>
      <c r="K6195" s="241"/>
      <c r="L6195" s="242"/>
      <c r="M6195" s="242"/>
      <c r="N6195" s="243"/>
      <c r="O6195" s="8"/>
    </row>
    <row r="6196" spans="2:15" x14ac:dyDescent="0.25">
      <c r="B6196" s="40">
        <v>6191</v>
      </c>
      <c r="C6196" s="238"/>
      <c r="D6196" s="239"/>
      <c r="E6196" s="239"/>
      <c r="F6196" s="240"/>
      <c r="G6196" s="238"/>
      <c r="H6196" s="239"/>
      <c r="I6196" s="239"/>
      <c r="J6196" s="240"/>
      <c r="K6196" s="241"/>
      <c r="L6196" s="242"/>
      <c r="M6196" s="242"/>
      <c r="N6196" s="243"/>
      <c r="O6196" s="8"/>
    </row>
    <row r="6197" spans="2:15" x14ac:dyDescent="0.25">
      <c r="B6197" s="40">
        <v>6192</v>
      </c>
      <c r="C6197" s="238"/>
      <c r="D6197" s="239"/>
      <c r="E6197" s="239"/>
      <c r="F6197" s="240"/>
      <c r="G6197" s="238"/>
      <c r="H6197" s="239"/>
      <c r="I6197" s="239"/>
      <c r="J6197" s="240"/>
      <c r="K6197" s="241"/>
      <c r="L6197" s="242"/>
      <c r="M6197" s="242"/>
      <c r="N6197" s="243"/>
      <c r="O6197" s="8"/>
    </row>
    <row r="6198" spans="2:15" x14ac:dyDescent="0.25">
      <c r="B6198" s="40">
        <v>6193</v>
      </c>
      <c r="C6198" s="238"/>
      <c r="D6198" s="239"/>
      <c r="E6198" s="239"/>
      <c r="F6198" s="240"/>
      <c r="G6198" s="238"/>
      <c r="H6198" s="239"/>
      <c r="I6198" s="239"/>
      <c r="J6198" s="240"/>
      <c r="K6198" s="241"/>
      <c r="L6198" s="242"/>
      <c r="M6198" s="242"/>
      <c r="N6198" s="243"/>
      <c r="O6198" s="8"/>
    </row>
    <row r="6199" spans="2:15" x14ac:dyDescent="0.25">
      <c r="B6199" s="40">
        <v>6194</v>
      </c>
      <c r="C6199" s="238"/>
      <c r="D6199" s="239"/>
      <c r="E6199" s="239"/>
      <c r="F6199" s="240"/>
      <c r="G6199" s="238"/>
      <c r="H6199" s="239"/>
      <c r="I6199" s="239"/>
      <c r="J6199" s="240"/>
      <c r="K6199" s="241"/>
      <c r="L6199" s="242"/>
      <c r="M6199" s="242"/>
      <c r="N6199" s="243"/>
      <c r="O6199" s="8"/>
    </row>
    <row r="6200" spans="2:15" x14ac:dyDescent="0.25">
      <c r="B6200" s="40">
        <v>6195</v>
      </c>
      <c r="C6200" s="238"/>
      <c r="D6200" s="239"/>
      <c r="E6200" s="239"/>
      <c r="F6200" s="240"/>
      <c r="G6200" s="238"/>
      <c r="H6200" s="239"/>
      <c r="I6200" s="239"/>
      <c r="J6200" s="240"/>
      <c r="K6200" s="241"/>
      <c r="L6200" s="242"/>
      <c r="M6200" s="242"/>
      <c r="N6200" s="243"/>
      <c r="O6200" s="8"/>
    </row>
    <row r="6201" spans="2:15" x14ac:dyDescent="0.25">
      <c r="B6201" s="40">
        <v>6196</v>
      </c>
      <c r="C6201" s="238"/>
      <c r="D6201" s="239"/>
      <c r="E6201" s="239"/>
      <c r="F6201" s="240"/>
      <c r="G6201" s="238"/>
      <c r="H6201" s="239"/>
      <c r="I6201" s="239"/>
      <c r="J6201" s="240"/>
      <c r="K6201" s="241"/>
      <c r="L6201" s="242"/>
      <c r="M6201" s="242"/>
      <c r="N6201" s="243"/>
      <c r="O6201" s="8"/>
    </row>
    <row r="6202" spans="2:15" x14ac:dyDescent="0.25">
      <c r="B6202" s="40">
        <v>6197</v>
      </c>
      <c r="C6202" s="238"/>
      <c r="D6202" s="239"/>
      <c r="E6202" s="239"/>
      <c r="F6202" s="240"/>
      <c r="G6202" s="238"/>
      <c r="H6202" s="239"/>
      <c r="I6202" s="239"/>
      <c r="J6202" s="240"/>
      <c r="K6202" s="241"/>
      <c r="L6202" s="242"/>
      <c r="M6202" s="242"/>
      <c r="N6202" s="243"/>
      <c r="O6202" s="8"/>
    </row>
    <row r="6203" spans="2:15" x14ac:dyDescent="0.25">
      <c r="B6203" s="40">
        <v>6198</v>
      </c>
      <c r="C6203" s="238"/>
      <c r="D6203" s="239"/>
      <c r="E6203" s="239"/>
      <c r="F6203" s="240"/>
      <c r="G6203" s="238"/>
      <c r="H6203" s="239"/>
      <c r="I6203" s="239"/>
      <c r="J6203" s="240"/>
      <c r="K6203" s="241"/>
      <c r="L6203" s="242"/>
      <c r="M6203" s="242"/>
      <c r="N6203" s="243"/>
      <c r="O6203" s="8"/>
    </row>
    <row r="6204" spans="2:15" x14ac:dyDescent="0.25">
      <c r="B6204" s="40">
        <v>6199</v>
      </c>
      <c r="C6204" s="238"/>
      <c r="D6204" s="239"/>
      <c r="E6204" s="239"/>
      <c r="F6204" s="240"/>
      <c r="G6204" s="238"/>
      <c r="H6204" s="239"/>
      <c r="I6204" s="239"/>
      <c r="J6204" s="240"/>
      <c r="K6204" s="241"/>
      <c r="L6204" s="242"/>
      <c r="M6204" s="242"/>
      <c r="N6204" s="243"/>
      <c r="O6204" s="8"/>
    </row>
    <row r="6205" spans="2:15" x14ac:dyDescent="0.25">
      <c r="B6205" s="40">
        <v>6200</v>
      </c>
      <c r="C6205" s="238"/>
      <c r="D6205" s="239"/>
      <c r="E6205" s="239"/>
      <c r="F6205" s="240"/>
      <c r="G6205" s="238"/>
      <c r="H6205" s="239"/>
      <c r="I6205" s="239"/>
      <c r="J6205" s="240"/>
      <c r="K6205" s="241"/>
      <c r="L6205" s="242"/>
      <c r="M6205" s="242"/>
      <c r="N6205" s="243"/>
      <c r="O6205" s="8"/>
    </row>
    <row r="6206" spans="2:15" x14ac:dyDescent="0.25">
      <c r="B6206" s="40">
        <v>6201</v>
      </c>
      <c r="C6206" s="238"/>
      <c r="D6206" s="239"/>
      <c r="E6206" s="239"/>
      <c r="F6206" s="240"/>
      <c r="G6206" s="238"/>
      <c r="H6206" s="239"/>
      <c r="I6206" s="239"/>
      <c r="J6206" s="240"/>
      <c r="K6206" s="241"/>
      <c r="L6206" s="242"/>
      <c r="M6206" s="242"/>
      <c r="N6206" s="243"/>
      <c r="O6206" s="8"/>
    </row>
    <row r="6207" spans="2:15" x14ac:dyDescent="0.25">
      <c r="B6207" s="40">
        <v>6202</v>
      </c>
      <c r="C6207" s="238"/>
      <c r="D6207" s="239"/>
      <c r="E6207" s="239"/>
      <c r="F6207" s="240"/>
      <c r="G6207" s="238"/>
      <c r="H6207" s="239"/>
      <c r="I6207" s="239"/>
      <c r="J6207" s="240"/>
      <c r="K6207" s="241"/>
      <c r="L6207" s="242"/>
      <c r="M6207" s="242"/>
      <c r="N6207" s="243"/>
      <c r="O6207" s="8"/>
    </row>
    <row r="6208" spans="2:15" x14ac:dyDescent="0.25">
      <c r="B6208" s="40">
        <v>6203</v>
      </c>
      <c r="C6208" s="238"/>
      <c r="D6208" s="239"/>
      <c r="E6208" s="239"/>
      <c r="F6208" s="240"/>
      <c r="G6208" s="238"/>
      <c r="H6208" s="239"/>
      <c r="I6208" s="239"/>
      <c r="J6208" s="240"/>
      <c r="K6208" s="241"/>
      <c r="L6208" s="242"/>
      <c r="M6208" s="242"/>
      <c r="N6208" s="243"/>
      <c r="O6208" s="8"/>
    </row>
    <row r="6209" spans="2:15" x14ac:dyDescent="0.25">
      <c r="B6209" s="40">
        <v>6204</v>
      </c>
      <c r="C6209" s="238"/>
      <c r="D6209" s="239"/>
      <c r="E6209" s="239"/>
      <c r="F6209" s="240"/>
      <c r="G6209" s="238"/>
      <c r="H6209" s="239"/>
      <c r="I6209" s="239"/>
      <c r="J6209" s="240"/>
      <c r="K6209" s="241"/>
      <c r="L6209" s="242"/>
      <c r="M6209" s="242"/>
      <c r="N6209" s="243"/>
      <c r="O6209" s="8"/>
    </row>
    <row r="6210" spans="2:15" x14ac:dyDescent="0.25">
      <c r="B6210" s="40">
        <v>6205</v>
      </c>
      <c r="C6210" s="238"/>
      <c r="D6210" s="239"/>
      <c r="E6210" s="239"/>
      <c r="F6210" s="240"/>
      <c r="G6210" s="238"/>
      <c r="H6210" s="239"/>
      <c r="I6210" s="239"/>
      <c r="J6210" s="240"/>
      <c r="K6210" s="241"/>
      <c r="L6210" s="242"/>
      <c r="M6210" s="242"/>
      <c r="N6210" s="243"/>
      <c r="O6210" s="8"/>
    </row>
    <row r="6211" spans="2:15" x14ac:dyDescent="0.25">
      <c r="B6211" s="40">
        <v>6206</v>
      </c>
      <c r="C6211" s="238"/>
      <c r="D6211" s="239"/>
      <c r="E6211" s="239"/>
      <c r="F6211" s="240"/>
      <c r="G6211" s="238"/>
      <c r="H6211" s="239"/>
      <c r="I6211" s="239"/>
      <c r="J6211" s="240"/>
      <c r="K6211" s="241"/>
      <c r="L6211" s="242"/>
      <c r="M6211" s="242"/>
      <c r="N6211" s="243"/>
      <c r="O6211" s="8"/>
    </row>
    <row r="6212" spans="2:15" x14ac:dyDescent="0.25">
      <c r="B6212" s="40">
        <v>6207</v>
      </c>
      <c r="C6212" s="238"/>
      <c r="D6212" s="239"/>
      <c r="E6212" s="239"/>
      <c r="F6212" s="240"/>
      <c r="G6212" s="238"/>
      <c r="H6212" s="239"/>
      <c r="I6212" s="239"/>
      <c r="J6212" s="240"/>
      <c r="K6212" s="241"/>
      <c r="L6212" s="242"/>
      <c r="M6212" s="242"/>
      <c r="N6212" s="243"/>
      <c r="O6212" s="8"/>
    </row>
    <row r="6213" spans="2:15" x14ac:dyDescent="0.25">
      <c r="B6213" s="40">
        <v>6208</v>
      </c>
      <c r="C6213" s="238"/>
      <c r="D6213" s="239"/>
      <c r="E6213" s="239"/>
      <c r="F6213" s="240"/>
      <c r="G6213" s="238"/>
      <c r="H6213" s="239"/>
      <c r="I6213" s="239"/>
      <c r="J6213" s="240"/>
      <c r="K6213" s="241"/>
      <c r="L6213" s="242"/>
      <c r="M6213" s="242"/>
      <c r="N6213" s="243"/>
      <c r="O6213" s="8"/>
    </row>
    <row r="6214" spans="2:15" x14ac:dyDescent="0.25">
      <c r="B6214" s="40">
        <v>6209</v>
      </c>
      <c r="C6214" s="238"/>
      <c r="D6214" s="239"/>
      <c r="E6214" s="239"/>
      <c r="F6214" s="240"/>
      <c r="G6214" s="238"/>
      <c r="H6214" s="239"/>
      <c r="I6214" s="239"/>
      <c r="J6214" s="240"/>
      <c r="K6214" s="241"/>
      <c r="L6214" s="242"/>
      <c r="M6214" s="242"/>
      <c r="N6214" s="243"/>
      <c r="O6214" s="8"/>
    </row>
    <row r="6215" spans="2:15" x14ac:dyDescent="0.25">
      <c r="B6215" s="40">
        <v>6210</v>
      </c>
      <c r="C6215" s="238"/>
      <c r="D6215" s="239"/>
      <c r="E6215" s="239"/>
      <c r="F6215" s="240"/>
      <c r="G6215" s="238"/>
      <c r="H6215" s="239"/>
      <c r="I6215" s="239"/>
      <c r="J6215" s="240"/>
      <c r="K6215" s="241"/>
      <c r="L6215" s="242"/>
      <c r="M6215" s="242"/>
      <c r="N6215" s="243"/>
      <c r="O6215" s="8"/>
    </row>
    <row r="6216" spans="2:15" x14ac:dyDescent="0.25">
      <c r="B6216" s="40">
        <v>6211</v>
      </c>
      <c r="C6216" s="238"/>
      <c r="D6216" s="239"/>
      <c r="E6216" s="239"/>
      <c r="F6216" s="240"/>
      <c r="G6216" s="238"/>
      <c r="H6216" s="239"/>
      <c r="I6216" s="239"/>
      <c r="J6216" s="240"/>
      <c r="K6216" s="241"/>
      <c r="L6216" s="242"/>
      <c r="M6216" s="242"/>
      <c r="N6216" s="243"/>
      <c r="O6216" s="8"/>
    </row>
    <row r="6217" spans="2:15" x14ac:dyDescent="0.25">
      <c r="B6217" s="40">
        <v>6212</v>
      </c>
      <c r="C6217" s="238"/>
      <c r="D6217" s="239"/>
      <c r="E6217" s="239"/>
      <c r="F6217" s="240"/>
      <c r="G6217" s="238"/>
      <c r="H6217" s="239"/>
      <c r="I6217" s="239"/>
      <c r="J6217" s="240"/>
      <c r="K6217" s="241"/>
      <c r="L6217" s="242"/>
      <c r="M6217" s="242"/>
      <c r="N6217" s="243"/>
      <c r="O6217" s="8"/>
    </row>
    <row r="6218" spans="2:15" x14ac:dyDescent="0.25">
      <c r="B6218" s="40">
        <v>6213</v>
      </c>
      <c r="C6218" s="238"/>
      <c r="D6218" s="239"/>
      <c r="E6218" s="239"/>
      <c r="F6218" s="240"/>
      <c r="G6218" s="238"/>
      <c r="H6218" s="239"/>
      <c r="I6218" s="239"/>
      <c r="J6218" s="240"/>
      <c r="K6218" s="241"/>
      <c r="L6218" s="242"/>
      <c r="M6218" s="242"/>
      <c r="N6218" s="243"/>
      <c r="O6218" s="8"/>
    </row>
    <row r="6219" spans="2:15" x14ac:dyDescent="0.25">
      <c r="B6219" s="40">
        <v>6214</v>
      </c>
      <c r="C6219" s="238"/>
      <c r="D6219" s="239"/>
      <c r="E6219" s="239"/>
      <c r="F6219" s="240"/>
      <c r="G6219" s="238"/>
      <c r="H6219" s="239"/>
      <c r="I6219" s="239"/>
      <c r="J6219" s="240"/>
      <c r="K6219" s="241"/>
      <c r="L6219" s="242"/>
      <c r="M6219" s="242"/>
      <c r="N6219" s="243"/>
      <c r="O6219" s="8"/>
    </row>
    <row r="6220" spans="2:15" x14ac:dyDescent="0.25">
      <c r="B6220" s="40">
        <v>6215</v>
      </c>
      <c r="C6220" s="238"/>
      <c r="D6220" s="239"/>
      <c r="E6220" s="239"/>
      <c r="F6220" s="240"/>
      <c r="G6220" s="238"/>
      <c r="H6220" s="239"/>
      <c r="I6220" s="239"/>
      <c r="J6220" s="240"/>
      <c r="K6220" s="241"/>
      <c r="L6220" s="242"/>
      <c r="M6220" s="242"/>
      <c r="N6220" s="243"/>
      <c r="O6220" s="8"/>
    </row>
    <row r="6221" spans="2:15" x14ac:dyDescent="0.25">
      <c r="B6221" s="40">
        <v>6216</v>
      </c>
      <c r="C6221" s="238"/>
      <c r="D6221" s="239"/>
      <c r="E6221" s="239"/>
      <c r="F6221" s="240"/>
      <c r="G6221" s="238"/>
      <c r="H6221" s="239"/>
      <c r="I6221" s="239"/>
      <c r="J6221" s="240"/>
      <c r="K6221" s="241"/>
      <c r="L6221" s="242"/>
      <c r="M6221" s="242"/>
      <c r="N6221" s="243"/>
      <c r="O6221" s="8"/>
    </row>
    <row r="6222" spans="2:15" x14ac:dyDescent="0.25">
      <c r="B6222" s="40">
        <v>6217</v>
      </c>
      <c r="C6222" s="238"/>
      <c r="D6222" s="239"/>
      <c r="E6222" s="239"/>
      <c r="F6222" s="240"/>
      <c r="G6222" s="238"/>
      <c r="H6222" s="239"/>
      <c r="I6222" s="239"/>
      <c r="J6222" s="240"/>
      <c r="K6222" s="241"/>
      <c r="L6222" s="242"/>
      <c r="M6222" s="242"/>
      <c r="N6222" s="243"/>
      <c r="O6222" s="8"/>
    </row>
    <row r="6223" spans="2:15" x14ac:dyDescent="0.25">
      <c r="B6223" s="40">
        <v>6218</v>
      </c>
      <c r="C6223" s="238"/>
      <c r="D6223" s="239"/>
      <c r="E6223" s="239"/>
      <c r="F6223" s="240"/>
      <c r="G6223" s="238"/>
      <c r="H6223" s="239"/>
      <c r="I6223" s="239"/>
      <c r="J6223" s="240"/>
      <c r="K6223" s="241"/>
      <c r="L6223" s="242"/>
      <c r="M6223" s="242"/>
      <c r="N6223" s="243"/>
      <c r="O6223" s="8"/>
    </row>
    <row r="6224" spans="2:15" x14ac:dyDescent="0.25">
      <c r="B6224" s="40">
        <v>6219</v>
      </c>
      <c r="C6224" s="238"/>
      <c r="D6224" s="239"/>
      <c r="E6224" s="239"/>
      <c r="F6224" s="240"/>
      <c r="G6224" s="238"/>
      <c r="H6224" s="239"/>
      <c r="I6224" s="239"/>
      <c r="J6224" s="240"/>
      <c r="K6224" s="241"/>
      <c r="L6224" s="242"/>
      <c r="M6224" s="242"/>
      <c r="N6224" s="243"/>
      <c r="O6224" s="8"/>
    </row>
    <row r="6225" spans="2:15" x14ac:dyDescent="0.25">
      <c r="B6225" s="40">
        <v>6220</v>
      </c>
      <c r="C6225" s="238"/>
      <c r="D6225" s="239"/>
      <c r="E6225" s="239"/>
      <c r="F6225" s="240"/>
      <c r="G6225" s="238"/>
      <c r="H6225" s="239"/>
      <c r="I6225" s="239"/>
      <c r="J6225" s="240"/>
      <c r="K6225" s="241"/>
      <c r="L6225" s="242"/>
      <c r="M6225" s="242"/>
      <c r="N6225" s="243"/>
      <c r="O6225" s="8"/>
    </row>
    <row r="6226" spans="2:15" x14ac:dyDescent="0.25">
      <c r="B6226" s="40">
        <v>6221</v>
      </c>
      <c r="C6226" s="238"/>
      <c r="D6226" s="239"/>
      <c r="E6226" s="239"/>
      <c r="F6226" s="240"/>
      <c r="G6226" s="238"/>
      <c r="H6226" s="239"/>
      <c r="I6226" s="239"/>
      <c r="J6226" s="240"/>
      <c r="K6226" s="241"/>
      <c r="L6226" s="242"/>
      <c r="M6226" s="242"/>
      <c r="N6226" s="243"/>
      <c r="O6226" s="8"/>
    </row>
    <row r="6227" spans="2:15" x14ac:dyDescent="0.25">
      <c r="B6227" s="40">
        <v>6222</v>
      </c>
      <c r="C6227" s="238"/>
      <c r="D6227" s="239"/>
      <c r="E6227" s="239"/>
      <c r="F6227" s="240"/>
      <c r="G6227" s="238"/>
      <c r="H6227" s="239"/>
      <c r="I6227" s="239"/>
      <c r="J6227" s="240"/>
      <c r="K6227" s="241"/>
      <c r="L6227" s="242"/>
      <c r="M6227" s="242"/>
      <c r="N6227" s="243"/>
      <c r="O6227" s="8"/>
    </row>
    <row r="6228" spans="2:15" x14ac:dyDescent="0.25">
      <c r="B6228" s="40">
        <v>6223</v>
      </c>
      <c r="C6228" s="238"/>
      <c r="D6228" s="239"/>
      <c r="E6228" s="239"/>
      <c r="F6228" s="240"/>
      <c r="G6228" s="238"/>
      <c r="H6228" s="239"/>
      <c r="I6228" s="239"/>
      <c r="J6228" s="240"/>
      <c r="K6228" s="241"/>
      <c r="L6228" s="242"/>
      <c r="M6228" s="242"/>
      <c r="N6228" s="243"/>
      <c r="O6228" s="8"/>
    </row>
    <row r="6229" spans="2:15" x14ac:dyDescent="0.25">
      <c r="B6229" s="40">
        <v>6224</v>
      </c>
      <c r="C6229" s="238"/>
      <c r="D6229" s="239"/>
      <c r="E6229" s="239"/>
      <c r="F6229" s="240"/>
      <c r="G6229" s="238"/>
      <c r="H6229" s="239"/>
      <c r="I6229" s="239"/>
      <c r="J6229" s="240"/>
      <c r="K6229" s="241"/>
      <c r="L6229" s="242"/>
      <c r="M6229" s="242"/>
      <c r="N6229" s="243"/>
      <c r="O6229" s="8"/>
    </row>
    <row r="6230" spans="2:15" x14ac:dyDescent="0.25">
      <c r="B6230" s="40">
        <v>6225</v>
      </c>
      <c r="C6230" s="238"/>
      <c r="D6230" s="239"/>
      <c r="E6230" s="239"/>
      <c r="F6230" s="240"/>
      <c r="G6230" s="238"/>
      <c r="H6230" s="239"/>
      <c r="I6230" s="239"/>
      <c r="J6230" s="240"/>
      <c r="K6230" s="241"/>
      <c r="L6230" s="242"/>
      <c r="M6230" s="242"/>
      <c r="N6230" s="243"/>
      <c r="O6230" s="8"/>
    </row>
    <row r="6231" spans="2:15" x14ac:dyDescent="0.25">
      <c r="B6231" s="40">
        <v>6226</v>
      </c>
      <c r="C6231" s="238"/>
      <c r="D6231" s="239"/>
      <c r="E6231" s="239"/>
      <c r="F6231" s="240"/>
      <c r="G6231" s="238"/>
      <c r="H6231" s="239"/>
      <c r="I6231" s="239"/>
      <c r="J6231" s="240"/>
      <c r="K6231" s="241"/>
      <c r="L6231" s="242"/>
      <c r="M6231" s="242"/>
      <c r="N6231" s="243"/>
      <c r="O6231" s="8"/>
    </row>
    <row r="6232" spans="2:15" x14ac:dyDescent="0.25">
      <c r="B6232" s="40">
        <v>6227</v>
      </c>
      <c r="C6232" s="238"/>
      <c r="D6232" s="239"/>
      <c r="E6232" s="239"/>
      <c r="F6232" s="240"/>
      <c r="G6232" s="238"/>
      <c r="H6232" s="239"/>
      <c r="I6232" s="239"/>
      <c r="J6232" s="240"/>
      <c r="K6232" s="241"/>
      <c r="L6232" s="242"/>
      <c r="M6232" s="242"/>
      <c r="N6232" s="243"/>
      <c r="O6232" s="8"/>
    </row>
    <row r="6233" spans="2:15" x14ac:dyDescent="0.25">
      <c r="B6233" s="40">
        <v>6228</v>
      </c>
      <c r="C6233" s="238"/>
      <c r="D6233" s="239"/>
      <c r="E6233" s="239"/>
      <c r="F6233" s="240"/>
      <c r="G6233" s="238"/>
      <c r="H6233" s="239"/>
      <c r="I6233" s="239"/>
      <c r="J6233" s="240"/>
      <c r="K6233" s="241"/>
      <c r="L6233" s="242"/>
      <c r="M6233" s="242"/>
      <c r="N6233" s="243"/>
      <c r="O6233" s="8"/>
    </row>
    <row r="6234" spans="2:15" x14ac:dyDescent="0.25">
      <c r="B6234" s="40">
        <v>6229</v>
      </c>
      <c r="C6234" s="238"/>
      <c r="D6234" s="239"/>
      <c r="E6234" s="239"/>
      <c r="F6234" s="240"/>
      <c r="G6234" s="238"/>
      <c r="H6234" s="239"/>
      <c r="I6234" s="239"/>
      <c r="J6234" s="240"/>
      <c r="K6234" s="241"/>
      <c r="L6234" s="242"/>
      <c r="M6234" s="242"/>
      <c r="N6234" s="243"/>
      <c r="O6234" s="8"/>
    </row>
    <row r="6235" spans="2:15" x14ac:dyDescent="0.25">
      <c r="B6235" s="40">
        <v>6230</v>
      </c>
      <c r="C6235" s="238"/>
      <c r="D6235" s="239"/>
      <c r="E6235" s="239"/>
      <c r="F6235" s="240"/>
      <c r="G6235" s="238"/>
      <c r="H6235" s="239"/>
      <c r="I6235" s="239"/>
      <c r="J6235" s="240"/>
      <c r="K6235" s="241"/>
      <c r="L6235" s="242"/>
      <c r="M6235" s="242"/>
      <c r="N6235" s="243"/>
      <c r="O6235" s="8"/>
    </row>
    <row r="6236" spans="2:15" x14ac:dyDescent="0.25">
      <c r="B6236" s="40">
        <v>6231</v>
      </c>
      <c r="C6236" s="238"/>
      <c r="D6236" s="239"/>
      <c r="E6236" s="239"/>
      <c r="F6236" s="240"/>
      <c r="G6236" s="238"/>
      <c r="H6236" s="239"/>
      <c r="I6236" s="239"/>
      <c r="J6236" s="240"/>
      <c r="K6236" s="241"/>
      <c r="L6236" s="242"/>
      <c r="M6236" s="242"/>
      <c r="N6236" s="243"/>
      <c r="O6236" s="8"/>
    </row>
    <row r="6237" spans="2:15" x14ac:dyDescent="0.25">
      <c r="B6237" s="40">
        <v>6232</v>
      </c>
      <c r="C6237" s="238"/>
      <c r="D6237" s="239"/>
      <c r="E6237" s="239"/>
      <c r="F6237" s="240"/>
      <c r="G6237" s="238"/>
      <c r="H6237" s="239"/>
      <c r="I6237" s="239"/>
      <c r="J6237" s="240"/>
      <c r="K6237" s="241"/>
      <c r="L6237" s="242"/>
      <c r="M6237" s="242"/>
      <c r="N6237" s="243"/>
      <c r="O6237" s="8"/>
    </row>
    <row r="6238" spans="2:15" x14ac:dyDescent="0.25">
      <c r="B6238" s="40">
        <v>6233</v>
      </c>
      <c r="C6238" s="238"/>
      <c r="D6238" s="239"/>
      <c r="E6238" s="239"/>
      <c r="F6238" s="240"/>
      <c r="G6238" s="238"/>
      <c r="H6238" s="239"/>
      <c r="I6238" s="239"/>
      <c r="J6238" s="240"/>
      <c r="K6238" s="241"/>
      <c r="L6238" s="242"/>
      <c r="M6238" s="242"/>
      <c r="N6238" s="243"/>
      <c r="O6238" s="8"/>
    </row>
    <row r="6239" spans="2:15" x14ac:dyDescent="0.25">
      <c r="B6239" s="40">
        <v>6234</v>
      </c>
      <c r="C6239" s="238"/>
      <c r="D6239" s="239"/>
      <c r="E6239" s="239"/>
      <c r="F6239" s="240"/>
      <c r="G6239" s="238"/>
      <c r="H6239" s="239"/>
      <c r="I6239" s="239"/>
      <c r="J6239" s="240"/>
      <c r="K6239" s="241"/>
      <c r="L6239" s="242"/>
      <c r="M6239" s="242"/>
      <c r="N6239" s="243"/>
      <c r="O6239" s="8"/>
    </row>
    <row r="6240" spans="2:15" x14ac:dyDescent="0.25">
      <c r="B6240" s="40">
        <v>6235</v>
      </c>
      <c r="C6240" s="238"/>
      <c r="D6240" s="239"/>
      <c r="E6240" s="239"/>
      <c r="F6240" s="240"/>
      <c r="G6240" s="238"/>
      <c r="H6240" s="239"/>
      <c r="I6240" s="239"/>
      <c r="J6240" s="240"/>
      <c r="K6240" s="241"/>
      <c r="L6240" s="242"/>
      <c r="M6240" s="242"/>
      <c r="N6240" s="243"/>
      <c r="O6240" s="8"/>
    </row>
    <row r="6241" spans="2:15" x14ac:dyDescent="0.25">
      <c r="B6241" s="40">
        <v>6236</v>
      </c>
      <c r="C6241" s="238"/>
      <c r="D6241" s="239"/>
      <c r="E6241" s="239"/>
      <c r="F6241" s="240"/>
      <c r="G6241" s="238"/>
      <c r="H6241" s="239"/>
      <c r="I6241" s="239"/>
      <c r="J6241" s="240"/>
      <c r="K6241" s="241"/>
      <c r="L6241" s="242"/>
      <c r="M6241" s="242"/>
      <c r="N6241" s="243"/>
      <c r="O6241" s="8"/>
    </row>
    <row r="6242" spans="2:15" x14ac:dyDescent="0.25">
      <c r="B6242" s="40">
        <v>6237</v>
      </c>
      <c r="C6242" s="238"/>
      <c r="D6242" s="239"/>
      <c r="E6242" s="239"/>
      <c r="F6242" s="240"/>
      <c r="G6242" s="238"/>
      <c r="H6242" s="239"/>
      <c r="I6242" s="239"/>
      <c r="J6242" s="240"/>
      <c r="K6242" s="241"/>
      <c r="L6242" s="242"/>
      <c r="M6242" s="242"/>
      <c r="N6242" s="243"/>
      <c r="O6242" s="8"/>
    </row>
    <row r="6243" spans="2:15" x14ac:dyDescent="0.25">
      <c r="B6243" s="40">
        <v>6238</v>
      </c>
      <c r="C6243" s="238"/>
      <c r="D6243" s="239"/>
      <c r="E6243" s="239"/>
      <c r="F6243" s="240"/>
      <c r="G6243" s="238"/>
      <c r="H6243" s="239"/>
      <c r="I6243" s="239"/>
      <c r="J6243" s="240"/>
      <c r="K6243" s="241"/>
      <c r="L6243" s="242"/>
      <c r="M6243" s="242"/>
      <c r="N6243" s="243"/>
      <c r="O6243" s="8"/>
    </row>
    <row r="6244" spans="2:15" x14ac:dyDescent="0.25">
      <c r="B6244" s="40">
        <v>6239</v>
      </c>
      <c r="C6244" s="238"/>
      <c r="D6244" s="239"/>
      <c r="E6244" s="239"/>
      <c r="F6244" s="240"/>
      <c r="G6244" s="238"/>
      <c r="H6244" s="239"/>
      <c r="I6244" s="239"/>
      <c r="J6244" s="240"/>
      <c r="K6244" s="241"/>
      <c r="L6244" s="242"/>
      <c r="M6244" s="242"/>
      <c r="N6244" s="243"/>
      <c r="O6244" s="8"/>
    </row>
    <row r="6245" spans="2:15" x14ac:dyDescent="0.25">
      <c r="B6245" s="40">
        <v>6240</v>
      </c>
      <c r="C6245" s="238"/>
      <c r="D6245" s="239"/>
      <c r="E6245" s="239"/>
      <c r="F6245" s="240"/>
      <c r="G6245" s="238"/>
      <c r="H6245" s="239"/>
      <c r="I6245" s="239"/>
      <c r="J6245" s="240"/>
      <c r="K6245" s="241"/>
      <c r="L6245" s="242"/>
      <c r="M6245" s="242"/>
      <c r="N6245" s="243"/>
      <c r="O6245" s="8"/>
    </row>
    <row r="6246" spans="2:15" x14ac:dyDescent="0.25">
      <c r="B6246" s="40">
        <v>6241</v>
      </c>
      <c r="C6246" s="238"/>
      <c r="D6246" s="239"/>
      <c r="E6246" s="239"/>
      <c r="F6246" s="240"/>
      <c r="G6246" s="238"/>
      <c r="H6246" s="239"/>
      <c r="I6246" s="239"/>
      <c r="J6246" s="240"/>
      <c r="K6246" s="241"/>
      <c r="L6246" s="242"/>
      <c r="M6246" s="242"/>
      <c r="N6246" s="243"/>
      <c r="O6246" s="8"/>
    </row>
    <row r="6247" spans="2:15" x14ac:dyDescent="0.25">
      <c r="B6247" s="40">
        <v>6242</v>
      </c>
      <c r="C6247" s="238"/>
      <c r="D6247" s="239"/>
      <c r="E6247" s="239"/>
      <c r="F6247" s="240"/>
      <c r="G6247" s="238"/>
      <c r="H6247" s="239"/>
      <c r="I6247" s="239"/>
      <c r="J6247" s="240"/>
      <c r="K6247" s="241"/>
      <c r="L6247" s="242"/>
      <c r="M6247" s="242"/>
      <c r="N6247" s="243"/>
      <c r="O6247" s="8"/>
    </row>
    <row r="6248" spans="2:15" x14ac:dyDescent="0.25">
      <c r="B6248" s="40">
        <v>6243</v>
      </c>
      <c r="C6248" s="238"/>
      <c r="D6248" s="239"/>
      <c r="E6248" s="239"/>
      <c r="F6248" s="240"/>
      <c r="G6248" s="238"/>
      <c r="H6248" s="239"/>
      <c r="I6248" s="239"/>
      <c r="J6248" s="240"/>
      <c r="K6248" s="241"/>
      <c r="L6248" s="242"/>
      <c r="M6248" s="242"/>
      <c r="N6248" s="243"/>
      <c r="O6248" s="8"/>
    </row>
    <row r="6249" spans="2:15" x14ac:dyDescent="0.25">
      <c r="B6249" s="40">
        <v>6244</v>
      </c>
      <c r="C6249" s="238"/>
      <c r="D6249" s="239"/>
      <c r="E6249" s="239"/>
      <c r="F6249" s="240"/>
      <c r="G6249" s="238"/>
      <c r="H6249" s="239"/>
      <c r="I6249" s="239"/>
      <c r="J6249" s="240"/>
      <c r="K6249" s="241"/>
      <c r="L6249" s="242"/>
      <c r="M6249" s="242"/>
      <c r="N6249" s="243"/>
      <c r="O6249" s="8"/>
    </row>
    <row r="6250" spans="2:15" x14ac:dyDescent="0.25">
      <c r="B6250" s="40">
        <v>6245</v>
      </c>
      <c r="C6250" s="238"/>
      <c r="D6250" s="239"/>
      <c r="E6250" s="239"/>
      <c r="F6250" s="240"/>
      <c r="G6250" s="238"/>
      <c r="H6250" s="239"/>
      <c r="I6250" s="239"/>
      <c r="J6250" s="240"/>
      <c r="K6250" s="241"/>
      <c r="L6250" s="242"/>
      <c r="M6250" s="242"/>
      <c r="N6250" s="243"/>
      <c r="O6250" s="8"/>
    </row>
    <row r="6251" spans="2:15" x14ac:dyDescent="0.25">
      <c r="B6251" s="40">
        <v>6246</v>
      </c>
      <c r="C6251" s="238"/>
      <c r="D6251" s="239"/>
      <c r="E6251" s="239"/>
      <c r="F6251" s="240"/>
      <c r="G6251" s="238"/>
      <c r="H6251" s="239"/>
      <c r="I6251" s="239"/>
      <c r="J6251" s="240"/>
      <c r="K6251" s="241"/>
      <c r="L6251" s="242"/>
      <c r="M6251" s="242"/>
      <c r="N6251" s="243"/>
      <c r="O6251" s="8"/>
    </row>
    <row r="6252" spans="2:15" x14ac:dyDescent="0.25">
      <c r="B6252" s="40">
        <v>6247</v>
      </c>
      <c r="C6252" s="238"/>
      <c r="D6252" s="239"/>
      <c r="E6252" s="239"/>
      <c r="F6252" s="240"/>
      <c r="G6252" s="238"/>
      <c r="H6252" s="239"/>
      <c r="I6252" s="239"/>
      <c r="J6252" s="240"/>
      <c r="K6252" s="241"/>
      <c r="L6252" s="242"/>
      <c r="M6252" s="242"/>
      <c r="N6252" s="243"/>
      <c r="O6252" s="8"/>
    </row>
    <row r="6253" spans="2:15" x14ac:dyDescent="0.25">
      <c r="B6253" s="40">
        <v>6248</v>
      </c>
      <c r="C6253" s="238"/>
      <c r="D6253" s="239"/>
      <c r="E6253" s="239"/>
      <c r="F6253" s="240"/>
      <c r="G6253" s="238"/>
      <c r="H6253" s="239"/>
      <c r="I6253" s="239"/>
      <c r="J6253" s="240"/>
      <c r="K6253" s="241"/>
      <c r="L6253" s="242"/>
      <c r="M6253" s="242"/>
      <c r="N6253" s="243"/>
      <c r="O6253" s="8"/>
    </row>
    <row r="6254" spans="2:15" x14ac:dyDescent="0.25">
      <c r="B6254" s="40">
        <v>6249</v>
      </c>
      <c r="C6254" s="238"/>
      <c r="D6254" s="239"/>
      <c r="E6254" s="239"/>
      <c r="F6254" s="240"/>
      <c r="G6254" s="238"/>
      <c r="H6254" s="239"/>
      <c r="I6254" s="239"/>
      <c r="J6254" s="240"/>
      <c r="K6254" s="241"/>
      <c r="L6254" s="242"/>
      <c r="M6254" s="242"/>
      <c r="N6254" s="243"/>
      <c r="O6254" s="8"/>
    </row>
    <row r="6255" spans="2:15" x14ac:dyDescent="0.25">
      <c r="B6255" s="40">
        <v>6250</v>
      </c>
      <c r="C6255" s="238"/>
      <c r="D6255" s="239"/>
      <c r="E6255" s="239"/>
      <c r="F6255" s="240"/>
      <c r="G6255" s="238"/>
      <c r="H6255" s="239"/>
      <c r="I6255" s="239"/>
      <c r="J6255" s="240"/>
      <c r="K6255" s="241"/>
      <c r="L6255" s="242"/>
      <c r="M6255" s="242"/>
      <c r="N6255" s="243"/>
      <c r="O6255" s="8"/>
    </row>
    <row r="6256" spans="2:15" x14ac:dyDescent="0.25">
      <c r="B6256" s="40">
        <v>6251</v>
      </c>
      <c r="C6256" s="238"/>
      <c r="D6256" s="239"/>
      <c r="E6256" s="239"/>
      <c r="F6256" s="240"/>
      <c r="G6256" s="238"/>
      <c r="H6256" s="239"/>
      <c r="I6256" s="239"/>
      <c r="J6256" s="240"/>
      <c r="K6256" s="241"/>
      <c r="L6256" s="242"/>
      <c r="M6256" s="242"/>
      <c r="N6256" s="243"/>
      <c r="O6256" s="8"/>
    </row>
    <row r="6257" spans="2:15" x14ac:dyDescent="0.25">
      <c r="B6257" s="40">
        <v>6252</v>
      </c>
      <c r="C6257" s="238"/>
      <c r="D6257" s="239"/>
      <c r="E6257" s="239"/>
      <c r="F6257" s="240"/>
      <c r="G6257" s="238"/>
      <c r="H6257" s="239"/>
      <c r="I6257" s="239"/>
      <c r="J6257" s="240"/>
      <c r="K6257" s="241"/>
      <c r="L6257" s="242"/>
      <c r="M6257" s="242"/>
      <c r="N6257" s="243"/>
      <c r="O6257" s="8"/>
    </row>
    <row r="6258" spans="2:15" x14ac:dyDescent="0.25">
      <c r="B6258" s="40">
        <v>6253</v>
      </c>
      <c r="C6258" s="238"/>
      <c r="D6258" s="239"/>
      <c r="E6258" s="239"/>
      <c r="F6258" s="240"/>
      <c r="G6258" s="238"/>
      <c r="H6258" s="239"/>
      <c r="I6258" s="239"/>
      <c r="J6258" s="240"/>
      <c r="K6258" s="241"/>
      <c r="L6258" s="242"/>
      <c r="M6258" s="242"/>
      <c r="N6258" s="243"/>
      <c r="O6258" s="8"/>
    </row>
    <row r="6259" spans="2:15" x14ac:dyDescent="0.25">
      <c r="B6259" s="40">
        <v>6254</v>
      </c>
      <c r="C6259" s="238"/>
      <c r="D6259" s="239"/>
      <c r="E6259" s="239"/>
      <c r="F6259" s="240"/>
      <c r="G6259" s="238"/>
      <c r="H6259" s="239"/>
      <c r="I6259" s="239"/>
      <c r="J6259" s="240"/>
      <c r="K6259" s="241"/>
      <c r="L6259" s="242"/>
      <c r="M6259" s="242"/>
      <c r="N6259" s="243"/>
      <c r="O6259" s="8"/>
    </row>
    <row r="6260" spans="2:15" x14ac:dyDescent="0.25">
      <c r="B6260" s="40">
        <v>6255</v>
      </c>
      <c r="C6260" s="238"/>
      <c r="D6260" s="239"/>
      <c r="E6260" s="239"/>
      <c r="F6260" s="240"/>
      <c r="G6260" s="238"/>
      <c r="H6260" s="239"/>
      <c r="I6260" s="239"/>
      <c r="J6260" s="240"/>
      <c r="K6260" s="241"/>
      <c r="L6260" s="242"/>
      <c r="M6260" s="242"/>
      <c r="N6260" s="243"/>
      <c r="O6260" s="8"/>
    </row>
    <row r="6261" spans="2:15" x14ac:dyDescent="0.25">
      <c r="B6261" s="40">
        <v>6256</v>
      </c>
      <c r="C6261" s="238"/>
      <c r="D6261" s="239"/>
      <c r="E6261" s="239"/>
      <c r="F6261" s="240"/>
      <c r="G6261" s="238"/>
      <c r="H6261" s="239"/>
      <c r="I6261" s="239"/>
      <c r="J6261" s="240"/>
      <c r="K6261" s="241"/>
      <c r="L6261" s="242"/>
      <c r="M6261" s="242"/>
      <c r="N6261" s="243"/>
      <c r="O6261" s="8"/>
    </row>
    <row r="6262" spans="2:15" x14ac:dyDescent="0.25">
      <c r="B6262" s="40">
        <v>6257</v>
      </c>
      <c r="C6262" s="238"/>
      <c r="D6262" s="239"/>
      <c r="E6262" s="239"/>
      <c r="F6262" s="240"/>
      <c r="G6262" s="238"/>
      <c r="H6262" s="239"/>
      <c r="I6262" s="239"/>
      <c r="J6262" s="240"/>
      <c r="K6262" s="241"/>
      <c r="L6262" s="242"/>
      <c r="M6262" s="242"/>
      <c r="N6262" s="243"/>
      <c r="O6262" s="8"/>
    </row>
    <row r="6263" spans="2:15" x14ac:dyDescent="0.25">
      <c r="B6263" s="40">
        <v>6258</v>
      </c>
      <c r="C6263" s="238"/>
      <c r="D6263" s="239"/>
      <c r="E6263" s="239"/>
      <c r="F6263" s="240"/>
      <c r="G6263" s="238"/>
      <c r="H6263" s="239"/>
      <c r="I6263" s="239"/>
      <c r="J6263" s="240"/>
      <c r="K6263" s="241"/>
      <c r="L6263" s="242"/>
      <c r="M6263" s="242"/>
      <c r="N6263" s="243"/>
      <c r="O6263" s="8"/>
    </row>
    <row r="6264" spans="2:15" x14ac:dyDescent="0.25">
      <c r="B6264" s="40">
        <v>6259</v>
      </c>
      <c r="C6264" s="238"/>
      <c r="D6264" s="239"/>
      <c r="E6264" s="239"/>
      <c r="F6264" s="240"/>
      <c r="G6264" s="238"/>
      <c r="H6264" s="239"/>
      <c r="I6264" s="239"/>
      <c r="J6264" s="240"/>
      <c r="K6264" s="241"/>
      <c r="L6264" s="242"/>
      <c r="M6264" s="242"/>
      <c r="N6264" s="243"/>
      <c r="O6264" s="8"/>
    </row>
    <row r="6265" spans="2:15" x14ac:dyDescent="0.25">
      <c r="B6265" s="40">
        <v>6260</v>
      </c>
      <c r="C6265" s="238"/>
      <c r="D6265" s="239"/>
      <c r="E6265" s="239"/>
      <c r="F6265" s="240"/>
      <c r="G6265" s="238"/>
      <c r="H6265" s="239"/>
      <c r="I6265" s="239"/>
      <c r="J6265" s="240"/>
      <c r="K6265" s="241"/>
      <c r="L6265" s="242"/>
      <c r="M6265" s="242"/>
      <c r="N6265" s="243"/>
      <c r="O6265" s="8"/>
    </row>
    <row r="6266" spans="2:15" x14ac:dyDescent="0.25">
      <c r="B6266" s="40">
        <v>6261</v>
      </c>
      <c r="C6266" s="238"/>
      <c r="D6266" s="239"/>
      <c r="E6266" s="239"/>
      <c r="F6266" s="240"/>
      <c r="G6266" s="238"/>
      <c r="H6266" s="239"/>
      <c r="I6266" s="239"/>
      <c r="J6266" s="240"/>
      <c r="K6266" s="241"/>
      <c r="L6266" s="242"/>
      <c r="M6266" s="242"/>
      <c r="N6266" s="243"/>
      <c r="O6266" s="8"/>
    </row>
    <row r="6267" spans="2:15" x14ac:dyDescent="0.25">
      <c r="B6267" s="40">
        <v>6262</v>
      </c>
      <c r="C6267" s="238"/>
      <c r="D6267" s="239"/>
      <c r="E6267" s="239"/>
      <c r="F6267" s="240"/>
      <c r="G6267" s="238"/>
      <c r="H6267" s="239"/>
      <c r="I6267" s="239"/>
      <c r="J6267" s="240"/>
      <c r="K6267" s="241"/>
      <c r="L6267" s="242"/>
      <c r="M6267" s="242"/>
      <c r="N6267" s="243"/>
      <c r="O6267" s="8"/>
    </row>
    <row r="6268" spans="2:15" x14ac:dyDescent="0.25">
      <c r="B6268" s="40">
        <v>6263</v>
      </c>
      <c r="C6268" s="238"/>
      <c r="D6268" s="239"/>
      <c r="E6268" s="239"/>
      <c r="F6268" s="240"/>
      <c r="G6268" s="238"/>
      <c r="H6268" s="239"/>
      <c r="I6268" s="239"/>
      <c r="J6268" s="240"/>
      <c r="K6268" s="241"/>
      <c r="L6268" s="242"/>
      <c r="M6268" s="242"/>
      <c r="N6268" s="243"/>
      <c r="O6268" s="8"/>
    </row>
    <row r="6269" spans="2:15" x14ac:dyDescent="0.25">
      <c r="B6269" s="40">
        <v>6264</v>
      </c>
      <c r="C6269" s="238"/>
      <c r="D6269" s="239"/>
      <c r="E6269" s="239"/>
      <c r="F6269" s="240"/>
      <c r="G6269" s="238"/>
      <c r="H6269" s="239"/>
      <c r="I6269" s="239"/>
      <c r="J6269" s="240"/>
      <c r="K6269" s="241"/>
      <c r="L6269" s="242"/>
      <c r="M6269" s="242"/>
      <c r="N6269" s="243"/>
      <c r="O6269" s="8"/>
    </row>
    <row r="6270" spans="2:15" x14ac:dyDescent="0.25">
      <c r="B6270" s="40">
        <v>6265</v>
      </c>
      <c r="C6270" s="238"/>
      <c r="D6270" s="239"/>
      <c r="E6270" s="239"/>
      <c r="F6270" s="240"/>
      <c r="G6270" s="238"/>
      <c r="H6270" s="239"/>
      <c r="I6270" s="239"/>
      <c r="J6270" s="240"/>
      <c r="K6270" s="241"/>
      <c r="L6270" s="242"/>
      <c r="M6270" s="242"/>
      <c r="N6270" s="243"/>
      <c r="O6270" s="8"/>
    </row>
    <row r="6271" spans="2:15" x14ac:dyDescent="0.25">
      <c r="B6271" s="40">
        <v>6266</v>
      </c>
      <c r="C6271" s="238"/>
      <c r="D6271" s="239"/>
      <c r="E6271" s="239"/>
      <c r="F6271" s="240"/>
      <c r="G6271" s="238"/>
      <c r="H6271" s="239"/>
      <c r="I6271" s="239"/>
      <c r="J6271" s="240"/>
      <c r="K6271" s="241"/>
      <c r="L6271" s="242"/>
      <c r="M6271" s="242"/>
      <c r="N6271" s="243"/>
      <c r="O6271" s="8"/>
    </row>
    <row r="6272" spans="2:15" x14ac:dyDescent="0.25">
      <c r="B6272" s="40">
        <v>6267</v>
      </c>
      <c r="C6272" s="238"/>
      <c r="D6272" s="239"/>
      <c r="E6272" s="239"/>
      <c r="F6272" s="240"/>
      <c r="G6272" s="238"/>
      <c r="H6272" s="239"/>
      <c r="I6272" s="239"/>
      <c r="J6272" s="240"/>
      <c r="K6272" s="241"/>
      <c r="L6272" s="242"/>
      <c r="M6272" s="242"/>
      <c r="N6272" s="243"/>
      <c r="O6272" s="8"/>
    </row>
    <row r="6273" spans="2:15" x14ac:dyDescent="0.25">
      <c r="B6273" s="40">
        <v>6268</v>
      </c>
      <c r="C6273" s="238"/>
      <c r="D6273" s="239"/>
      <c r="E6273" s="239"/>
      <c r="F6273" s="240"/>
      <c r="G6273" s="238"/>
      <c r="H6273" s="239"/>
      <c r="I6273" s="239"/>
      <c r="J6273" s="240"/>
      <c r="K6273" s="241"/>
      <c r="L6273" s="242"/>
      <c r="M6273" s="242"/>
      <c r="N6273" s="243"/>
      <c r="O6273" s="8"/>
    </row>
    <row r="6274" spans="2:15" x14ac:dyDescent="0.25">
      <c r="B6274" s="40">
        <v>6269</v>
      </c>
      <c r="C6274" s="238"/>
      <c r="D6274" s="239"/>
      <c r="E6274" s="239"/>
      <c r="F6274" s="240"/>
      <c r="G6274" s="238"/>
      <c r="H6274" s="239"/>
      <c r="I6274" s="239"/>
      <c r="J6274" s="240"/>
      <c r="K6274" s="241"/>
      <c r="L6274" s="242"/>
      <c r="M6274" s="242"/>
      <c r="N6274" s="243"/>
      <c r="O6274" s="8"/>
    </row>
    <row r="6275" spans="2:15" x14ac:dyDescent="0.25">
      <c r="B6275" s="40">
        <v>6270</v>
      </c>
      <c r="C6275" s="238"/>
      <c r="D6275" s="239"/>
      <c r="E6275" s="239"/>
      <c r="F6275" s="240"/>
      <c r="G6275" s="238"/>
      <c r="H6275" s="239"/>
      <c r="I6275" s="239"/>
      <c r="J6275" s="240"/>
      <c r="K6275" s="241"/>
      <c r="L6275" s="242"/>
      <c r="M6275" s="242"/>
      <c r="N6275" s="243"/>
      <c r="O6275" s="8"/>
    </row>
    <row r="6276" spans="2:15" x14ac:dyDescent="0.25">
      <c r="B6276" s="40">
        <v>6271</v>
      </c>
      <c r="C6276" s="238"/>
      <c r="D6276" s="239"/>
      <c r="E6276" s="239"/>
      <c r="F6276" s="240"/>
      <c r="G6276" s="238"/>
      <c r="H6276" s="239"/>
      <c r="I6276" s="239"/>
      <c r="J6276" s="240"/>
      <c r="K6276" s="241"/>
      <c r="L6276" s="242"/>
      <c r="M6276" s="242"/>
      <c r="N6276" s="243"/>
      <c r="O6276" s="8"/>
    </row>
    <row r="6277" spans="2:15" x14ac:dyDescent="0.25">
      <c r="B6277" s="40">
        <v>6272</v>
      </c>
      <c r="C6277" s="238"/>
      <c r="D6277" s="239"/>
      <c r="E6277" s="239"/>
      <c r="F6277" s="240"/>
      <c r="G6277" s="238"/>
      <c r="H6277" s="239"/>
      <c r="I6277" s="239"/>
      <c r="J6277" s="240"/>
      <c r="K6277" s="241"/>
      <c r="L6277" s="242"/>
      <c r="M6277" s="242"/>
      <c r="N6277" s="243"/>
      <c r="O6277" s="8"/>
    </row>
    <row r="6278" spans="2:15" x14ac:dyDescent="0.25">
      <c r="B6278" s="40">
        <v>6273</v>
      </c>
      <c r="C6278" s="238"/>
      <c r="D6278" s="239"/>
      <c r="E6278" s="239"/>
      <c r="F6278" s="240"/>
      <c r="G6278" s="238"/>
      <c r="H6278" s="239"/>
      <c r="I6278" s="239"/>
      <c r="J6278" s="240"/>
      <c r="K6278" s="241"/>
      <c r="L6278" s="242"/>
      <c r="M6278" s="242"/>
      <c r="N6278" s="243"/>
      <c r="O6278" s="8"/>
    </row>
    <row r="6279" spans="2:15" x14ac:dyDescent="0.25">
      <c r="B6279" s="40">
        <v>6274</v>
      </c>
      <c r="C6279" s="238"/>
      <c r="D6279" s="239"/>
      <c r="E6279" s="239"/>
      <c r="F6279" s="240"/>
      <c r="G6279" s="238"/>
      <c r="H6279" s="239"/>
      <c r="I6279" s="239"/>
      <c r="J6279" s="240"/>
      <c r="K6279" s="241"/>
      <c r="L6279" s="242"/>
      <c r="M6279" s="242"/>
      <c r="N6279" s="243"/>
      <c r="O6279" s="8"/>
    </row>
    <row r="6280" spans="2:15" x14ac:dyDescent="0.25">
      <c r="B6280" s="40">
        <v>6275</v>
      </c>
      <c r="C6280" s="238"/>
      <c r="D6280" s="239"/>
      <c r="E6280" s="239"/>
      <c r="F6280" s="240"/>
      <c r="G6280" s="238"/>
      <c r="H6280" s="239"/>
      <c r="I6280" s="239"/>
      <c r="J6280" s="240"/>
      <c r="K6280" s="241"/>
      <c r="L6280" s="242"/>
      <c r="M6280" s="242"/>
      <c r="N6280" s="243"/>
      <c r="O6280" s="8"/>
    </row>
    <row r="6281" spans="2:15" x14ac:dyDescent="0.25">
      <c r="B6281" s="40">
        <v>6276</v>
      </c>
      <c r="C6281" s="238"/>
      <c r="D6281" s="239"/>
      <c r="E6281" s="239"/>
      <c r="F6281" s="240"/>
      <c r="G6281" s="238"/>
      <c r="H6281" s="239"/>
      <c r="I6281" s="239"/>
      <c r="J6281" s="240"/>
      <c r="K6281" s="241"/>
      <c r="L6281" s="242"/>
      <c r="M6281" s="242"/>
      <c r="N6281" s="243"/>
      <c r="O6281" s="8"/>
    </row>
    <row r="6282" spans="2:15" x14ac:dyDescent="0.25">
      <c r="B6282" s="40">
        <v>6277</v>
      </c>
      <c r="C6282" s="238"/>
      <c r="D6282" s="239"/>
      <c r="E6282" s="239"/>
      <c r="F6282" s="240"/>
      <c r="G6282" s="238"/>
      <c r="H6282" s="239"/>
      <c r="I6282" s="239"/>
      <c r="J6282" s="240"/>
      <c r="K6282" s="241"/>
      <c r="L6282" s="242"/>
      <c r="M6282" s="242"/>
      <c r="N6282" s="243"/>
      <c r="O6282" s="8"/>
    </row>
    <row r="6283" spans="2:15" x14ac:dyDescent="0.25">
      <c r="B6283" s="40">
        <v>6278</v>
      </c>
      <c r="C6283" s="238"/>
      <c r="D6283" s="239"/>
      <c r="E6283" s="239"/>
      <c r="F6283" s="240"/>
      <c r="G6283" s="238"/>
      <c r="H6283" s="239"/>
      <c r="I6283" s="239"/>
      <c r="J6283" s="240"/>
      <c r="K6283" s="241"/>
      <c r="L6283" s="242"/>
      <c r="M6283" s="242"/>
      <c r="N6283" s="243"/>
      <c r="O6283" s="8"/>
    </row>
    <row r="6284" spans="2:15" x14ac:dyDescent="0.25">
      <c r="B6284" s="40">
        <v>6279</v>
      </c>
      <c r="C6284" s="238"/>
      <c r="D6284" s="239"/>
      <c r="E6284" s="239"/>
      <c r="F6284" s="240"/>
      <c r="G6284" s="238"/>
      <c r="H6284" s="239"/>
      <c r="I6284" s="239"/>
      <c r="J6284" s="240"/>
      <c r="K6284" s="241"/>
      <c r="L6284" s="242"/>
      <c r="M6284" s="242"/>
      <c r="N6284" s="243"/>
      <c r="O6284" s="8"/>
    </row>
    <row r="6285" spans="2:15" x14ac:dyDescent="0.25">
      <c r="B6285" s="40">
        <v>6280</v>
      </c>
      <c r="C6285" s="238"/>
      <c r="D6285" s="239"/>
      <c r="E6285" s="239"/>
      <c r="F6285" s="240"/>
      <c r="G6285" s="238"/>
      <c r="H6285" s="239"/>
      <c r="I6285" s="239"/>
      <c r="J6285" s="240"/>
      <c r="K6285" s="241"/>
      <c r="L6285" s="242"/>
      <c r="M6285" s="242"/>
      <c r="N6285" s="243"/>
      <c r="O6285" s="8"/>
    </row>
    <row r="6286" spans="2:15" x14ac:dyDescent="0.25">
      <c r="B6286" s="40">
        <v>6281</v>
      </c>
      <c r="C6286" s="238"/>
      <c r="D6286" s="239"/>
      <c r="E6286" s="239"/>
      <c r="F6286" s="240"/>
      <c r="G6286" s="238"/>
      <c r="H6286" s="239"/>
      <c r="I6286" s="239"/>
      <c r="J6286" s="240"/>
      <c r="K6286" s="241"/>
      <c r="L6286" s="242"/>
      <c r="M6286" s="242"/>
      <c r="N6286" s="243"/>
      <c r="O6286" s="8"/>
    </row>
    <row r="6287" spans="2:15" x14ac:dyDescent="0.25">
      <c r="B6287" s="40">
        <v>6282</v>
      </c>
      <c r="C6287" s="238"/>
      <c r="D6287" s="239"/>
      <c r="E6287" s="239"/>
      <c r="F6287" s="240"/>
      <c r="G6287" s="238"/>
      <c r="H6287" s="239"/>
      <c r="I6287" s="239"/>
      <c r="J6287" s="240"/>
      <c r="K6287" s="241"/>
      <c r="L6287" s="242"/>
      <c r="M6287" s="242"/>
      <c r="N6287" s="243"/>
      <c r="O6287" s="8"/>
    </row>
    <row r="6288" spans="2:15" x14ac:dyDescent="0.25">
      <c r="B6288" s="40">
        <v>6283</v>
      </c>
      <c r="C6288" s="238"/>
      <c r="D6288" s="239"/>
      <c r="E6288" s="239"/>
      <c r="F6288" s="240"/>
      <c r="G6288" s="238"/>
      <c r="H6288" s="239"/>
      <c r="I6288" s="239"/>
      <c r="J6288" s="240"/>
      <c r="K6288" s="241"/>
      <c r="L6288" s="242"/>
      <c r="M6288" s="242"/>
      <c r="N6288" s="243"/>
      <c r="O6288" s="8"/>
    </row>
    <row r="6289" spans="2:15" x14ac:dyDescent="0.25">
      <c r="B6289" s="40">
        <v>6284</v>
      </c>
      <c r="C6289" s="238"/>
      <c r="D6289" s="239"/>
      <c r="E6289" s="239"/>
      <c r="F6289" s="240"/>
      <c r="G6289" s="238"/>
      <c r="H6289" s="239"/>
      <c r="I6289" s="239"/>
      <c r="J6289" s="240"/>
      <c r="K6289" s="241"/>
      <c r="L6289" s="242"/>
      <c r="M6289" s="242"/>
      <c r="N6289" s="243"/>
      <c r="O6289" s="8"/>
    </row>
    <row r="6290" spans="2:15" x14ac:dyDescent="0.25">
      <c r="B6290" s="40">
        <v>6285</v>
      </c>
      <c r="C6290" s="238"/>
      <c r="D6290" s="239"/>
      <c r="E6290" s="239"/>
      <c r="F6290" s="240"/>
      <c r="G6290" s="238"/>
      <c r="H6290" s="239"/>
      <c r="I6290" s="239"/>
      <c r="J6290" s="240"/>
      <c r="K6290" s="241"/>
      <c r="L6290" s="242"/>
      <c r="M6290" s="242"/>
      <c r="N6290" s="243"/>
      <c r="O6290" s="8"/>
    </row>
    <row r="6291" spans="2:15" x14ac:dyDescent="0.25">
      <c r="B6291" s="40">
        <v>6286</v>
      </c>
      <c r="C6291" s="238"/>
      <c r="D6291" s="239"/>
      <c r="E6291" s="239"/>
      <c r="F6291" s="240"/>
      <c r="G6291" s="238"/>
      <c r="H6291" s="239"/>
      <c r="I6291" s="239"/>
      <c r="J6291" s="240"/>
      <c r="K6291" s="241"/>
      <c r="L6291" s="242"/>
      <c r="M6291" s="242"/>
      <c r="N6291" s="243"/>
      <c r="O6291" s="8"/>
    </row>
    <row r="6292" spans="2:15" x14ac:dyDescent="0.25">
      <c r="B6292" s="40">
        <v>6287</v>
      </c>
      <c r="C6292" s="238"/>
      <c r="D6292" s="239"/>
      <c r="E6292" s="239"/>
      <c r="F6292" s="240"/>
      <c r="G6292" s="238"/>
      <c r="H6292" s="239"/>
      <c r="I6292" s="239"/>
      <c r="J6292" s="240"/>
      <c r="K6292" s="241"/>
      <c r="L6292" s="242"/>
      <c r="M6292" s="242"/>
      <c r="N6292" s="243"/>
      <c r="O6292" s="8"/>
    </row>
    <row r="6293" spans="2:15" x14ac:dyDescent="0.25">
      <c r="B6293" s="40">
        <v>6288</v>
      </c>
      <c r="C6293" s="238"/>
      <c r="D6293" s="239"/>
      <c r="E6293" s="239"/>
      <c r="F6293" s="240"/>
      <c r="G6293" s="238"/>
      <c r="H6293" s="239"/>
      <c r="I6293" s="239"/>
      <c r="J6293" s="240"/>
      <c r="K6293" s="241"/>
      <c r="L6293" s="242"/>
      <c r="M6293" s="242"/>
      <c r="N6293" s="243"/>
      <c r="O6293" s="8"/>
    </row>
    <row r="6294" spans="2:15" x14ac:dyDescent="0.25">
      <c r="B6294" s="40">
        <v>6289</v>
      </c>
      <c r="C6294" s="238"/>
      <c r="D6294" s="239"/>
      <c r="E6294" s="239"/>
      <c r="F6294" s="240"/>
      <c r="G6294" s="238"/>
      <c r="H6294" s="239"/>
      <c r="I6294" s="239"/>
      <c r="J6294" s="240"/>
      <c r="K6294" s="241"/>
      <c r="L6294" s="242"/>
      <c r="M6294" s="242"/>
      <c r="N6294" s="243"/>
      <c r="O6294" s="8"/>
    </row>
    <row r="6295" spans="2:15" x14ac:dyDescent="0.25">
      <c r="B6295" s="40">
        <v>6290</v>
      </c>
      <c r="C6295" s="238"/>
      <c r="D6295" s="239"/>
      <c r="E6295" s="239"/>
      <c r="F6295" s="240"/>
      <c r="G6295" s="238"/>
      <c r="H6295" s="239"/>
      <c r="I6295" s="239"/>
      <c r="J6295" s="240"/>
      <c r="K6295" s="241"/>
      <c r="L6295" s="242"/>
      <c r="M6295" s="242"/>
      <c r="N6295" s="243"/>
      <c r="O6295" s="8"/>
    </row>
    <row r="6296" spans="2:15" x14ac:dyDescent="0.25">
      <c r="B6296" s="40">
        <v>6291</v>
      </c>
      <c r="C6296" s="238"/>
      <c r="D6296" s="239"/>
      <c r="E6296" s="239"/>
      <c r="F6296" s="240"/>
      <c r="G6296" s="238"/>
      <c r="H6296" s="239"/>
      <c r="I6296" s="239"/>
      <c r="J6296" s="240"/>
      <c r="K6296" s="241"/>
      <c r="L6296" s="242"/>
      <c r="M6296" s="242"/>
      <c r="N6296" s="243"/>
      <c r="O6296" s="8"/>
    </row>
    <row r="6297" spans="2:15" x14ac:dyDescent="0.25">
      <c r="B6297" s="40">
        <v>6292</v>
      </c>
      <c r="C6297" s="238"/>
      <c r="D6297" s="239"/>
      <c r="E6297" s="239"/>
      <c r="F6297" s="240"/>
      <c r="G6297" s="238"/>
      <c r="H6297" s="239"/>
      <c r="I6297" s="239"/>
      <c r="J6297" s="240"/>
      <c r="K6297" s="241"/>
      <c r="L6297" s="242"/>
      <c r="M6297" s="242"/>
      <c r="N6297" s="243"/>
      <c r="O6297" s="8"/>
    </row>
    <row r="6298" spans="2:15" x14ac:dyDescent="0.25">
      <c r="B6298" s="40">
        <v>6293</v>
      </c>
      <c r="C6298" s="238"/>
      <c r="D6298" s="239"/>
      <c r="E6298" s="239"/>
      <c r="F6298" s="240"/>
      <c r="G6298" s="238"/>
      <c r="H6298" s="239"/>
      <c r="I6298" s="239"/>
      <c r="J6298" s="240"/>
      <c r="K6298" s="241"/>
      <c r="L6298" s="242"/>
      <c r="M6298" s="242"/>
      <c r="N6298" s="243"/>
      <c r="O6298" s="8"/>
    </row>
    <row r="6299" spans="2:15" x14ac:dyDescent="0.25">
      <c r="B6299" s="40">
        <v>6294</v>
      </c>
      <c r="C6299" s="238"/>
      <c r="D6299" s="239"/>
      <c r="E6299" s="239"/>
      <c r="F6299" s="240"/>
      <c r="G6299" s="238"/>
      <c r="H6299" s="239"/>
      <c r="I6299" s="239"/>
      <c r="J6299" s="240"/>
      <c r="K6299" s="241"/>
      <c r="L6299" s="242"/>
      <c r="M6299" s="242"/>
      <c r="N6299" s="243"/>
      <c r="O6299" s="8"/>
    </row>
    <row r="6300" spans="2:15" x14ac:dyDescent="0.25">
      <c r="B6300" s="40">
        <v>6295</v>
      </c>
      <c r="C6300" s="238"/>
      <c r="D6300" s="239"/>
      <c r="E6300" s="239"/>
      <c r="F6300" s="240"/>
      <c r="G6300" s="238"/>
      <c r="H6300" s="239"/>
      <c r="I6300" s="239"/>
      <c r="J6300" s="240"/>
      <c r="K6300" s="241"/>
      <c r="L6300" s="242"/>
      <c r="M6300" s="242"/>
      <c r="N6300" s="243"/>
      <c r="O6300" s="8"/>
    </row>
    <row r="6301" spans="2:15" x14ac:dyDescent="0.25">
      <c r="B6301" s="40">
        <v>6296</v>
      </c>
      <c r="C6301" s="238"/>
      <c r="D6301" s="239"/>
      <c r="E6301" s="239"/>
      <c r="F6301" s="240"/>
      <c r="G6301" s="238"/>
      <c r="H6301" s="239"/>
      <c r="I6301" s="239"/>
      <c r="J6301" s="240"/>
      <c r="K6301" s="241"/>
      <c r="L6301" s="242"/>
      <c r="M6301" s="242"/>
      <c r="N6301" s="243"/>
      <c r="O6301" s="8"/>
    </row>
    <row r="6302" spans="2:15" x14ac:dyDescent="0.25">
      <c r="B6302" s="40">
        <v>6297</v>
      </c>
      <c r="C6302" s="238"/>
      <c r="D6302" s="239"/>
      <c r="E6302" s="239"/>
      <c r="F6302" s="240"/>
      <c r="G6302" s="238"/>
      <c r="H6302" s="239"/>
      <c r="I6302" s="239"/>
      <c r="J6302" s="240"/>
      <c r="K6302" s="241"/>
      <c r="L6302" s="242"/>
      <c r="M6302" s="242"/>
      <c r="N6302" s="243"/>
      <c r="O6302" s="8"/>
    </row>
    <row r="6303" spans="2:15" x14ac:dyDescent="0.25">
      <c r="B6303" s="40">
        <v>6298</v>
      </c>
      <c r="C6303" s="238"/>
      <c r="D6303" s="239"/>
      <c r="E6303" s="239"/>
      <c r="F6303" s="240"/>
      <c r="G6303" s="238"/>
      <c r="H6303" s="239"/>
      <c r="I6303" s="239"/>
      <c r="J6303" s="240"/>
      <c r="K6303" s="241"/>
      <c r="L6303" s="242"/>
      <c r="M6303" s="242"/>
      <c r="N6303" s="243"/>
      <c r="O6303" s="8"/>
    </row>
    <row r="6304" spans="2:15" x14ac:dyDescent="0.25">
      <c r="B6304" s="40">
        <v>6299</v>
      </c>
      <c r="C6304" s="238"/>
      <c r="D6304" s="239"/>
      <c r="E6304" s="239"/>
      <c r="F6304" s="240"/>
      <c r="G6304" s="238"/>
      <c r="H6304" s="239"/>
      <c r="I6304" s="239"/>
      <c r="J6304" s="240"/>
      <c r="K6304" s="241"/>
      <c r="L6304" s="242"/>
      <c r="M6304" s="242"/>
      <c r="N6304" s="243"/>
      <c r="O6304" s="8"/>
    </row>
    <row r="6305" spans="2:15" x14ac:dyDescent="0.25">
      <c r="B6305" s="40">
        <v>6300</v>
      </c>
      <c r="C6305" s="238"/>
      <c r="D6305" s="239"/>
      <c r="E6305" s="239"/>
      <c r="F6305" s="240"/>
      <c r="G6305" s="238"/>
      <c r="H6305" s="239"/>
      <c r="I6305" s="239"/>
      <c r="J6305" s="240"/>
      <c r="K6305" s="241"/>
      <c r="L6305" s="242"/>
      <c r="M6305" s="242"/>
      <c r="N6305" s="243"/>
      <c r="O6305" s="8"/>
    </row>
    <row r="6306" spans="2:15" x14ac:dyDescent="0.25">
      <c r="B6306" s="40">
        <v>6301</v>
      </c>
      <c r="C6306" s="238"/>
      <c r="D6306" s="239"/>
      <c r="E6306" s="239"/>
      <c r="F6306" s="240"/>
      <c r="G6306" s="238"/>
      <c r="H6306" s="239"/>
      <c r="I6306" s="239"/>
      <c r="J6306" s="240"/>
      <c r="K6306" s="241"/>
      <c r="L6306" s="242"/>
      <c r="M6306" s="242"/>
      <c r="N6306" s="243"/>
      <c r="O6306" s="8"/>
    </row>
    <row r="6307" spans="2:15" x14ac:dyDescent="0.25">
      <c r="B6307" s="40">
        <v>6302</v>
      </c>
      <c r="C6307" s="238"/>
      <c r="D6307" s="239"/>
      <c r="E6307" s="239"/>
      <c r="F6307" s="240"/>
      <c r="G6307" s="238"/>
      <c r="H6307" s="239"/>
      <c r="I6307" s="239"/>
      <c r="J6307" s="240"/>
      <c r="K6307" s="241"/>
      <c r="L6307" s="242"/>
      <c r="M6307" s="242"/>
      <c r="N6307" s="243"/>
      <c r="O6307" s="8"/>
    </row>
    <row r="6308" spans="2:15" x14ac:dyDescent="0.25">
      <c r="B6308" s="40">
        <v>6303</v>
      </c>
      <c r="C6308" s="238"/>
      <c r="D6308" s="239"/>
      <c r="E6308" s="239"/>
      <c r="F6308" s="240"/>
      <c r="G6308" s="238"/>
      <c r="H6308" s="239"/>
      <c r="I6308" s="239"/>
      <c r="J6308" s="240"/>
      <c r="K6308" s="241"/>
      <c r="L6308" s="242"/>
      <c r="M6308" s="242"/>
      <c r="N6308" s="243"/>
      <c r="O6308" s="8"/>
    </row>
    <row r="6309" spans="2:15" x14ac:dyDescent="0.25">
      <c r="B6309" s="40">
        <v>6304</v>
      </c>
      <c r="C6309" s="238"/>
      <c r="D6309" s="239"/>
      <c r="E6309" s="239"/>
      <c r="F6309" s="240"/>
      <c r="G6309" s="238"/>
      <c r="H6309" s="239"/>
      <c r="I6309" s="239"/>
      <c r="J6309" s="240"/>
      <c r="K6309" s="241"/>
      <c r="L6309" s="242"/>
      <c r="M6309" s="242"/>
      <c r="N6309" s="243"/>
      <c r="O6309" s="8"/>
    </row>
    <row r="6310" spans="2:15" x14ac:dyDescent="0.25">
      <c r="B6310" s="40">
        <v>6305</v>
      </c>
      <c r="C6310" s="238"/>
      <c r="D6310" s="239"/>
      <c r="E6310" s="239"/>
      <c r="F6310" s="240"/>
      <c r="G6310" s="238"/>
      <c r="H6310" s="239"/>
      <c r="I6310" s="239"/>
      <c r="J6310" s="240"/>
      <c r="K6310" s="241"/>
      <c r="L6310" s="242"/>
      <c r="M6310" s="242"/>
      <c r="N6310" s="243"/>
      <c r="O6310" s="8"/>
    </row>
    <row r="6311" spans="2:15" x14ac:dyDescent="0.25">
      <c r="B6311" s="40">
        <v>6306</v>
      </c>
      <c r="C6311" s="238"/>
      <c r="D6311" s="239"/>
      <c r="E6311" s="239"/>
      <c r="F6311" s="240"/>
      <c r="G6311" s="238"/>
      <c r="H6311" s="239"/>
      <c r="I6311" s="239"/>
      <c r="J6311" s="240"/>
      <c r="K6311" s="241"/>
      <c r="L6311" s="242"/>
      <c r="M6311" s="242"/>
      <c r="N6311" s="243"/>
      <c r="O6311" s="8"/>
    </row>
    <row r="6312" spans="2:15" x14ac:dyDescent="0.25">
      <c r="B6312" s="40">
        <v>6307</v>
      </c>
      <c r="C6312" s="238"/>
      <c r="D6312" s="239"/>
      <c r="E6312" s="239"/>
      <c r="F6312" s="240"/>
      <c r="G6312" s="238"/>
      <c r="H6312" s="239"/>
      <c r="I6312" s="239"/>
      <c r="J6312" s="240"/>
      <c r="K6312" s="241"/>
      <c r="L6312" s="242"/>
      <c r="M6312" s="242"/>
      <c r="N6312" s="243"/>
      <c r="O6312" s="8"/>
    </row>
    <row r="6313" spans="2:15" x14ac:dyDescent="0.25">
      <c r="B6313" s="40">
        <v>6308</v>
      </c>
      <c r="C6313" s="238"/>
      <c r="D6313" s="239"/>
      <c r="E6313" s="239"/>
      <c r="F6313" s="240"/>
      <c r="G6313" s="238"/>
      <c r="H6313" s="239"/>
      <c r="I6313" s="239"/>
      <c r="J6313" s="240"/>
      <c r="K6313" s="241"/>
      <c r="L6313" s="242"/>
      <c r="M6313" s="242"/>
      <c r="N6313" s="243"/>
      <c r="O6313" s="8"/>
    </row>
    <row r="6314" spans="2:15" x14ac:dyDescent="0.25">
      <c r="B6314" s="40">
        <v>6309</v>
      </c>
      <c r="C6314" s="238"/>
      <c r="D6314" s="239"/>
      <c r="E6314" s="239"/>
      <c r="F6314" s="240"/>
      <c r="G6314" s="238"/>
      <c r="H6314" s="239"/>
      <c r="I6314" s="239"/>
      <c r="J6314" s="240"/>
      <c r="K6314" s="241"/>
      <c r="L6314" s="242"/>
      <c r="M6314" s="242"/>
      <c r="N6314" s="243"/>
      <c r="O6314" s="8"/>
    </row>
    <row r="6315" spans="2:15" x14ac:dyDescent="0.25">
      <c r="B6315" s="40">
        <v>6310</v>
      </c>
      <c r="C6315" s="238"/>
      <c r="D6315" s="239"/>
      <c r="E6315" s="239"/>
      <c r="F6315" s="240"/>
      <c r="G6315" s="238"/>
      <c r="H6315" s="239"/>
      <c r="I6315" s="239"/>
      <c r="J6315" s="240"/>
      <c r="K6315" s="241"/>
      <c r="L6315" s="242"/>
      <c r="M6315" s="242"/>
      <c r="N6315" s="243"/>
      <c r="O6315" s="8"/>
    </row>
    <row r="6316" spans="2:15" x14ac:dyDescent="0.25">
      <c r="B6316" s="40">
        <v>6311</v>
      </c>
      <c r="C6316" s="238"/>
      <c r="D6316" s="239"/>
      <c r="E6316" s="239"/>
      <c r="F6316" s="240"/>
      <c r="G6316" s="238"/>
      <c r="H6316" s="239"/>
      <c r="I6316" s="239"/>
      <c r="J6316" s="240"/>
      <c r="K6316" s="241"/>
      <c r="L6316" s="242"/>
      <c r="M6316" s="242"/>
      <c r="N6316" s="243"/>
      <c r="O6316" s="8"/>
    </row>
    <row r="6317" spans="2:15" x14ac:dyDescent="0.25">
      <c r="B6317" s="40">
        <v>6312</v>
      </c>
      <c r="C6317" s="238"/>
      <c r="D6317" s="239"/>
      <c r="E6317" s="239"/>
      <c r="F6317" s="240"/>
      <c r="G6317" s="238"/>
      <c r="H6317" s="239"/>
      <c r="I6317" s="239"/>
      <c r="J6317" s="240"/>
      <c r="K6317" s="241"/>
      <c r="L6317" s="242"/>
      <c r="M6317" s="242"/>
      <c r="N6317" s="243"/>
      <c r="O6317" s="8"/>
    </row>
    <row r="6318" spans="2:15" x14ac:dyDescent="0.25">
      <c r="B6318" s="40">
        <v>6313</v>
      </c>
      <c r="C6318" s="238"/>
      <c r="D6318" s="239"/>
      <c r="E6318" s="239"/>
      <c r="F6318" s="240"/>
      <c r="G6318" s="238"/>
      <c r="H6318" s="239"/>
      <c r="I6318" s="239"/>
      <c r="J6318" s="240"/>
      <c r="K6318" s="241"/>
      <c r="L6318" s="242"/>
      <c r="M6318" s="242"/>
      <c r="N6318" s="243"/>
      <c r="O6318" s="8"/>
    </row>
    <row r="6319" spans="2:15" x14ac:dyDescent="0.25">
      <c r="B6319" s="40">
        <v>6314</v>
      </c>
      <c r="C6319" s="238"/>
      <c r="D6319" s="239"/>
      <c r="E6319" s="239"/>
      <c r="F6319" s="240"/>
      <c r="G6319" s="238"/>
      <c r="H6319" s="239"/>
      <c r="I6319" s="239"/>
      <c r="J6319" s="240"/>
      <c r="K6319" s="241"/>
      <c r="L6319" s="242"/>
      <c r="M6319" s="242"/>
      <c r="N6319" s="243"/>
      <c r="O6319" s="8"/>
    </row>
    <row r="6320" spans="2:15" x14ac:dyDescent="0.25">
      <c r="B6320" s="40">
        <v>6315</v>
      </c>
      <c r="C6320" s="238"/>
      <c r="D6320" s="239"/>
      <c r="E6320" s="239"/>
      <c r="F6320" s="240"/>
      <c r="G6320" s="238"/>
      <c r="H6320" s="239"/>
      <c r="I6320" s="239"/>
      <c r="J6320" s="240"/>
      <c r="K6320" s="241"/>
      <c r="L6320" s="242"/>
      <c r="M6320" s="242"/>
      <c r="N6320" s="243"/>
      <c r="O6320" s="8"/>
    </row>
    <row r="6321" spans="2:15" x14ac:dyDescent="0.25">
      <c r="B6321" s="40">
        <v>6316</v>
      </c>
      <c r="C6321" s="238"/>
      <c r="D6321" s="239"/>
      <c r="E6321" s="239"/>
      <c r="F6321" s="240"/>
      <c r="G6321" s="238"/>
      <c r="H6321" s="239"/>
      <c r="I6321" s="239"/>
      <c r="J6321" s="240"/>
      <c r="K6321" s="241"/>
      <c r="L6321" s="242"/>
      <c r="M6321" s="242"/>
      <c r="N6321" s="243"/>
      <c r="O6321" s="8"/>
    </row>
    <row r="6322" spans="2:15" x14ac:dyDescent="0.25">
      <c r="B6322" s="40">
        <v>6317</v>
      </c>
      <c r="C6322" s="238"/>
      <c r="D6322" s="239"/>
      <c r="E6322" s="239"/>
      <c r="F6322" s="240"/>
      <c r="G6322" s="238"/>
      <c r="H6322" s="239"/>
      <c r="I6322" s="239"/>
      <c r="J6322" s="240"/>
      <c r="K6322" s="241"/>
      <c r="L6322" s="242"/>
      <c r="M6322" s="242"/>
      <c r="N6322" s="243"/>
      <c r="O6322" s="8"/>
    </row>
    <row r="6323" spans="2:15" x14ac:dyDescent="0.25">
      <c r="B6323" s="40">
        <v>6318</v>
      </c>
      <c r="C6323" s="238"/>
      <c r="D6323" s="239"/>
      <c r="E6323" s="239"/>
      <c r="F6323" s="240"/>
      <c r="G6323" s="238"/>
      <c r="H6323" s="239"/>
      <c r="I6323" s="239"/>
      <c r="J6323" s="240"/>
      <c r="K6323" s="241"/>
      <c r="L6323" s="242"/>
      <c r="M6323" s="242"/>
      <c r="N6323" s="243"/>
      <c r="O6323" s="8"/>
    </row>
    <row r="6324" spans="2:15" x14ac:dyDescent="0.25">
      <c r="B6324" s="40">
        <v>6319</v>
      </c>
      <c r="C6324" s="238"/>
      <c r="D6324" s="239"/>
      <c r="E6324" s="239"/>
      <c r="F6324" s="240"/>
      <c r="G6324" s="238"/>
      <c r="H6324" s="239"/>
      <c r="I6324" s="239"/>
      <c r="J6324" s="240"/>
      <c r="K6324" s="241"/>
      <c r="L6324" s="242"/>
      <c r="M6324" s="242"/>
      <c r="N6324" s="243"/>
      <c r="O6324" s="8"/>
    </row>
    <row r="6325" spans="2:15" x14ac:dyDescent="0.25">
      <c r="B6325" s="40">
        <v>6320</v>
      </c>
      <c r="C6325" s="238"/>
      <c r="D6325" s="239"/>
      <c r="E6325" s="239"/>
      <c r="F6325" s="240"/>
      <c r="G6325" s="238"/>
      <c r="H6325" s="239"/>
      <c r="I6325" s="239"/>
      <c r="J6325" s="240"/>
      <c r="K6325" s="241"/>
      <c r="L6325" s="242"/>
      <c r="M6325" s="242"/>
      <c r="N6325" s="243"/>
      <c r="O6325" s="8"/>
    </row>
    <row r="6326" spans="2:15" x14ac:dyDescent="0.25">
      <c r="B6326" s="40">
        <v>6321</v>
      </c>
      <c r="C6326" s="238"/>
      <c r="D6326" s="239"/>
      <c r="E6326" s="239"/>
      <c r="F6326" s="240"/>
      <c r="G6326" s="238"/>
      <c r="H6326" s="239"/>
      <c r="I6326" s="239"/>
      <c r="J6326" s="240"/>
      <c r="K6326" s="241"/>
      <c r="L6326" s="242"/>
      <c r="M6326" s="242"/>
      <c r="N6326" s="243"/>
      <c r="O6326" s="8"/>
    </row>
    <row r="6327" spans="2:15" x14ac:dyDescent="0.25">
      <c r="B6327" s="40">
        <v>6322</v>
      </c>
      <c r="C6327" s="238"/>
      <c r="D6327" s="239"/>
      <c r="E6327" s="239"/>
      <c r="F6327" s="240"/>
      <c r="G6327" s="238"/>
      <c r="H6327" s="239"/>
      <c r="I6327" s="239"/>
      <c r="J6327" s="240"/>
      <c r="K6327" s="241"/>
      <c r="L6327" s="242"/>
      <c r="M6327" s="242"/>
      <c r="N6327" s="243"/>
      <c r="O6327" s="8"/>
    </row>
    <row r="6328" spans="2:15" x14ac:dyDescent="0.25">
      <c r="B6328" s="40">
        <v>6323</v>
      </c>
      <c r="C6328" s="238"/>
      <c r="D6328" s="239"/>
      <c r="E6328" s="239"/>
      <c r="F6328" s="240"/>
      <c r="G6328" s="238"/>
      <c r="H6328" s="239"/>
      <c r="I6328" s="239"/>
      <c r="J6328" s="240"/>
      <c r="K6328" s="241"/>
      <c r="L6328" s="242"/>
      <c r="M6328" s="242"/>
      <c r="N6328" s="243"/>
      <c r="O6328" s="8"/>
    </row>
    <row r="6329" spans="2:15" x14ac:dyDescent="0.25">
      <c r="B6329" s="40">
        <v>6324</v>
      </c>
      <c r="C6329" s="238"/>
      <c r="D6329" s="239"/>
      <c r="E6329" s="239"/>
      <c r="F6329" s="240"/>
      <c r="G6329" s="238"/>
      <c r="H6329" s="239"/>
      <c r="I6329" s="239"/>
      <c r="J6329" s="240"/>
      <c r="K6329" s="241"/>
      <c r="L6329" s="242"/>
      <c r="M6329" s="242"/>
      <c r="N6329" s="243"/>
      <c r="O6329" s="8"/>
    </row>
    <row r="6330" spans="2:15" x14ac:dyDescent="0.25">
      <c r="B6330" s="40">
        <v>6325</v>
      </c>
      <c r="C6330" s="238"/>
      <c r="D6330" s="239"/>
      <c r="E6330" s="239"/>
      <c r="F6330" s="240"/>
      <c r="G6330" s="238"/>
      <c r="H6330" s="239"/>
      <c r="I6330" s="239"/>
      <c r="J6330" s="240"/>
      <c r="K6330" s="241"/>
      <c r="L6330" s="242"/>
      <c r="M6330" s="242"/>
      <c r="N6330" s="243"/>
      <c r="O6330" s="8"/>
    </row>
    <row r="6331" spans="2:15" x14ac:dyDescent="0.25">
      <c r="B6331" s="40">
        <v>6326</v>
      </c>
      <c r="C6331" s="238"/>
      <c r="D6331" s="239"/>
      <c r="E6331" s="239"/>
      <c r="F6331" s="240"/>
      <c r="G6331" s="238"/>
      <c r="H6331" s="239"/>
      <c r="I6331" s="239"/>
      <c r="J6331" s="240"/>
      <c r="K6331" s="241"/>
      <c r="L6331" s="242"/>
      <c r="M6331" s="242"/>
      <c r="N6331" s="243"/>
      <c r="O6331" s="8"/>
    </row>
    <row r="6332" spans="2:15" x14ac:dyDescent="0.25">
      <c r="B6332" s="40">
        <v>6327</v>
      </c>
      <c r="C6332" s="238"/>
      <c r="D6332" s="239"/>
      <c r="E6332" s="239"/>
      <c r="F6332" s="240"/>
      <c r="G6332" s="238"/>
      <c r="H6332" s="239"/>
      <c r="I6332" s="239"/>
      <c r="J6332" s="240"/>
      <c r="K6332" s="241"/>
      <c r="L6332" s="242"/>
      <c r="M6332" s="242"/>
      <c r="N6332" s="243"/>
      <c r="O6332" s="8"/>
    </row>
    <row r="6333" spans="2:15" x14ac:dyDescent="0.25">
      <c r="B6333" s="40">
        <v>6328</v>
      </c>
      <c r="C6333" s="238"/>
      <c r="D6333" s="239"/>
      <c r="E6333" s="239"/>
      <c r="F6333" s="240"/>
      <c r="G6333" s="238"/>
      <c r="H6333" s="239"/>
      <c r="I6333" s="239"/>
      <c r="J6333" s="240"/>
      <c r="K6333" s="241"/>
      <c r="L6333" s="242"/>
      <c r="M6333" s="242"/>
      <c r="N6333" s="243"/>
      <c r="O6333" s="8"/>
    </row>
    <row r="6334" spans="2:15" x14ac:dyDescent="0.25">
      <c r="B6334" s="40">
        <v>6329</v>
      </c>
      <c r="C6334" s="238"/>
      <c r="D6334" s="239"/>
      <c r="E6334" s="239"/>
      <c r="F6334" s="240"/>
      <c r="G6334" s="238"/>
      <c r="H6334" s="239"/>
      <c r="I6334" s="239"/>
      <c r="J6334" s="240"/>
      <c r="K6334" s="241"/>
      <c r="L6334" s="242"/>
      <c r="M6334" s="242"/>
      <c r="N6334" s="243"/>
      <c r="O6334" s="8"/>
    </row>
    <row r="6335" spans="2:15" x14ac:dyDescent="0.25">
      <c r="B6335" s="40">
        <v>6330</v>
      </c>
      <c r="C6335" s="238"/>
      <c r="D6335" s="239"/>
      <c r="E6335" s="239"/>
      <c r="F6335" s="240"/>
      <c r="G6335" s="238"/>
      <c r="H6335" s="239"/>
      <c r="I6335" s="239"/>
      <c r="J6335" s="240"/>
      <c r="K6335" s="241"/>
      <c r="L6335" s="242"/>
      <c r="M6335" s="242"/>
      <c r="N6335" s="243"/>
      <c r="O6335" s="8"/>
    </row>
    <row r="6336" spans="2:15" x14ac:dyDescent="0.25">
      <c r="B6336" s="40">
        <v>6331</v>
      </c>
      <c r="C6336" s="238"/>
      <c r="D6336" s="239"/>
      <c r="E6336" s="239"/>
      <c r="F6336" s="240"/>
      <c r="G6336" s="238"/>
      <c r="H6336" s="239"/>
      <c r="I6336" s="239"/>
      <c r="J6336" s="240"/>
      <c r="K6336" s="241"/>
      <c r="L6336" s="242"/>
      <c r="M6336" s="242"/>
      <c r="N6336" s="243"/>
      <c r="O6336" s="8"/>
    </row>
    <row r="6337" spans="2:15" x14ac:dyDescent="0.25">
      <c r="B6337" s="40">
        <v>6332</v>
      </c>
      <c r="C6337" s="238"/>
      <c r="D6337" s="239"/>
      <c r="E6337" s="239"/>
      <c r="F6337" s="240"/>
      <c r="G6337" s="238"/>
      <c r="H6337" s="239"/>
      <c r="I6337" s="239"/>
      <c r="J6337" s="240"/>
      <c r="K6337" s="241"/>
      <c r="L6337" s="242"/>
      <c r="M6337" s="242"/>
      <c r="N6337" s="243"/>
      <c r="O6337" s="8"/>
    </row>
    <row r="6338" spans="2:15" x14ac:dyDescent="0.25">
      <c r="B6338" s="40">
        <v>6333</v>
      </c>
      <c r="C6338" s="238"/>
      <c r="D6338" s="239"/>
      <c r="E6338" s="239"/>
      <c r="F6338" s="240"/>
      <c r="G6338" s="238"/>
      <c r="H6338" s="239"/>
      <c r="I6338" s="239"/>
      <c r="J6338" s="240"/>
      <c r="K6338" s="241"/>
      <c r="L6338" s="242"/>
      <c r="M6338" s="242"/>
      <c r="N6338" s="243"/>
      <c r="O6338" s="8"/>
    </row>
    <row r="6339" spans="2:15" x14ac:dyDescent="0.25">
      <c r="B6339" s="40">
        <v>6334</v>
      </c>
      <c r="C6339" s="238"/>
      <c r="D6339" s="239"/>
      <c r="E6339" s="239"/>
      <c r="F6339" s="240"/>
      <c r="G6339" s="238"/>
      <c r="H6339" s="239"/>
      <c r="I6339" s="239"/>
      <c r="J6339" s="240"/>
      <c r="K6339" s="241"/>
      <c r="L6339" s="242"/>
      <c r="M6339" s="242"/>
      <c r="N6339" s="243"/>
      <c r="O6339" s="8"/>
    </row>
    <row r="6340" spans="2:15" x14ac:dyDescent="0.25">
      <c r="B6340" s="40">
        <v>6335</v>
      </c>
      <c r="C6340" s="238"/>
      <c r="D6340" s="239"/>
      <c r="E6340" s="239"/>
      <c r="F6340" s="240"/>
      <c r="G6340" s="238"/>
      <c r="H6340" s="239"/>
      <c r="I6340" s="239"/>
      <c r="J6340" s="240"/>
      <c r="K6340" s="241"/>
      <c r="L6340" s="242"/>
      <c r="M6340" s="242"/>
      <c r="N6340" s="243"/>
      <c r="O6340" s="8"/>
    </row>
    <row r="6341" spans="2:15" x14ac:dyDescent="0.25">
      <c r="B6341" s="40">
        <v>6336</v>
      </c>
      <c r="C6341" s="238"/>
      <c r="D6341" s="239"/>
      <c r="E6341" s="239"/>
      <c r="F6341" s="240"/>
      <c r="G6341" s="238"/>
      <c r="H6341" s="239"/>
      <c r="I6341" s="239"/>
      <c r="J6341" s="240"/>
      <c r="K6341" s="241"/>
      <c r="L6341" s="242"/>
      <c r="M6341" s="242"/>
      <c r="N6341" s="243"/>
      <c r="O6341" s="8"/>
    </row>
    <row r="6342" spans="2:15" x14ac:dyDescent="0.25">
      <c r="B6342" s="40">
        <v>6337</v>
      </c>
      <c r="C6342" s="238"/>
      <c r="D6342" s="239"/>
      <c r="E6342" s="239"/>
      <c r="F6342" s="240"/>
      <c r="G6342" s="238"/>
      <c r="H6342" s="239"/>
      <c r="I6342" s="239"/>
      <c r="J6342" s="240"/>
      <c r="K6342" s="241"/>
      <c r="L6342" s="242"/>
      <c r="M6342" s="242"/>
      <c r="N6342" s="243"/>
      <c r="O6342" s="8"/>
    </row>
    <row r="6343" spans="2:15" x14ac:dyDescent="0.25">
      <c r="B6343" s="40">
        <v>6338</v>
      </c>
      <c r="C6343" s="238"/>
      <c r="D6343" s="239"/>
      <c r="E6343" s="239"/>
      <c r="F6343" s="240"/>
      <c r="G6343" s="238"/>
      <c r="H6343" s="239"/>
      <c r="I6343" s="239"/>
      <c r="J6343" s="240"/>
      <c r="K6343" s="241"/>
      <c r="L6343" s="242"/>
      <c r="M6343" s="242"/>
      <c r="N6343" s="243"/>
      <c r="O6343" s="8"/>
    </row>
    <row r="6344" spans="2:15" x14ac:dyDescent="0.25">
      <c r="B6344" s="40">
        <v>6339</v>
      </c>
      <c r="C6344" s="238"/>
      <c r="D6344" s="239"/>
      <c r="E6344" s="239"/>
      <c r="F6344" s="240"/>
      <c r="G6344" s="238"/>
      <c r="H6344" s="239"/>
      <c r="I6344" s="239"/>
      <c r="J6344" s="240"/>
      <c r="K6344" s="241"/>
      <c r="L6344" s="242"/>
      <c r="M6344" s="242"/>
      <c r="N6344" s="243"/>
      <c r="O6344" s="8"/>
    </row>
    <row r="6345" spans="2:15" x14ac:dyDescent="0.25">
      <c r="B6345" s="40">
        <v>6340</v>
      </c>
      <c r="C6345" s="238"/>
      <c r="D6345" s="239"/>
      <c r="E6345" s="239"/>
      <c r="F6345" s="240"/>
      <c r="G6345" s="238"/>
      <c r="H6345" s="239"/>
      <c r="I6345" s="239"/>
      <c r="J6345" s="240"/>
      <c r="K6345" s="241"/>
      <c r="L6345" s="242"/>
      <c r="M6345" s="242"/>
      <c r="N6345" s="243"/>
      <c r="O6345" s="8"/>
    </row>
    <row r="6346" spans="2:15" x14ac:dyDescent="0.25">
      <c r="B6346" s="40">
        <v>6341</v>
      </c>
      <c r="C6346" s="238"/>
      <c r="D6346" s="239"/>
      <c r="E6346" s="239"/>
      <c r="F6346" s="240"/>
      <c r="G6346" s="238"/>
      <c r="H6346" s="239"/>
      <c r="I6346" s="239"/>
      <c r="J6346" s="240"/>
      <c r="K6346" s="241"/>
      <c r="L6346" s="242"/>
      <c r="M6346" s="242"/>
      <c r="N6346" s="243"/>
      <c r="O6346" s="8"/>
    </row>
    <row r="6347" spans="2:15" x14ac:dyDescent="0.25">
      <c r="B6347" s="40">
        <v>6342</v>
      </c>
      <c r="C6347" s="238"/>
      <c r="D6347" s="239"/>
      <c r="E6347" s="239"/>
      <c r="F6347" s="240"/>
      <c r="G6347" s="238"/>
      <c r="H6347" s="239"/>
      <c r="I6347" s="239"/>
      <c r="J6347" s="240"/>
      <c r="K6347" s="241"/>
      <c r="L6347" s="242"/>
      <c r="M6347" s="242"/>
      <c r="N6347" s="243"/>
      <c r="O6347" s="8"/>
    </row>
    <row r="6348" spans="2:15" x14ac:dyDescent="0.25">
      <c r="B6348" s="40">
        <v>6343</v>
      </c>
      <c r="C6348" s="238"/>
      <c r="D6348" s="239"/>
      <c r="E6348" s="239"/>
      <c r="F6348" s="240"/>
      <c r="G6348" s="238"/>
      <c r="H6348" s="239"/>
      <c r="I6348" s="239"/>
      <c r="J6348" s="240"/>
      <c r="K6348" s="241"/>
      <c r="L6348" s="242"/>
      <c r="M6348" s="242"/>
      <c r="N6348" s="243"/>
      <c r="O6348" s="8"/>
    </row>
    <row r="6349" spans="2:15" x14ac:dyDescent="0.25">
      <c r="B6349" s="40">
        <v>6344</v>
      </c>
      <c r="C6349" s="238"/>
      <c r="D6349" s="239"/>
      <c r="E6349" s="239"/>
      <c r="F6349" s="240"/>
      <c r="G6349" s="238"/>
      <c r="H6349" s="239"/>
      <c r="I6349" s="239"/>
      <c r="J6349" s="240"/>
      <c r="K6349" s="241"/>
      <c r="L6349" s="242"/>
      <c r="M6349" s="242"/>
      <c r="N6349" s="243"/>
      <c r="O6349" s="8"/>
    </row>
    <row r="6350" spans="2:15" x14ac:dyDescent="0.25">
      <c r="B6350" s="40">
        <v>6345</v>
      </c>
      <c r="C6350" s="238"/>
      <c r="D6350" s="239"/>
      <c r="E6350" s="239"/>
      <c r="F6350" s="240"/>
      <c r="G6350" s="238"/>
      <c r="H6350" s="239"/>
      <c r="I6350" s="239"/>
      <c r="J6350" s="240"/>
      <c r="K6350" s="241"/>
      <c r="L6350" s="242"/>
      <c r="M6350" s="242"/>
      <c r="N6350" s="243"/>
      <c r="O6350" s="8"/>
    </row>
    <row r="6351" spans="2:15" x14ac:dyDescent="0.25">
      <c r="B6351" s="40">
        <v>6346</v>
      </c>
      <c r="C6351" s="238"/>
      <c r="D6351" s="239"/>
      <c r="E6351" s="239"/>
      <c r="F6351" s="240"/>
      <c r="G6351" s="238"/>
      <c r="H6351" s="239"/>
      <c r="I6351" s="239"/>
      <c r="J6351" s="240"/>
      <c r="K6351" s="241"/>
      <c r="L6351" s="242"/>
      <c r="M6351" s="242"/>
      <c r="N6351" s="243"/>
      <c r="O6351" s="8"/>
    </row>
    <row r="6352" spans="2:15" x14ac:dyDescent="0.25">
      <c r="B6352" s="40">
        <v>6347</v>
      </c>
      <c r="C6352" s="238"/>
      <c r="D6352" s="239"/>
      <c r="E6352" s="239"/>
      <c r="F6352" s="240"/>
      <c r="G6352" s="238"/>
      <c r="H6352" s="239"/>
      <c r="I6352" s="239"/>
      <c r="J6352" s="240"/>
      <c r="K6352" s="241"/>
      <c r="L6352" s="242"/>
      <c r="M6352" s="242"/>
      <c r="N6352" s="243"/>
      <c r="O6352" s="8"/>
    </row>
    <row r="6353" spans="2:15" x14ac:dyDescent="0.25">
      <c r="B6353" s="40">
        <v>6348</v>
      </c>
      <c r="C6353" s="238"/>
      <c r="D6353" s="239"/>
      <c r="E6353" s="239"/>
      <c r="F6353" s="240"/>
      <c r="G6353" s="238"/>
      <c r="H6353" s="239"/>
      <c r="I6353" s="239"/>
      <c r="J6353" s="240"/>
      <c r="K6353" s="241"/>
      <c r="L6353" s="242"/>
      <c r="M6353" s="242"/>
      <c r="N6353" s="243"/>
      <c r="O6353" s="8"/>
    </row>
    <row r="6354" spans="2:15" x14ac:dyDescent="0.25">
      <c r="B6354" s="40">
        <v>6349</v>
      </c>
      <c r="C6354" s="238"/>
      <c r="D6354" s="239"/>
      <c r="E6354" s="239"/>
      <c r="F6354" s="240"/>
      <c r="G6354" s="238"/>
      <c r="H6354" s="239"/>
      <c r="I6354" s="239"/>
      <c r="J6354" s="240"/>
      <c r="K6354" s="241"/>
      <c r="L6354" s="242"/>
      <c r="M6354" s="242"/>
      <c r="N6354" s="243"/>
      <c r="O6354" s="8"/>
    </row>
    <row r="6355" spans="2:15" x14ac:dyDescent="0.25">
      <c r="B6355" s="40">
        <v>6350</v>
      </c>
      <c r="C6355" s="238"/>
      <c r="D6355" s="239"/>
      <c r="E6355" s="239"/>
      <c r="F6355" s="240"/>
      <c r="G6355" s="238"/>
      <c r="H6355" s="239"/>
      <c r="I6355" s="239"/>
      <c r="J6355" s="240"/>
      <c r="K6355" s="241"/>
      <c r="L6355" s="242"/>
      <c r="M6355" s="242"/>
      <c r="N6355" s="243"/>
      <c r="O6355" s="8"/>
    </row>
    <row r="6356" spans="2:15" x14ac:dyDescent="0.25">
      <c r="B6356" s="40">
        <v>6351</v>
      </c>
      <c r="C6356" s="238"/>
      <c r="D6356" s="239"/>
      <c r="E6356" s="239"/>
      <c r="F6356" s="240"/>
      <c r="G6356" s="238"/>
      <c r="H6356" s="239"/>
      <c r="I6356" s="239"/>
      <c r="J6356" s="240"/>
      <c r="K6356" s="241"/>
      <c r="L6356" s="242"/>
      <c r="M6356" s="242"/>
      <c r="N6356" s="243"/>
      <c r="O6356" s="8"/>
    </row>
    <row r="6357" spans="2:15" x14ac:dyDescent="0.25">
      <c r="B6357" s="40">
        <v>6352</v>
      </c>
      <c r="C6357" s="238"/>
      <c r="D6357" s="239"/>
      <c r="E6357" s="239"/>
      <c r="F6357" s="240"/>
      <c r="G6357" s="238"/>
      <c r="H6357" s="239"/>
      <c r="I6357" s="239"/>
      <c r="J6357" s="240"/>
      <c r="K6357" s="241"/>
      <c r="L6357" s="242"/>
      <c r="M6357" s="242"/>
      <c r="N6357" s="243"/>
      <c r="O6357" s="8"/>
    </row>
    <row r="6358" spans="2:15" x14ac:dyDescent="0.25">
      <c r="B6358" s="40">
        <v>6353</v>
      </c>
      <c r="C6358" s="238"/>
      <c r="D6358" s="239"/>
      <c r="E6358" s="239"/>
      <c r="F6358" s="240"/>
      <c r="G6358" s="238"/>
      <c r="H6358" s="239"/>
      <c r="I6358" s="239"/>
      <c r="J6358" s="240"/>
      <c r="K6358" s="241"/>
      <c r="L6358" s="242"/>
      <c r="M6358" s="242"/>
      <c r="N6358" s="243"/>
      <c r="O6358" s="8"/>
    </row>
    <row r="6359" spans="2:15" x14ac:dyDescent="0.25">
      <c r="B6359" s="40">
        <v>6354</v>
      </c>
      <c r="C6359" s="238"/>
      <c r="D6359" s="239"/>
      <c r="E6359" s="239"/>
      <c r="F6359" s="240"/>
      <c r="G6359" s="238"/>
      <c r="H6359" s="239"/>
      <c r="I6359" s="239"/>
      <c r="J6359" s="240"/>
      <c r="K6359" s="241"/>
      <c r="L6359" s="242"/>
      <c r="M6359" s="242"/>
      <c r="N6359" s="243"/>
      <c r="O6359" s="8"/>
    </row>
    <row r="6360" spans="2:15" x14ac:dyDescent="0.25">
      <c r="B6360" s="40">
        <v>6355</v>
      </c>
      <c r="C6360" s="238"/>
      <c r="D6360" s="239"/>
      <c r="E6360" s="239"/>
      <c r="F6360" s="240"/>
      <c r="G6360" s="238"/>
      <c r="H6360" s="239"/>
      <c r="I6360" s="239"/>
      <c r="J6360" s="240"/>
      <c r="K6360" s="241"/>
      <c r="L6360" s="242"/>
      <c r="M6360" s="242"/>
      <c r="N6360" s="243"/>
      <c r="O6360" s="8"/>
    </row>
    <row r="6361" spans="2:15" x14ac:dyDescent="0.25">
      <c r="B6361" s="40">
        <v>6356</v>
      </c>
      <c r="C6361" s="238"/>
      <c r="D6361" s="239"/>
      <c r="E6361" s="239"/>
      <c r="F6361" s="240"/>
      <c r="G6361" s="238"/>
      <c r="H6361" s="239"/>
      <c r="I6361" s="239"/>
      <c r="J6361" s="240"/>
      <c r="K6361" s="241"/>
      <c r="L6361" s="242"/>
      <c r="M6361" s="242"/>
      <c r="N6361" s="243"/>
      <c r="O6361" s="8"/>
    </row>
    <row r="6362" spans="2:15" x14ac:dyDescent="0.25">
      <c r="B6362" s="40">
        <v>6357</v>
      </c>
      <c r="C6362" s="238"/>
      <c r="D6362" s="239"/>
      <c r="E6362" s="239"/>
      <c r="F6362" s="240"/>
      <c r="G6362" s="238"/>
      <c r="H6362" s="239"/>
      <c r="I6362" s="239"/>
      <c r="J6362" s="240"/>
      <c r="K6362" s="241"/>
      <c r="L6362" s="242"/>
      <c r="M6362" s="242"/>
      <c r="N6362" s="243"/>
      <c r="O6362" s="8"/>
    </row>
    <row r="6363" spans="2:15" x14ac:dyDescent="0.25">
      <c r="B6363" s="40">
        <v>6358</v>
      </c>
      <c r="C6363" s="238"/>
      <c r="D6363" s="239"/>
      <c r="E6363" s="239"/>
      <c r="F6363" s="240"/>
      <c r="G6363" s="238"/>
      <c r="H6363" s="239"/>
      <c r="I6363" s="239"/>
      <c r="J6363" s="240"/>
      <c r="K6363" s="241"/>
      <c r="L6363" s="242"/>
      <c r="M6363" s="242"/>
      <c r="N6363" s="243"/>
      <c r="O6363" s="8"/>
    </row>
    <row r="6364" spans="2:15" x14ac:dyDescent="0.25">
      <c r="B6364" s="40">
        <v>6359</v>
      </c>
      <c r="C6364" s="238"/>
      <c r="D6364" s="239"/>
      <c r="E6364" s="239"/>
      <c r="F6364" s="240"/>
      <c r="G6364" s="238"/>
      <c r="H6364" s="239"/>
      <c r="I6364" s="239"/>
      <c r="J6364" s="240"/>
      <c r="K6364" s="241"/>
      <c r="L6364" s="242"/>
      <c r="M6364" s="242"/>
      <c r="N6364" s="243"/>
      <c r="O6364" s="8"/>
    </row>
    <row r="6365" spans="2:15" x14ac:dyDescent="0.25">
      <c r="B6365" s="40">
        <v>6360</v>
      </c>
      <c r="C6365" s="238"/>
      <c r="D6365" s="239"/>
      <c r="E6365" s="239"/>
      <c r="F6365" s="240"/>
      <c r="G6365" s="238"/>
      <c r="H6365" s="239"/>
      <c r="I6365" s="239"/>
      <c r="J6365" s="240"/>
      <c r="K6365" s="241"/>
      <c r="L6365" s="242"/>
      <c r="M6365" s="242"/>
      <c r="N6365" s="243"/>
      <c r="O6365" s="8"/>
    </row>
    <row r="6366" spans="2:15" x14ac:dyDescent="0.25">
      <c r="B6366" s="40">
        <v>6361</v>
      </c>
      <c r="C6366" s="238"/>
      <c r="D6366" s="239"/>
      <c r="E6366" s="239"/>
      <c r="F6366" s="240"/>
      <c r="G6366" s="238"/>
      <c r="H6366" s="239"/>
      <c r="I6366" s="239"/>
      <c r="J6366" s="240"/>
      <c r="K6366" s="241"/>
      <c r="L6366" s="242"/>
      <c r="M6366" s="242"/>
      <c r="N6366" s="243"/>
      <c r="O6366" s="8"/>
    </row>
    <row r="6367" spans="2:15" x14ac:dyDescent="0.25">
      <c r="B6367" s="40">
        <v>6362</v>
      </c>
      <c r="C6367" s="238"/>
      <c r="D6367" s="239"/>
      <c r="E6367" s="239"/>
      <c r="F6367" s="240"/>
      <c r="G6367" s="238"/>
      <c r="H6367" s="239"/>
      <c r="I6367" s="239"/>
      <c r="J6367" s="240"/>
      <c r="K6367" s="241"/>
      <c r="L6367" s="242"/>
      <c r="M6367" s="242"/>
      <c r="N6367" s="243"/>
      <c r="O6367" s="8"/>
    </row>
    <row r="6368" spans="2:15" x14ac:dyDescent="0.25">
      <c r="B6368" s="40">
        <v>6363</v>
      </c>
      <c r="C6368" s="238"/>
      <c r="D6368" s="239"/>
      <c r="E6368" s="239"/>
      <c r="F6368" s="240"/>
      <c r="G6368" s="238"/>
      <c r="H6368" s="239"/>
      <c r="I6368" s="239"/>
      <c r="J6368" s="240"/>
      <c r="K6368" s="241"/>
      <c r="L6368" s="242"/>
      <c r="M6368" s="242"/>
      <c r="N6368" s="243"/>
      <c r="O6368" s="8"/>
    </row>
    <row r="6369" spans="2:15" x14ac:dyDescent="0.25">
      <c r="B6369" s="40">
        <v>6364</v>
      </c>
      <c r="C6369" s="238"/>
      <c r="D6369" s="239"/>
      <c r="E6369" s="239"/>
      <c r="F6369" s="240"/>
      <c r="G6369" s="238"/>
      <c r="H6369" s="239"/>
      <c r="I6369" s="239"/>
      <c r="J6369" s="240"/>
      <c r="K6369" s="241"/>
      <c r="L6369" s="242"/>
      <c r="M6369" s="242"/>
      <c r="N6369" s="243"/>
      <c r="O6369" s="8"/>
    </row>
    <row r="6370" spans="2:15" x14ac:dyDescent="0.25">
      <c r="B6370" s="40">
        <v>6365</v>
      </c>
      <c r="C6370" s="238"/>
      <c r="D6370" s="239"/>
      <c r="E6370" s="239"/>
      <c r="F6370" s="240"/>
      <c r="G6370" s="238"/>
      <c r="H6370" s="239"/>
      <c r="I6370" s="239"/>
      <c r="J6370" s="240"/>
      <c r="K6370" s="241"/>
      <c r="L6370" s="242"/>
      <c r="M6370" s="242"/>
      <c r="N6370" s="243"/>
      <c r="O6370" s="8"/>
    </row>
    <row r="6371" spans="2:15" x14ac:dyDescent="0.25">
      <c r="B6371" s="40">
        <v>6366</v>
      </c>
      <c r="C6371" s="238"/>
      <c r="D6371" s="239"/>
      <c r="E6371" s="239"/>
      <c r="F6371" s="240"/>
      <c r="G6371" s="238"/>
      <c r="H6371" s="239"/>
      <c r="I6371" s="239"/>
      <c r="J6371" s="240"/>
      <c r="K6371" s="241"/>
      <c r="L6371" s="242"/>
      <c r="M6371" s="242"/>
      <c r="N6371" s="243"/>
      <c r="O6371" s="8"/>
    </row>
    <row r="6372" spans="2:15" x14ac:dyDescent="0.25">
      <c r="B6372" s="40">
        <v>6367</v>
      </c>
      <c r="C6372" s="238"/>
      <c r="D6372" s="239"/>
      <c r="E6372" s="239"/>
      <c r="F6372" s="240"/>
      <c r="G6372" s="238"/>
      <c r="H6372" s="239"/>
      <c r="I6372" s="239"/>
      <c r="J6372" s="240"/>
      <c r="K6372" s="241"/>
      <c r="L6372" s="242"/>
      <c r="M6372" s="242"/>
      <c r="N6372" s="243"/>
      <c r="O6372" s="8"/>
    </row>
    <row r="6373" spans="2:15" x14ac:dyDescent="0.25">
      <c r="B6373" s="40">
        <v>6368</v>
      </c>
      <c r="C6373" s="238"/>
      <c r="D6373" s="239"/>
      <c r="E6373" s="239"/>
      <c r="F6373" s="240"/>
      <c r="G6373" s="238"/>
      <c r="H6373" s="239"/>
      <c r="I6373" s="239"/>
      <c r="J6373" s="240"/>
      <c r="K6373" s="241"/>
      <c r="L6373" s="242"/>
      <c r="M6373" s="242"/>
      <c r="N6373" s="243"/>
      <c r="O6373" s="8"/>
    </row>
    <row r="6374" spans="2:15" x14ac:dyDescent="0.25">
      <c r="B6374" s="40">
        <v>6369</v>
      </c>
      <c r="C6374" s="238"/>
      <c r="D6374" s="239"/>
      <c r="E6374" s="239"/>
      <c r="F6374" s="240"/>
      <c r="G6374" s="238"/>
      <c r="H6374" s="239"/>
      <c r="I6374" s="239"/>
      <c r="J6374" s="240"/>
      <c r="K6374" s="241"/>
      <c r="L6374" s="242"/>
      <c r="M6374" s="242"/>
      <c r="N6374" s="243"/>
      <c r="O6374" s="8"/>
    </row>
    <row r="6375" spans="2:15" x14ac:dyDescent="0.25">
      <c r="B6375" s="40">
        <v>6370</v>
      </c>
      <c r="C6375" s="238"/>
      <c r="D6375" s="239"/>
      <c r="E6375" s="239"/>
      <c r="F6375" s="240"/>
      <c r="G6375" s="238"/>
      <c r="H6375" s="239"/>
      <c r="I6375" s="239"/>
      <c r="J6375" s="240"/>
      <c r="K6375" s="241"/>
      <c r="L6375" s="242"/>
      <c r="M6375" s="242"/>
      <c r="N6375" s="243"/>
      <c r="O6375" s="8"/>
    </row>
    <row r="6376" spans="2:15" x14ac:dyDescent="0.25">
      <c r="B6376" s="40">
        <v>6371</v>
      </c>
      <c r="C6376" s="238"/>
      <c r="D6376" s="239"/>
      <c r="E6376" s="239"/>
      <c r="F6376" s="240"/>
      <c r="G6376" s="238"/>
      <c r="H6376" s="239"/>
      <c r="I6376" s="239"/>
      <c r="J6376" s="240"/>
      <c r="K6376" s="241"/>
      <c r="L6376" s="242"/>
      <c r="M6376" s="242"/>
      <c r="N6376" s="243"/>
      <c r="O6376" s="8"/>
    </row>
    <row r="6377" spans="2:15" x14ac:dyDescent="0.25">
      <c r="B6377" s="40">
        <v>6372</v>
      </c>
      <c r="C6377" s="238"/>
      <c r="D6377" s="239"/>
      <c r="E6377" s="239"/>
      <c r="F6377" s="240"/>
      <c r="G6377" s="238"/>
      <c r="H6377" s="239"/>
      <c r="I6377" s="239"/>
      <c r="J6377" s="240"/>
      <c r="K6377" s="241"/>
      <c r="L6377" s="242"/>
      <c r="M6377" s="242"/>
      <c r="N6377" s="243"/>
      <c r="O6377" s="8"/>
    </row>
    <row r="6378" spans="2:15" x14ac:dyDescent="0.25">
      <c r="B6378" s="40">
        <v>6373</v>
      </c>
      <c r="C6378" s="238"/>
      <c r="D6378" s="239"/>
      <c r="E6378" s="239"/>
      <c r="F6378" s="240"/>
      <c r="G6378" s="238"/>
      <c r="H6378" s="239"/>
      <c r="I6378" s="239"/>
      <c r="J6378" s="240"/>
      <c r="K6378" s="241"/>
      <c r="L6378" s="242"/>
      <c r="M6378" s="242"/>
      <c r="N6378" s="243"/>
      <c r="O6378" s="8"/>
    </row>
    <row r="6379" spans="2:15" x14ac:dyDescent="0.25">
      <c r="B6379" s="40">
        <v>6374</v>
      </c>
      <c r="C6379" s="238"/>
      <c r="D6379" s="239"/>
      <c r="E6379" s="239"/>
      <c r="F6379" s="240"/>
      <c r="G6379" s="238"/>
      <c r="H6379" s="239"/>
      <c r="I6379" s="239"/>
      <c r="J6379" s="240"/>
      <c r="K6379" s="241"/>
      <c r="L6379" s="242"/>
      <c r="M6379" s="242"/>
      <c r="N6379" s="243"/>
      <c r="O6379" s="8"/>
    </row>
    <row r="6380" spans="2:15" x14ac:dyDescent="0.25">
      <c r="B6380" s="40">
        <v>6375</v>
      </c>
      <c r="C6380" s="238"/>
      <c r="D6380" s="239"/>
      <c r="E6380" s="239"/>
      <c r="F6380" s="240"/>
      <c r="G6380" s="238"/>
      <c r="H6380" s="239"/>
      <c r="I6380" s="239"/>
      <c r="J6380" s="240"/>
      <c r="K6380" s="241"/>
      <c r="L6380" s="242"/>
      <c r="M6380" s="242"/>
      <c r="N6380" s="243"/>
      <c r="O6380" s="8"/>
    </row>
    <row r="6381" spans="2:15" x14ac:dyDescent="0.25">
      <c r="B6381" s="40">
        <v>6376</v>
      </c>
      <c r="C6381" s="238"/>
      <c r="D6381" s="239"/>
      <c r="E6381" s="239"/>
      <c r="F6381" s="240"/>
      <c r="G6381" s="238"/>
      <c r="H6381" s="239"/>
      <c r="I6381" s="239"/>
      <c r="J6381" s="240"/>
      <c r="K6381" s="241"/>
      <c r="L6381" s="242"/>
      <c r="M6381" s="242"/>
      <c r="N6381" s="243"/>
      <c r="O6381" s="8"/>
    </row>
    <row r="6382" spans="2:15" x14ac:dyDescent="0.25">
      <c r="B6382" s="40">
        <v>6377</v>
      </c>
      <c r="C6382" s="238"/>
      <c r="D6382" s="239"/>
      <c r="E6382" s="239"/>
      <c r="F6382" s="240"/>
      <c r="G6382" s="238"/>
      <c r="H6382" s="239"/>
      <c r="I6382" s="239"/>
      <c r="J6382" s="240"/>
      <c r="K6382" s="241"/>
      <c r="L6382" s="242"/>
      <c r="M6382" s="242"/>
      <c r="N6382" s="243"/>
      <c r="O6382" s="8"/>
    </row>
    <row r="6383" spans="2:15" x14ac:dyDescent="0.25">
      <c r="B6383" s="40">
        <v>6378</v>
      </c>
      <c r="C6383" s="238"/>
      <c r="D6383" s="239"/>
      <c r="E6383" s="239"/>
      <c r="F6383" s="240"/>
      <c r="G6383" s="238"/>
      <c r="H6383" s="239"/>
      <c r="I6383" s="239"/>
      <c r="J6383" s="240"/>
      <c r="K6383" s="241"/>
      <c r="L6383" s="242"/>
      <c r="M6383" s="242"/>
      <c r="N6383" s="243"/>
      <c r="O6383" s="8"/>
    </row>
    <row r="6384" spans="2:15" x14ac:dyDescent="0.25">
      <c r="B6384" s="40">
        <v>6379</v>
      </c>
      <c r="C6384" s="238"/>
      <c r="D6384" s="239"/>
      <c r="E6384" s="239"/>
      <c r="F6384" s="240"/>
      <c r="G6384" s="238"/>
      <c r="H6384" s="239"/>
      <c r="I6384" s="239"/>
      <c r="J6384" s="240"/>
      <c r="K6384" s="241"/>
      <c r="L6384" s="242"/>
      <c r="M6384" s="242"/>
      <c r="N6384" s="243"/>
      <c r="O6384" s="8"/>
    </row>
    <row r="6385" spans="2:15" x14ac:dyDescent="0.25">
      <c r="B6385" s="40">
        <v>6380</v>
      </c>
      <c r="C6385" s="238"/>
      <c r="D6385" s="239"/>
      <c r="E6385" s="239"/>
      <c r="F6385" s="240"/>
      <c r="G6385" s="238"/>
      <c r="H6385" s="239"/>
      <c r="I6385" s="239"/>
      <c r="J6385" s="240"/>
      <c r="K6385" s="241"/>
      <c r="L6385" s="242"/>
      <c r="M6385" s="242"/>
      <c r="N6385" s="243"/>
      <c r="O6385" s="8"/>
    </row>
    <row r="6386" spans="2:15" x14ac:dyDescent="0.25">
      <c r="B6386" s="40">
        <v>6381</v>
      </c>
      <c r="C6386" s="238"/>
      <c r="D6386" s="239"/>
      <c r="E6386" s="239"/>
      <c r="F6386" s="240"/>
      <c r="G6386" s="238"/>
      <c r="H6386" s="239"/>
      <c r="I6386" s="239"/>
      <c r="J6386" s="240"/>
      <c r="K6386" s="241"/>
      <c r="L6386" s="242"/>
      <c r="M6386" s="242"/>
      <c r="N6386" s="243"/>
      <c r="O6386" s="8"/>
    </row>
    <row r="6387" spans="2:15" x14ac:dyDescent="0.25">
      <c r="B6387" s="40">
        <v>6382</v>
      </c>
      <c r="C6387" s="238"/>
      <c r="D6387" s="239"/>
      <c r="E6387" s="239"/>
      <c r="F6387" s="240"/>
      <c r="G6387" s="238"/>
      <c r="H6387" s="239"/>
      <c r="I6387" s="239"/>
      <c r="J6387" s="240"/>
      <c r="K6387" s="241"/>
      <c r="L6387" s="242"/>
      <c r="M6387" s="242"/>
      <c r="N6387" s="243"/>
      <c r="O6387" s="8"/>
    </row>
    <row r="6388" spans="2:15" x14ac:dyDescent="0.25">
      <c r="B6388" s="40">
        <v>6383</v>
      </c>
      <c r="C6388" s="238"/>
      <c r="D6388" s="239"/>
      <c r="E6388" s="239"/>
      <c r="F6388" s="240"/>
      <c r="G6388" s="238"/>
      <c r="H6388" s="239"/>
      <c r="I6388" s="239"/>
      <c r="J6388" s="240"/>
      <c r="K6388" s="241"/>
      <c r="L6388" s="242"/>
      <c r="M6388" s="242"/>
      <c r="N6388" s="243"/>
      <c r="O6388" s="8"/>
    </row>
    <row r="6389" spans="2:15" x14ac:dyDescent="0.25">
      <c r="B6389" s="40">
        <v>6384</v>
      </c>
      <c r="C6389" s="238"/>
      <c r="D6389" s="239"/>
      <c r="E6389" s="239"/>
      <c r="F6389" s="240"/>
      <c r="G6389" s="238"/>
      <c r="H6389" s="239"/>
      <c r="I6389" s="239"/>
      <c r="J6389" s="240"/>
      <c r="K6389" s="241"/>
      <c r="L6389" s="242"/>
      <c r="M6389" s="242"/>
      <c r="N6389" s="243"/>
      <c r="O6389" s="8"/>
    </row>
    <row r="6390" spans="2:15" x14ac:dyDescent="0.25">
      <c r="B6390" s="40">
        <v>6385</v>
      </c>
      <c r="C6390" s="238"/>
      <c r="D6390" s="239"/>
      <c r="E6390" s="239"/>
      <c r="F6390" s="240"/>
      <c r="G6390" s="238"/>
      <c r="H6390" s="239"/>
      <c r="I6390" s="239"/>
      <c r="J6390" s="240"/>
      <c r="K6390" s="241"/>
      <c r="L6390" s="242"/>
      <c r="M6390" s="242"/>
      <c r="N6390" s="243"/>
      <c r="O6390" s="8"/>
    </row>
    <row r="6391" spans="2:15" x14ac:dyDescent="0.25">
      <c r="B6391" s="40">
        <v>6386</v>
      </c>
      <c r="C6391" s="238"/>
      <c r="D6391" s="239"/>
      <c r="E6391" s="239"/>
      <c r="F6391" s="240"/>
      <c r="G6391" s="238"/>
      <c r="H6391" s="239"/>
      <c r="I6391" s="239"/>
      <c r="J6391" s="240"/>
      <c r="K6391" s="241"/>
      <c r="L6391" s="242"/>
      <c r="M6391" s="242"/>
      <c r="N6391" s="243"/>
      <c r="O6391" s="8"/>
    </row>
    <row r="6392" spans="2:15" x14ac:dyDescent="0.25">
      <c r="B6392" s="40">
        <v>6387</v>
      </c>
      <c r="C6392" s="238"/>
      <c r="D6392" s="239"/>
      <c r="E6392" s="239"/>
      <c r="F6392" s="240"/>
      <c r="G6392" s="238"/>
      <c r="H6392" s="239"/>
      <c r="I6392" s="239"/>
      <c r="J6392" s="240"/>
      <c r="K6392" s="241"/>
      <c r="L6392" s="242"/>
      <c r="M6392" s="242"/>
      <c r="N6392" s="243"/>
      <c r="O6392" s="8"/>
    </row>
    <row r="6393" spans="2:15" x14ac:dyDescent="0.25">
      <c r="B6393" s="40">
        <v>6388</v>
      </c>
      <c r="C6393" s="238"/>
      <c r="D6393" s="239"/>
      <c r="E6393" s="239"/>
      <c r="F6393" s="240"/>
      <c r="G6393" s="238"/>
      <c r="H6393" s="239"/>
      <c r="I6393" s="239"/>
      <c r="J6393" s="240"/>
      <c r="K6393" s="241"/>
      <c r="L6393" s="242"/>
      <c r="M6393" s="242"/>
      <c r="N6393" s="243"/>
      <c r="O6393" s="8"/>
    </row>
    <row r="6394" spans="2:15" x14ac:dyDescent="0.25">
      <c r="B6394" s="40">
        <v>6389</v>
      </c>
      <c r="C6394" s="238"/>
      <c r="D6394" s="239"/>
      <c r="E6394" s="239"/>
      <c r="F6394" s="240"/>
      <c r="G6394" s="238"/>
      <c r="H6394" s="239"/>
      <c r="I6394" s="239"/>
      <c r="J6394" s="240"/>
      <c r="K6394" s="241"/>
      <c r="L6394" s="242"/>
      <c r="M6394" s="242"/>
      <c r="N6394" s="243"/>
      <c r="O6394" s="8"/>
    </row>
    <row r="6395" spans="2:15" x14ac:dyDescent="0.25">
      <c r="B6395" s="40">
        <v>6390</v>
      </c>
      <c r="C6395" s="238"/>
      <c r="D6395" s="239"/>
      <c r="E6395" s="239"/>
      <c r="F6395" s="240"/>
      <c r="G6395" s="238"/>
      <c r="H6395" s="239"/>
      <c r="I6395" s="239"/>
      <c r="J6395" s="240"/>
      <c r="K6395" s="241"/>
      <c r="L6395" s="242"/>
      <c r="M6395" s="242"/>
      <c r="N6395" s="243"/>
      <c r="O6395" s="8"/>
    </row>
    <row r="6396" spans="2:15" x14ac:dyDescent="0.25">
      <c r="B6396" s="40">
        <v>6391</v>
      </c>
      <c r="C6396" s="238"/>
      <c r="D6396" s="239"/>
      <c r="E6396" s="239"/>
      <c r="F6396" s="240"/>
      <c r="G6396" s="238"/>
      <c r="H6396" s="239"/>
      <c r="I6396" s="239"/>
      <c r="J6396" s="240"/>
      <c r="K6396" s="241"/>
      <c r="L6396" s="242"/>
      <c r="M6396" s="242"/>
      <c r="N6396" s="243"/>
      <c r="O6396" s="8"/>
    </row>
    <row r="6397" spans="2:15" x14ac:dyDescent="0.25">
      <c r="B6397" s="40">
        <v>6392</v>
      </c>
      <c r="C6397" s="238"/>
      <c r="D6397" s="239"/>
      <c r="E6397" s="239"/>
      <c r="F6397" s="240"/>
      <c r="G6397" s="238"/>
      <c r="H6397" s="239"/>
      <c r="I6397" s="239"/>
      <c r="J6397" s="240"/>
      <c r="K6397" s="241"/>
      <c r="L6397" s="242"/>
      <c r="M6397" s="242"/>
      <c r="N6397" s="243"/>
      <c r="O6397" s="8"/>
    </row>
    <row r="6398" spans="2:15" x14ac:dyDescent="0.25">
      <c r="B6398" s="40">
        <v>6393</v>
      </c>
      <c r="C6398" s="238"/>
      <c r="D6398" s="239"/>
      <c r="E6398" s="239"/>
      <c r="F6398" s="240"/>
      <c r="G6398" s="238"/>
      <c r="H6398" s="239"/>
      <c r="I6398" s="239"/>
      <c r="J6398" s="240"/>
      <c r="K6398" s="241"/>
      <c r="L6398" s="242"/>
      <c r="M6398" s="242"/>
      <c r="N6398" s="243"/>
      <c r="O6398" s="8"/>
    </row>
    <row r="6399" spans="2:15" x14ac:dyDescent="0.25">
      <c r="B6399" s="40">
        <v>6394</v>
      </c>
      <c r="C6399" s="238"/>
      <c r="D6399" s="239"/>
      <c r="E6399" s="239"/>
      <c r="F6399" s="240"/>
      <c r="G6399" s="238"/>
      <c r="H6399" s="239"/>
      <c r="I6399" s="239"/>
      <c r="J6399" s="240"/>
      <c r="K6399" s="241"/>
      <c r="L6399" s="242"/>
      <c r="M6399" s="242"/>
      <c r="N6399" s="243"/>
      <c r="O6399" s="8"/>
    </row>
    <row r="6400" spans="2:15" x14ac:dyDescent="0.25">
      <c r="B6400" s="40">
        <v>6395</v>
      </c>
      <c r="C6400" s="238"/>
      <c r="D6400" s="239"/>
      <c r="E6400" s="239"/>
      <c r="F6400" s="240"/>
      <c r="G6400" s="238"/>
      <c r="H6400" s="239"/>
      <c r="I6400" s="239"/>
      <c r="J6400" s="240"/>
      <c r="K6400" s="241"/>
      <c r="L6400" s="242"/>
      <c r="M6400" s="242"/>
      <c r="N6400" s="243"/>
      <c r="O6400" s="8"/>
    </row>
    <row r="6401" spans="2:15" x14ac:dyDescent="0.25">
      <c r="B6401" s="40">
        <v>6396</v>
      </c>
      <c r="C6401" s="238"/>
      <c r="D6401" s="239"/>
      <c r="E6401" s="239"/>
      <c r="F6401" s="240"/>
      <c r="G6401" s="238"/>
      <c r="H6401" s="239"/>
      <c r="I6401" s="239"/>
      <c r="J6401" s="240"/>
      <c r="K6401" s="241"/>
      <c r="L6401" s="242"/>
      <c r="M6401" s="242"/>
      <c r="N6401" s="243"/>
      <c r="O6401" s="8"/>
    </row>
    <row r="6402" spans="2:15" x14ac:dyDescent="0.25">
      <c r="B6402" s="40">
        <v>6397</v>
      </c>
      <c r="C6402" s="238"/>
      <c r="D6402" s="239"/>
      <c r="E6402" s="239"/>
      <c r="F6402" s="240"/>
      <c r="G6402" s="238"/>
      <c r="H6402" s="239"/>
      <c r="I6402" s="239"/>
      <c r="J6402" s="240"/>
      <c r="K6402" s="241"/>
      <c r="L6402" s="242"/>
      <c r="M6402" s="242"/>
      <c r="N6402" s="243"/>
      <c r="O6402" s="8"/>
    </row>
    <row r="6403" spans="2:15" x14ac:dyDescent="0.25">
      <c r="B6403" s="40">
        <v>6398</v>
      </c>
      <c r="C6403" s="238"/>
      <c r="D6403" s="239"/>
      <c r="E6403" s="239"/>
      <c r="F6403" s="240"/>
      <c r="G6403" s="238"/>
      <c r="H6403" s="239"/>
      <c r="I6403" s="239"/>
      <c r="J6403" s="240"/>
      <c r="K6403" s="241"/>
      <c r="L6403" s="242"/>
      <c r="M6403" s="242"/>
      <c r="N6403" s="243"/>
      <c r="O6403" s="8"/>
    </row>
    <row r="6404" spans="2:15" x14ac:dyDescent="0.25">
      <c r="B6404" s="40">
        <v>6399</v>
      </c>
      <c r="C6404" s="238"/>
      <c r="D6404" s="239"/>
      <c r="E6404" s="239"/>
      <c r="F6404" s="240"/>
      <c r="G6404" s="238"/>
      <c r="H6404" s="239"/>
      <c r="I6404" s="239"/>
      <c r="J6404" s="240"/>
      <c r="K6404" s="241"/>
      <c r="L6404" s="242"/>
      <c r="M6404" s="242"/>
      <c r="N6404" s="243"/>
      <c r="O6404" s="8"/>
    </row>
    <row r="6405" spans="2:15" x14ac:dyDescent="0.25">
      <c r="B6405" s="40">
        <v>6400</v>
      </c>
      <c r="C6405" s="238"/>
      <c r="D6405" s="239"/>
      <c r="E6405" s="239"/>
      <c r="F6405" s="240"/>
      <c r="G6405" s="238"/>
      <c r="H6405" s="239"/>
      <c r="I6405" s="239"/>
      <c r="J6405" s="240"/>
      <c r="K6405" s="241"/>
      <c r="L6405" s="242"/>
      <c r="M6405" s="242"/>
      <c r="N6405" s="243"/>
      <c r="O6405" s="8"/>
    </row>
    <row r="6406" spans="2:15" x14ac:dyDescent="0.25">
      <c r="B6406" s="40">
        <v>6401</v>
      </c>
      <c r="C6406" s="238"/>
      <c r="D6406" s="239"/>
      <c r="E6406" s="239"/>
      <c r="F6406" s="240"/>
      <c r="G6406" s="238"/>
      <c r="H6406" s="239"/>
      <c r="I6406" s="239"/>
      <c r="J6406" s="240"/>
      <c r="K6406" s="241"/>
      <c r="L6406" s="242"/>
      <c r="M6406" s="242"/>
      <c r="N6406" s="243"/>
      <c r="O6406" s="8"/>
    </row>
    <row r="6407" spans="2:15" x14ac:dyDescent="0.25">
      <c r="B6407" s="40">
        <v>6402</v>
      </c>
      <c r="C6407" s="238"/>
      <c r="D6407" s="239"/>
      <c r="E6407" s="239"/>
      <c r="F6407" s="240"/>
      <c r="G6407" s="238"/>
      <c r="H6407" s="239"/>
      <c r="I6407" s="239"/>
      <c r="J6407" s="240"/>
      <c r="K6407" s="241"/>
      <c r="L6407" s="242"/>
      <c r="M6407" s="242"/>
      <c r="N6407" s="243"/>
      <c r="O6407" s="8"/>
    </row>
    <row r="6408" spans="2:15" x14ac:dyDescent="0.25">
      <c r="B6408" s="40">
        <v>6403</v>
      </c>
      <c r="C6408" s="238"/>
      <c r="D6408" s="239"/>
      <c r="E6408" s="239"/>
      <c r="F6408" s="240"/>
      <c r="G6408" s="238"/>
      <c r="H6408" s="239"/>
      <c r="I6408" s="239"/>
      <c r="J6408" s="240"/>
      <c r="K6408" s="241"/>
      <c r="L6408" s="242"/>
      <c r="M6408" s="242"/>
      <c r="N6408" s="243"/>
      <c r="O6408" s="8"/>
    </row>
    <row r="6409" spans="2:15" x14ac:dyDescent="0.25">
      <c r="B6409" s="40">
        <v>6404</v>
      </c>
      <c r="C6409" s="238"/>
      <c r="D6409" s="239"/>
      <c r="E6409" s="239"/>
      <c r="F6409" s="240"/>
      <c r="G6409" s="238"/>
      <c r="H6409" s="239"/>
      <c r="I6409" s="239"/>
      <c r="J6409" s="240"/>
      <c r="K6409" s="241"/>
      <c r="L6409" s="242"/>
      <c r="M6409" s="242"/>
      <c r="N6409" s="243"/>
      <c r="O6409" s="8"/>
    </row>
    <row r="6410" spans="2:15" x14ac:dyDescent="0.25">
      <c r="B6410" s="40">
        <v>6405</v>
      </c>
      <c r="C6410" s="238"/>
      <c r="D6410" s="239"/>
      <c r="E6410" s="239"/>
      <c r="F6410" s="240"/>
      <c r="G6410" s="238"/>
      <c r="H6410" s="239"/>
      <c r="I6410" s="239"/>
      <c r="J6410" s="240"/>
      <c r="K6410" s="241"/>
      <c r="L6410" s="242"/>
      <c r="M6410" s="242"/>
      <c r="N6410" s="243"/>
      <c r="O6410" s="8"/>
    </row>
    <row r="6411" spans="2:15" x14ac:dyDescent="0.25">
      <c r="B6411" s="40">
        <v>6406</v>
      </c>
      <c r="C6411" s="238"/>
      <c r="D6411" s="239"/>
      <c r="E6411" s="239"/>
      <c r="F6411" s="240"/>
      <c r="G6411" s="238"/>
      <c r="H6411" s="239"/>
      <c r="I6411" s="239"/>
      <c r="J6411" s="240"/>
      <c r="K6411" s="241"/>
      <c r="L6411" s="242"/>
      <c r="M6411" s="242"/>
      <c r="N6411" s="243"/>
      <c r="O6411" s="8"/>
    </row>
    <row r="6412" spans="2:15" x14ac:dyDescent="0.25">
      <c r="B6412" s="40">
        <v>6407</v>
      </c>
      <c r="C6412" s="238"/>
      <c r="D6412" s="239"/>
      <c r="E6412" s="239"/>
      <c r="F6412" s="240"/>
      <c r="G6412" s="238"/>
      <c r="H6412" s="239"/>
      <c r="I6412" s="239"/>
      <c r="J6412" s="240"/>
      <c r="K6412" s="241"/>
      <c r="L6412" s="242"/>
      <c r="M6412" s="242"/>
      <c r="N6412" s="243"/>
      <c r="O6412" s="8"/>
    </row>
    <row r="6413" spans="2:15" x14ac:dyDescent="0.25">
      <c r="B6413" s="40">
        <v>6408</v>
      </c>
      <c r="C6413" s="238"/>
      <c r="D6413" s="239"/>
      <c r="E6413" s="239"/>
      <c r="F6413" s="240"/>
      <c r="G6413" s="238"/>
      <c r="H6413" s="239"/>
      <c r="I6413" s="239"/>
      <c r="J6413" s="240"/>
      <c r="K6413" s="241"/>
      <c r="L6413" s="242"/>
      <c r="M6413" s="242"/>
      <c r="N6413" s="243"/>
      <c r="O6413" s="8"/>
    </row>
    <row r="6414" spans="2:15" x14ac:dyDescent="0.25">
      <c r="B6414" s="40">
        <v>6409</v>
      </c>
      <c r="C6414" s="238"/>
      <c r="D6414" s="239"/>
      <c r="E6414" s="239"/>
      <c r="F6414" s="240"/>
      <c r="G6414" s="238"/>
      <c r="H6414" s="239"/>
      <c r="I6414" s="239"/>
      <c r="J6414" s="240"/>
      <c r="K6414" s="241"/>
      <c r="L6414" s="242"/>
      <c r="M6414" s="242"/>
      <c r="N6414" s="243"/>
      <c r="O6414" s="8"/>
    </row>
    <row r="6415" spans="2:15" x14ac:dyDescent="0.25">
      <c r="B6415" s="40">
        <v>6410</v>
      </c>
      <c r="C6415" s="238"/>
      <c r="D6415" s="239"/>
      <c r="E6415" s="239"/>
      <c r="F6415" s="240"/>
      <c r="G6415" s="238"/>
      <c r="H6415" s="239"/>
      <c r="I6415" s="239"/>
      <c r="J6415" s="240"/>
      <c r="K6415" s="241"/>
      <c r="L6415" s="242"/>
      <c r="M6415" s="242"/>
      <c r="N6415" s="243"/>
      <c r="O6415" s="8"/>
    </row>
    <row r="6416" spans="2:15" x14ac:dyDescent="0.25">
      <c r="B6416" s="40">
        <v>6411</v>
      </c>
      <c r="C6416" s="238"/>
      <c r="D6416" s="239"/>
      <c r="E6416" s="239"/>
      <c r="F6416" s="240"/>
      <c r="G6416" s="238"/>
      <c r="H6416" s="239"/>
      <c r="I6416" s="239"/>
      <c r="J6416" s="240"/>
      <c r="K6416" s="241"/>
      <c r="L6416" s="242"/>
      <c r="M6416" s="242"/>
      <c r="N6416" s="243"/>
      <c r="O6416" s="8"/>
    </row>
    <row r="6417" spans="2:15" x14ac:dyDescent="0.25">
      <c r="B6417" s="40">
        <v>6412</v>
      </c>
      <c r="C6417" s="238"/>
      <c r="D6417" s="239"/>
      <c r="E6417" s="239"/>
      <c r="F6417" s="240"/>
      <c r="G6417" s="238"/>
      <c r="H6417" s="239"/>
      <c r="I6417" s="239"/>
      <c r="J6417" s="240"/>
      <c r="K6417" s="241"/>
      <c r="L6417" s="242"/>
      <c r="M6417" s="242"/>
      <c r="N6417" s="243"/>
      <c r="O6417" s="8"/>
    </row>
    <row r="6418" spans="2:15" x14ac:dyDescent="0.25">
      <c r="B6418" s="40">
        <v>6413</v>
      </c>
      <c r="C6418" s="238"/>
      <c r="D6418" s="239"/>
      <c r="E6418" s="239"/>
      <c r="F6418" s="240"/>
      <c r="G6418" s="238"/>
      <c r="H6418" s="239"/>
      <c r="I6418" s="239"/>
      <c r="J6418" s="240"/>
      <c r="K6418" s="241"/>
      <c r="L6418" s="242"/>
      <c r="M6418" s="242"/>
      <c r="N6418" s="243"/>
      <c r="O6418" s="8"/>
    </row>
    <row r="6419" spans="2:15" x14ac:dyDescent="0.25">
      <c r="B6419" s="40">
        <v>6414</v>
      </c>
      <c r="C6419" s="238"/>
      <c r="D6419" s="239"/>
      <c r="E6419" s="239"/>
      <c r="F6419" s="240"/>
      <c r="G6419" s="238"/>
      <c r="H6419" s="239"/>
      <c r="I6419" s="239"/>
      <c r="J6419" s="240"/>
      <c r="K6419" s="241"/>
      <c r="L6419" s="242"/>
      <c r="M6419" s="242"/>
      <c r="N6419" s="243"/>
      <c r="O6419" s="8"/>
    </row>
    <row r="6420" spans="2:15" x14ac:dyDescent="0.25">
      <c r="B6420" s="40">
        <v>6415</v>
      </c>
      <c r="C6420" s="238"/>
      <c r="D6420" s="239"/>
      <c r="E6420" s="239"/>
      <c r="F6420" s="240"/>
      <c r="G6420" s="238"/>
      <c r="H6420" s="239"/>
      <c r="I6420" s="239"/>
      <c r="J6420" s="240"/>
      <c r="K6420" s="241"/>
      <c r="L6420" s="242"/>
      <c r="M6420" s="242"/>
      <c r="N6420" s="243"/>
      <c r="O6420" s="8"/>
    </row>
    <row r="6421" spans="2:15" x14ac:dyDescent="0.25">
      <c r="B6421" s="40">
        <v>6416</v>
      </c>
      <c r="C6421" s="238"/>
      <c r="D6421" s="239"/>
      <c r="E6421" s="239"/>
      <c r="F6421" s="240"/>
      <c r="G6421" s="238"/>
      <c r="H6421" s="239"/>
      <c r="I6421" s="239"/>
      <c r="J6421" s="240"/>
      <c r="K6421" s="241"/>
      <c r="L6421" s="242"/>
      <c r="M6421" s="242"/>
      <c r="N6421" s="243"/>
      <c r="O6421" s="8"/>
    </row>
    <row r="6422" spans="2:15" x14ac:dyDescent="0.25">
      <c r="B6422" s="40">
        <v>6417</v>
      </c>
      <c r="C6422" s="238"/>
      <c r="D6422" s="239"/>
      <c r="E6422" s="239"/>
      <c r="F6422" s="240"/>
      <c r="G6422" s="238"/>
      <c r="H6422" s="239"/>
      <c r="I6422" s="239"/>
      <c r="J6422" s="240"/>
      <c r="K6422" s="241"/>
      <c r="L6422" s="242"/>
      <c r="M6422" s="242"/>
      <c r="N6422" s="243"/>
      <c r="O6422" s="8"/>
    </row>
    <row r="6423" spans="2:15" x14ac:dyDescent="0.25">
      <c r="B6423" s="40">
        <v>6418</v>
      </c>
      <c r="C6423" s="238"/>
      <c r="D6423" s="239"/>
      <c r="E6423" s="239"/>
      <c r="F6423" s="240"/>
      <c r="G6423" s="238"/>
      <c r="H6423" s="239"/>
      <c r="I6423" s="239"/>
      <c r="J6423" s="240"/>
      <c r="K6423" s="241"/>
      <c r="L6423" s="242"/>
      <c r="M6423" s="242"/>
      <c r="N6423" s="243"/>
      <c r="O6423" s="8"/>
    </row>
    <row r="6424" spans="2:15" x14ac:dyDescent="0.25">
      <c r="B6424" s="40">
        <v>6419</v>
      </c>
      <c r="C6424" s="238"/>
      <c r="D6424" s="239"/>
      <c r="E6424" s="239"/>
      <c r="F6424" s="240"/>
      <c r="G6424" s="238"/>
      <c r="H6424" s="239"/>
      <c r="I6424" s="239"/>
      <c r="J6424" s="240"/>
      <c r="K6424" s="241"/>
      <c r="L6424" s="242"/>
      <c r="M6424" s="242"/>
      <c r="N6424" s="243"/>
      <c r="O6424" s="8"/>
    </row>
    <row r="6425" spans="2:15" x14ac:dyDescent="0.25">
      <c r="B6425" s="40">
        <v>6420</v>
      </c>
      <c r="C6425" s="238"/>
      <c r="D6425" s="239"/>
      <c r="E6425" s="239"/>
      <c r="F6425" s="240"/>
      <c r="G6425" s="238"/>
      <c r="H6425" s="239"/>
      <c r="I6425" s="239"/>
      <c r="J6425" s="240"/>
      <c r="K6425" s="241"/>
      <c r="L6425" s="242"/>
      <c r="M6425" s="242"/>
      <c r="N6425" s="243"/>
      <c r="O6425" s="8"/>
    </row>
    <row r="6426" spans="2:15" x14ac:dyDescent="0.25">
      <c r="B6426" s="40">
        <v>6421</v>
      </c>
      <c r="C6426" s="238"/>
      <c r="D6426" s="239"/>
      <c r="E6426" s="239"/>
      <c r="F6426" s="240"/>
      <c r="G6426" s="238"/>
      <c r="H6426" s="239"/>
      <c r="I6426" s="239"/>
      <c r="J6426" s="240"/>
      <c r="K6426" s="241"/>
      <c r="L6426" s="242"/>
      <c r="M6426" s="242"/>
      <c r="N6426" s="243"/>
      <c r="O6426" s="8"/>
    </row>
    <row r="6427" spans="2:15" x14ac:dyDescent="0.25">
      <c r="B6427" s="40">
        <v>6422</v>
      </c>
      <c r="C6427" s="238"/>
      <c r="D6427" s="239"/>
      <c r="E6427" s="239"/>
      <c r="F6427" s="240"/>
      <c r="G6427" s="238"/>
      <c r="H6427" s="239"/>
      <c r="I6427" s="239"/>
      <c r="J6427" s="240"/>
      <c r="K6427" s="241"/>
      <c r="L6427" s="242"/>
      <c r="M6427" s="242"/>
      <c r="N6427" s="243"/>
      <c r="O6427" s="8"/>
    </row>
    <row r="6428" spans="2:15" x14ac:dyDescent="0.25">
      <c r="B6428" s="40">
        <v>6423</v>
      </c>
      <c r="C6428" s="238"/>
      <c r="D6428" s="239"/>
      <c r="E6428" s="239"/>
      <c r="F6428" s="240"/>
      <c r="G6428" s="238"/>
      <c r="H6428" s="239"/>
      <c r="I6428" s="239"/>
      <c r="J6428" s="240"/>
      <c r="K6428" s="241"/>
      <c r="L6428" s="242"/>
      <c r="M6428" s="242"/>
      <c r="N6428" s="243"/>
      <c r="O6428" s="8"/>
    </row>
    <row r="6429" spans="2:15" x14ac:dyDescent="0.25">
      <c r="B6429" s="40">
        <v>6424</v>
      </c>
      <c r="C6429" s="238"/>
      <c r="D6429" s="239"/>
      <c r="E6429" s="239"/>
      <c r="F6429" s="240"/>
      <c r="G6429" s="238"/>
      <c r="H6429" s="239"/>
      <c r="I6429" s="239"/>
      <c r="J6429" s="240"/>
      <c r="K6429" s="241"/>
      <c r="L6429" s="242"/>
      <c r="M6429" s="242"/>
      <c r="N6429" s="243"/>
      <c r="O6429" s="8"/>
    </row>
    <row r="6430" spans="2:15" x14ac:dyDescent="0.25">
      <c r="B6430" s="40">
        <v>6425</v>
      </c>
      <c r="C6430" s="238"/>
      <c r="D6430" s="239"/>
      <c r="E6430" s="239"/>
      <c r="F6430" s="240"/>
      <c r="G6430" s="238"/>
      <c r="H6430" s="239"/>
      <c r="I6430" s="239"/>
      <c r="J6430" s="240"/>
      <c r="K6430" s="241"/>
      <c r="L6430" s="242"/>
      <c r="M6430" s="242"/>
      <c r="N6430" s="243"/>
      <c r="O6430" s="8"/>
    </row>
    <row r="6431" spans="2:15" x14ac:dyDescent="0.25">
      <c r="B6431" s="40">
        <v>6426</v>
      </c>
      <c r="C6431" s="238"/>
      <c r="D6431" s="239"/>
      <c r="E6431" s="239"/>
      <c r="F6431" s="240"/>
      <c r="G6431" s="238"/>
      <c r="H6431" s="239"/>
      <c r="I6431" s="239"/>
      <c r="J6431" s="240"/>
      <c r="K6431" s="241"/>
      <c r="L6431" s="242"/>
      <c r="M6431" s="242"/>
      <c r="N6431" s="243"/>
      <c r="O6431" s="8"/>
    </row>
    <row r="6432" spans="2:15" x14ac:dyDescent="0.25">
      <c r="B6432" s="40">
        <v>6427</v>
      </c>
      <c r="C6432" s="238"/>
      <c r="D6432" s="239"/>
      <c r="E6432" s="239"/>
      <c r="F6432" s="240"/>
      <c r="G6432" s="238"/>
      <c r="H6432" s="239"/>
      <c r="I6432" s="239"/>
      <c r="J6432" s="240"/>
      <c r="K6432" s="241"/>
      <c r="L6432" s="242"/>
      <c r="M6432" s="242"/>
      <c r="N6432" s="243"/>
      <c r="O6432" s="8"/>
    </row>
    <row r="6433" spans="2:15" x14ac:dyDescent="0.25">
      <c r="B6433" s="40">
        <v>6428</v>
      </c>
      <c r="C6433" s="238"/>
      <c r="D6433" s="239"/>
      <c r="E6433" s="239"/>
      <c r="F6433" s="240"/>
      <c r="G6433" s="238"/>
      <c r="H6433" s="239"/>
      <c r="I6433" s="239"/>
      <c r="J6433" s="240"/>
      <c r="K6433" s="241"/>
      <c r="L6433" s="242"/>
      <c r="M6433" s="242"/>
      <c r="N6433" s="243"/>
      <c r="O6433" s="8"/>
    </row>
    <row r="6434" spans="2:15" x14ac:dyDescent="0.25">
      <c r="B6434" s="40">
        <v>6429</v>
      </c>
      <c r="C6434" s="238"/>
      <c r="D6434" s="239"/>
      <c r="E6434" s="239"/>
      <c r="F6434" s="240"/>
      <c r="G6434" s="238"/>
      <c r="H6434" s="239"/>
      <c r="I6434" s="239"/>
      <c r="J6434" s="240"/>
      <c r="K6434" s="241"/>
      <c r="L6434" s="242"/>
      <c r="M6434" s="242"/>
      <c r="N6434" s="243"/>
      <c r="O6434" s="8"/>
    </row>
    <row r="6435" spans="2:15" x14ac:dyDescent="0.25">
      <c r="B6435" s="40">
        <v>6430</v>
      </c>
      <c r="C6435" s="238"/>
      <c r="D6435" s="239"/>
      <c r="E6435" s="239"/>
      <c r="F6435" s="240"/>
      <c r="G6435" s="238"/>
      <c r="H6435" s="239"/>
      <c r="I6435" s="239"/>
      <c r="J6435" s="240"/>
      <c r="K6435" s="241"/>
      <c r="L6435" s="242"/>
      <c r="M6435" s="242"/>
      <c r="N6435" s="243"/>
      <c r="O6435" s="8"/>
    </row>
    <row r="6436" spans="2:15" x14ac:dyDescent="0.25">
      <c r="B6436" s="40">
        <v>6431</v>
      </c>
      <c r="C6436" s="238"/>
      <c r="D6436" s="239"/>
      <c r="E6436" s="239"/>
      <c r="F6436" s="240"/>
      <c r="G6436" s="238"/>
      <c r="H6436" s="239"/>
      <c r="I6436" s="239"/>
      <c r="J6436" s="240"/>
      <c r="K6436" s="241"/>
      <c r="L6436" s="242"/>
      <c r="M6436" s="242"/>
      <c r="N6436" s="243"/>
      <c r="O6436" s="8"/>
    </row>
    <row r="6437" spans="2:15" x14ac:dyDescent="0.25">
      <c r="B6437" s="40">
        <v>6432</v>
      </c>
      <c r="C6437" s="238"/>
      <c r="D6437" s="239"/>
      <c r="E6437" s="239"/>
      <c r="F6437" s="240"/>
      <c r="G6437" s="238"/>
      <c r="H6437" s="239"/>
      <c r="I6437" s="239"/>
      <c r="J6437" s="240"/>
      <c r="K6437" s="241"/>
      <c r="L6437" s="242"/>
      <c r="M6437" s="242"/>
      <c r="N6437" s="243"/>
      <c r="O6437" s="8"/>
    </row>
    <row r="6438" spans="2:15" x14ac:dyDescent="0.25">
      <c r="B6438" s="40">
        <v>6433</v>
      </c>
      <c r="C6438" s="238"/>
      <c r="D6438" s="239"/>
      <c r="E6438" s="239"/>
      <c r="F6438" s="240"/>
      <c r="G6438" s="238"/>
      <c r="H6438" s="239"/>
      <c r="I6438" s="239"/>
      <c r="J6438" s="240"/>
      <c r="K6438" s="241"/>
      <c r="L6438" s="242"/>
      <c r="M6438" s="242"/>
      <c r="N6438" s="243"/>
      <c r="O6438" s="8"/>
    </row>
    <row r="6439" spans="2:15" x14ac:dyDescent="0.25">
      <c r="B6439" s="40">
        <v>6434</v>
      </c>
      <c r="C6439" s="238"/>
      <c r="D6439" s="239"/>
      <c r="E6439" s="239"/>
      <c r="F6439" s="240"/>
      <c r="G6439" s="238"/>
      <c r="H6439" s="239"/>
      <c r="I6439" s="239"/>
      <c r="J6439" s="240"/>
      <c r="K6439" s="241"/>
      <c r="L6439" s="242"/>
      <c r="M6439" s="242"/>
      <c r="N6439" s="243"/>
      <c r="O6439" s="8"/>
    </row>
    <row r="6440" spans="2:15" x14ac:dyDescent="0.25">
      <c r="B6440" s="40">
        <v>6435</v>
      </c>
      <c r="C6440" s="238"/>
      <c r="D6440" s="239"/>
      <c r="E6440" s="239"/>
      <c r="F6440" s="240"/>
      <c r="G6440" s="238"/>
      <c r="H6440" s="239"/>
      <c r="I6440" s="239"/>
      <c r="J6440" s="240"/>
      <c r="K6440" s="241"/>
      <c r="L6440" s="242"/>
      <c r="M6440" s="242"/>
      <c r="N6440" s="243"/>
      <c r="O6440" s="8"/>
    </row>
    <row r="6441" spans="2:15" x14ac:dyDescent="0.25">
      <c r="B6441" s="40">
        <v>6436</v>
      </c>
      <c r="C6441" s="238"/>
      <c r="D6441" s="239"/>
      <c r="E6441" s="239"/>
      <c r="F6441" s="240"/>
      <c r="G6441" s="238"/>
      <c r="H6441" s="239"/>
      <c r="I6441" s="239"/>
      <c r="J6441" s="240"/>
      <c r="K6441" s="241"/>
      <c r="L6441" s="242"/>
      <c r="M6441" s="242"/>
      <c r="N6441" s="243"/>
      <c r="O6441" s="8"/>
    </row>
    <row r="6442" spans="2:15" x14ac:dyDescent="0.25">
      <c r="B6442" s="40">
        <v>6437</v>
      </c>
      <c r="C6442" s="238"/>
      <c r="D6442" s="239"/>
      <c r="E6442" s="239"/>
      <c r="F6442" s="240"/>
      <c r="G6442" s="238"/>
      <c r="H6442" s="239"/>
      <c r="I6442" s="239"/>
      <c r="J6442" s="240"/>
      <c r="K6442" s="241"/>
      <c r="L6442" s="242"/>
      <c r="M6442" s="242"/>
      <c r="N6442" s="243"/>
      <c r="O6442" s="8"/>
    </row>
    <row r="6443" spans="2:15" x14ac:dyDescent="0.25">
      <c r="B6443" s="40">
        <v>6438</v>
      </c>
      <c r="C6443" s="238"/>
      <c r="D6443" s="239"/>
      <c r="E6443" s="239"/>
      <c r="F6443" s="240"/>
      <c r="G6443" s="238"/>
      <c r="H6443" s="239"/>
      <c r="I6443" s="239"/>
      <c r="J6443" s="240"/>
      <c r="K6443" s="241"/>
      <c r="L6443" s="242"/>
      <c r="M6443" s="242"/>
      <c r="N6443" s="243"/>
      <c r="O6443" s="8"/>
    </row>
    <row r="6444" spans="2:15" x14ac:dyDescent="0.25">
      <c r="B6444" s="40">
        <v>6439</v>
      </c>
      <c r="C6444" s="238"/>
      <c r="D6444" s="239"/>
      <c r="E6444" s="239"/>
      <c r="F6444" s="240"/>
      <c r="G6444" s="238"/>
      <c r="H6444" s="239"/>
      <c r="I6444" s="239"/>
      <c r="J6444" s="240"/>
      <c r="K6444" s="241"/>
      <c r="L6444" s="242"/>
      <c r="M6444" s="242"/>
      <c r="N6444" s="243"/>
      <c r="O6444" s="8"/>
    </row>
    <row r="6445" spans="2:15" x14ac:dyDescent="0.25">
      <c r="B6445" s="40">
        <v>6440</v>
      </c>
      <c r="C6445" s="238"/>
      <c r="D6445" s="239"/>
      <c r="E6445" s="239"/>
      <c r="F6445" s="240"/>
      <c r="G6445" s="238"/>
      <c r="H6445" s="239"/>
      <c r="I6445" s="239"/>
      <c r="J6445" s="240"/>
      <c r="K6445" s="241"/>
      <c r="L6445" s="242"/>
      <c r="M6445" s="242"/>
      <c r="N6445" s="243"/>
      <c r="O6445" s="8"/>
    </row>
    <row r="6446" spans="2:15" x14ac:dyDescent="0.25">
      <c r="B6446" s="40">
        <v>6441</v>
      </c>
      <c r="C6446" s="238"/>
      <c r="D6446" s="239"/>
      <c r="E6446" s="239"/>
      <c r="F6446" s="240"/>
      <c r="G6446" s="238"/>
      <c r="H6446" s="239"/>
      <c r="I6446" s="239"/>
      <c r="J6446" s="240"/>
      <c r="K6446" s="241"/>
      <c r="L6446" s="242"/>
      <c r="M6446" s="242"/>
      <c r="N6446" s="243"/>
      <c r="O6446" s="8"/>
    </row>
    <row r="6447" spans="2:15" x14ac:dyDescent="0.25">
      <c r="B6447" s="40">
        <v>6442</v>
      </c>
      <c r="C6447" s="238"/>
      <c r="D6447" s="239"/>
      <c r="E6447" s="239"/>
      <c r="F6447" s="240"/>
      <c r="G6447" s="238"/>
      <c r="H6447" s="239"/>
      <c r="I6447" s="239"/>
      <c r="J6447" s="240"/>
      <c r="K6447" s="241"/>
      <c r="L6447" s="242"/>
      <c r="M6447" s="242"/>
      <c r="N6447" s="243"/>
      <c r="O6447" s="8"/>
    </row>
    <row r="6448" spans="2:15" x14ac:dyDescent="0.25">
      <c r="B6448" s="40">
        <v>6443</v>
      </c>
      <c r="C6448" s="238"/>
      <c r="D6448" s="239"/>
      <c r="E6448" s="239"/>
      <c r="F6448" s="240"/>
      <c r="G6448" s="238"/>
      <c r="H6448" s="239"/>
      <c r="I6448" s="239"/>
      <c r="J6448" s="240"/>
      <c r="K6448" s="241"/>
      <c r="L6448" s="242"/>
      <c r="M6448" s="242"/>
      <c r="N6448" s="243"/>
      <c r="O6448" s="8"/>
    </row>
    <row r="6449" spans="2:15" x14ac:dyDescent="0.25">
      <c r="B6449" s="40">
        <v>6444</v>
      </c>
      <c r="C6449" s="238"/>
      <c r="D6449" s="239"/>
      <c r="E6449" s="239"/>
      <c r="F6449" s="240"/>
      <c r="G6449" s="238"/>
      <c r="H6449" s="239"/>
      <c r="I6449" s="239"/>
      <c r="J6449" s="240"/>
      <c r="K6449" s="241"/>
      <c r="L6449" s="242"/>
      <c r="M6449" s="242"/>
      <c r="N6449" s="243"/>
      <c r="O6449" s="8"/>
    </row>
    <row r="6450" spans="2:15" x14ac:dyDescent="0.25">
      <c r="B6450" s="40">
        <v>6445</v>
      </c>
      <c r="C6450" s="238"/>
      <c r="D6450" s="239"/>
      <c r="E6450" s="239"/>
      <c r="F6450" s="240"/>
      <c r="G6450" s="238"/>
      <c r="H6450" s="239"/>
      <c r="I6450" s="239"/>
      <c r="J6450" s="240"/>
      <c r="K6450" s="241"/>
      <c r="L6450" s="242"/>
      <c r="M6450" s="242"/>
      <c r="N6450" s="243"/>
      <c r="O6450" s="8"/>
    </row>
    <row r="6451" spans="2:15" x14ac:dyDescent="0.25">
      <c r="B6451" s="40">
        <v>6446</v>
      </c>
      <c r="C6451" s="238"/>
      <c r="D6451" s="239"/>
      <c r="E6451" s="239"/>
      <c r="F6451" s="240"/>
      <c r="G6451" s="238"/>
      <c r="H6451" s="239"/>
      <c r="I6451" s="239"/>
      <c r="J6451" s="240"/>
      <c r="K6451" s="241"/>
      <c r="L6451" s="242"/>
      <c r="M6451" s="242"/>
      <c r="N6451" s="243"/>
      <c r="O6451" s="8"/>
    </row>
    <row r="6452" spans="2:15" x14ac:dyDescent="0.25">
      <c r="B6452" s="40">
        <v>6447</v>
      </c>
      <c r="C6452" s="238"/>
      <c r="D6452" s="239"/>
      <c r="E6452" s="239"/>
      <c r="F6452" s="240"/>
      <c r="G6452" s="238"/>
      <c r="H6452" s="239"/>
      <c r="I6452" s="239"/>
      <c r="J6452" s="240"/>
      <c r="K6452" s="241"/>
      <c r="L6452" s="242"/>
      <c r="M6452" s="242"/>
      <c r="N6452" s="243"/>
      <c r="O6452" s="8"/>
    </row>
    <row r="6453" spans="2:15" x14ac:dyDescent="0.25">
      <c r="B6453" s="40">
        <v>6448</v>
      </c>
      <c r="C6453" s="238"/>
      <c r="D6453" s="239"/>
      <c r="E6453" s="239"/>
      <c r="F6453" s="240"/>
      <c r="G6453" s="238"/>
      <c r="H6453" s="239"/>
      <c r="I6453" s="239"/>
      <c r="J6453" s="240"/>
      <c r="K6453" s="241"/>
      <c r="L6453" s="242"/>
      <c r="M6453" s="242"/>
      <c r="N6453" s="243"/>
      <c r="O6453" s="8"/>
    </row>
    <row r="6454" spans="2:15" x14ac:dyDescent="0.25">
      <c r="B6454" s="40">
        <v>6449</v>
      </c>
      <c r="C6454" s="238"/>
      <c r="D6454" s="239"/>
      <c r="E6454" s="239"/>
      <c r="F6454" s="240"/>
      <c r="G6454" s="238"/>
      <c r="H6454" s="239"/>
      <c r="I6454" s="239"/>
      <c r="J6454" s="240"/>
      <c r="K6454" s="241"/>
      <c r="L6454" s="242"/>
      <c r="M6454" s="242"/>
      <c r="N6454" s="243"/>
      <c r="O6454" s="8"/>
    </row>
    <row r="6455" spans="2:15" x14ac:dyDescent="0.25">
      <c r="B6455" s="40">
        <v>6450</v>
      </c>
      <c r="C6455" s="238"/>
      <c r="D6455" s="239"/>
      <c r="E6455" s="239"/>
      <c r="F6455" s="240"/>
      <c r="G6455" s="238"/>
      <c r="H6455" s="239"/>
      <c r="I6455" s="239"/>
      <c r="J6455" s="240"/>
      <c r="K6455" s="241"/>
      <c r="L6455" s="242"/>
      <c r="M6455" s="242"/>
      <c r="N6455" s="243"/>
      <c r="O6455" s="8"/>
    </row>
    <row r="6456" spans="2:15" x14ac:dyDescent="0.25">
      <c r="B6456" s="40">
        <v>6451</v>
      </c>
      <c r="C6456" s="238"/>
      <c r="D6456" s="239"/>
      <c r="E6456" s="239"/>
      <c r="F6456" s="240"/>
      <c r="G6456" s="238"/>
      <c r="H6456" s="239"/>
      <c r="I6456" s="239"/>
      <c r="J6456" s="240"/>
      <c r="K6456" s="241"/>
      <c r="L6456" s="242"/>
      <c r="M6456" s="242"/>
      <c r="N6456" s="243"/>
      <c r="O6456" s="8"/>
    </row>
    <row r="6457" spans="2:15" x14ac:dyDescent="0.25">
      <c r="B6457" s="40">
        <v>6452</v>
      </c>
      <c r="C6457" s="238"/>
      <c r="D6457" s="239"/>
      <c r="E6457" s="239"/>
      <c r="F6457" s="240"/>
      <c r="G6457" s="238"/>
      <c r="H6457" s="239"/>
      <c r="I6457" s="239"/>
      <c r="J6457" s="240"/>
      <c r="K6457" s="241"/>
      <c r="L6457" s="242"/>
      <c r="M6457" s="242"/>
      <c r="N6457" s="243"/>
      <c r="O6457" s="8"/>
    </row>
    <row r="6458" spans="2:15" x14ac:dyDescent="0.25">
      <c r="B6458" s="40">
        <v>6453</v>
      </c>
      <c r="C6458" s="238"/>
      <c r="D6458" s="239"/>
      <c r="E6458" s="239"/>
      <c r="F6458" s="240"/>
      <c r="G6458" s="238"/>
      <c r="H6458" s="239"/>
      <c r="I6458" s="239"/>
      <c r="J6458" s="240"/>
      <c r="K6458" s="241"/>
      <c r="L6458" s="242"/>
      <c r="M6458" s="242"/>
      <c r="N6458" s="243"/>
      <c r="O6458" s="8"/>
    </row>
    <row r="6459" spans="2:15" x14ac:dyDescent="0.25">
      <c r="B6459" s="40">
        <v>6454</v>
      </c>
      <c r="C6459" s="238"/>
      <c r="D6459" s="239"/>
      <c r="E6459" s="239"/>
      <c r="F6459" s="240"/>
      <c r="G6459" s="238"/>
      <c r="H6459" s="239"/>
      <c r="I6459" s="239"/>
      <c r="J6459" s="240"/>
      <c r="K6459" s="241"/>
      <c r="L6459" s="242"/>
      <c r="M6459" s="242"/>
      <c r="N6459" s="243"/>
      <c r="O6459" s="8"/>
    </row>
    <row r="6460" spans="2:15" x14ac:dyDescent="0.25">
      <c r="B6460" s="40">
        <v>6455</v>
      </c>
      <c r="C6460" s="238"/>
      <c r="D6460" s="239"/>
      <c r="E6460" s="239"/>
      <c r="F6460" s="240"/>
      <c r="G6460" s="238"/>
      <c r="H6460" s="239"/>
      <c r="I6460" s="239"/>
      <c r="J6460" s="240"/>
      <c r="K6460" s="241"/>
      <c r="L6460" s="242"/>
      <c r="M6460" s="242"/>
      <c r="N6460" s="243"/>
      <c r="O6460" s="8"/>
    </row>
    <row r="6461" spans="2:15" x14ac:dyDescent="0.25">
      <c r="B6461" s="40">
        <v>6456</v>
      </c>
      <c r="C6461" s="238"/>
      <c r="D6461" s="239"/>
      <c r="E6461" s="239"/>
      <c r="F6461" s="240"/>
      <c r="G6461" s="238"/>
      <c r="H6461" s="239"/>
      <c r="I6461" s="239"/>
      <c r="J6461" s="240"/>
      <c r="K6461" s="241"/>
      <c r="L6461" s="242"/>
      <c r="M6461" s="242"/>
      <c r="N6461" s="243"/>
      <c r="O6461" s="8"/>
    </row>
    <row r="6462" spans="2:15" x14ac:dyDescent="0.25">
      <c r="B6462" s="40">
        <v>6457</v>
      </c>
      <c r="C6462" s="238"/>
      <c r="D6462" s="239"/>
      <c r="E6462" s="239"/>
      <c r="F6462" s="240"/>
      <c r="G6462" s="238"/>
      <c r="H6462" s="239"/>
      <c r="I6462" s="239"/>
      <c r="J6462" s="240"/>
      <c r="K6462" s="241"/>
      <c r="L6462" s="242"/>
      <c r="M6462" s="242"/>
      <c r="N6462" s="243"/>
      <c r="O6462" s="8"/>
    </row>
    <row r="6463" spans="2:15" x14ac:dyDescent="0.25">
      <c r="B6463" s="40">
        <v>6458</v>
      </c>
      <c r="C6463" s="238"/>
      <c r="D6463" s="239"/>
      <c r="E6463" s="239"/>
      <c r="F6463" s="240"/>
      <c r="G6463" s="238"/>
      <c r="H6463" s="239"/>
      <c r="I6463" s="239"/>
      <c r="J6463" s="240"/>
      <c r="K6463" s="241"/>
      <c r="L6463" s="242"/>
      <c r="M6463" s="242"/>
      <c r="N6463" s="243"/>
      <c r="O6463" s="8"/>
    </row>
    <row r="6464" spans="2:15" x14ac:dyDescent="0.25">
      <c r="B6464" s="40">
        <v>6459</v>
      </c>
      <c r="C6464" s="238"/>
      <c r="D6464" s="239"/>
      <c r="E6464" s="239"/>
      <c r="F6464" s="240"/>
      <c r="G6464" s="238"/>
      <c r="H6464" s="239"/>
      <c r="I6464" s="239"/>
      <c r="J6464" s="240"/>
      <c r="K6464" s="241"/>
      <c r="L6464" s="242"/>
      <c r="M6464" s="242"/>
      <c r="N6464" s="243"/>
      <c r="O6464" s="8"/>
    </row>
    <row r="6465" spans="2:15" x14ac:dyDescent="0.25">
      <c r="B6465" s="40">
        <v>6460</v>
      </c>
      <c r="C6465" s="238"/>
      <c r="D6465" s="239"/>
      <c r="E6465" s="239"/>
      <c r="F6465" s="240"/>
      <c r="G6465" s="238"/>
      <c r="H6465" s="239"/>
      <c r="I6465" s="239"/>
      <c r="J6465" s="240"/>
      <c r="K6465" s="241"/>
      <c r="L6465" s="242"/>
      <c r="M6465" s="242"/>
      <c r="N6465" s="243"/>
      <c r="O6465" s="8"/>
    </row>
    <row r="6466" spans="2:15" x14ac:dyDescent="0.25">
      <c r="B6466" s="40">
        <v>6461</v>
      </c>
      <c r="C6466" s="238"/>
      <c r="D6466" s="239"/>
      <c r="E6466" s="239"/>
      <c r="F6466" s="240"/>
      <c r="G6466" s="238"/>
      <c r="H6466" s="239"/>
      <c r="I6466" s="239"/>
      <c r="J6466" s="240"/>
      <c r="K6466" s="241"/>
      <c r="L6466" s="242"/>
      <c r="M6466" s="242"/>
      <c r="N6466" s="243"/>
      <c r="O6466" s="8"/>
    </row>
    <row r="6467" spans="2:15" x14ac:dyDescent="0.25">
      <c r="B6467" s="40">
        <v>6462</v>
      </c>
      <c r="C6467" s="238"/>
      <c r="D6467" s="239"/>
      <c r="E6467" s="239"/>
      <c r="F6467" s="240"/>
      <c r="G6467" s="238"/>
      <c r="H6467" s="239"/>
      <c r="I6467" s="239"/>
      <c r="J6467" s="240"/>
      <c r="K6467" s="241"/>
      <c r="L6467" s="242"/>
      <c r="M6467" s="242"/>
      <c r="N6467" s="243"/>
      <c r="O6467" s="8"/>
    </row>
    <row r="6468" spans="2:15" x14ac:dyDescent="0.25">
      <c r="B6468" s="40">
        <v>6463</v>
      </c>
      <c r="C6468" s="238"/>
      <c r="D6468" s="239"/>
      <c r="E6468" s="239"/>
      <c r="F6468" s="240"/>
      <c r="G6468" s="238"/>
      <c r="H6468" s="239"/>
      <c r="I6468" s="239"/>
      <c r="J6468" s="240"/>
      <c r="K6468" s="241"/>
      <c r="L6468" s="242"/>
      <c r="M6468" s="242"/>
      <c r="N6468" s="243"/>
      <c r="O6468" s="8"/>
    </row>
    <row r="6469" spans="2:15" x14ac:dyDescent="0.25">
      <c r="B6469" s="40">
        <v>6464</v>
      </c>
      <c r="C6469" s="238"/>
      <c r="D6469" s="239"/>
      <c r="E6469" s="239"/>
      <c r="F6469" s="240"/>
      <c r="G6469" s="238"/>
      <c r="H6469" s="239"/>
      <c r="I6469" s="239"/>
      <c r="J6469" s="240"/>
      <c r="K6469" s="241"/>
      <c r="L6469" s="242"/>
      <c r="M6469" s="242"/>
      <c r="N6469" s="243"/>
      <c r="O6469" s="8"/>
    </row>
    <row r="6470" spans="2:15" x14ac:dyDescent="0.25">
      <c r="B6470" s="40">
        <v>6465</v>
      </c>
      <c r="C6470" s="238"/>
      <c r="D6470" s="239"/>
      <c r="E6470" s="239"/>
      <c r="F6470" s="240"/>
      <c r="G6470" s="238"/>
      <c r="H6470" s="239"/>
      <c r="I6470" s="239"/>
      <c r="J6470" s="240"/>
      <c r="K6470" s="241"/>
      <c r="L6470" s="242"/>
      <c r="M6470" s="242"/>
      <c r="N6470" s="243"/>
      <c r="O6470" s="8"/>
    </row>
    <row r="6471" spans="2:15" x14ac:dyDescent="0.25">
      <c r="B6471" s="40">
        <v>6466</v>
      </c>
      <c r="C6471" s="238"/>
      <c r="D6471" s="239"/>
      <c r="E6471" s="239"/>
      <c r="F6471" s="240"/>
      <c r="G6471" s="238"/>
      <c r="H6471" s="239"/>
      <c r="I6471" s="239"/>
      <c r="J6471" s="240"/>
      <c r="K6471" s="241"/>
      <c r="L6471" s="242"/>
      <c r="M6471" s="242"/>
      <c r="N6471" s="243"/>
      <c r="O6471" s="8"/>
    </row>
    <row r="6472" spans="2:15" x14ac:dyDescent="0.25">
      <c r="B6472" s="40">
        <v>6467</v>
      </c>
      <c r="C6472" s="238"/>
      <c r="D6472" s="239"/>
      <c r="E6472" s="239"/>
      <c r="F6472" s="240"/>
      <c r="G6472" s="238"/>
      <c r="H6472" s="239"/>
      <c r="I6472" s="239"/>
      <c r="J6472" s="240"/>
      <c r="K6472" s="241"/>
      <c r="L6472" s="242"/>
      <c r="M6472" s="242"/>
      <c r="N6472" s="243"/>
      <c r="O6472" s="8"/>
    </row>
    <row r="6473" spans="2:15" x14ac:dyDescent="0.25">
      <c r="B6473" s="40">
        <v>6468</v>
      </c>
      <c r="C6473" s="238"/>
      <c r="D6473" s="239"/>
      <c r="E6473" s="239"/>
      <c r="F6473" s="240"/>
      <c r="G6473" s="238"/>
      <c r="H6473" s="239"/>
      <c r="I6473" s="239"/>
      <c r="J6473" s="240"/>
      <c r="K6473" s="241"/>
      <c r="L6473" s="242"/>
      <c r="M6473" s="242"/>
      <c r="N6473" s="243"/>
      <c r="O6473" s="8"/>
    </row>
    <row r="6474" spans="2:15" x14ac:dyDescent="0.25">
      <c r="B6474" s="40">
        <v>6469</v>
      </c>
      <c r="C6474" s="238"/>
      <c r="D6474" s="239"/>
      <c r="E6474" s="239"/>
      <c r="F6474" s="240"/>
      <c r="G6474" s="238"/>
      <c r="H6474" s="239"/>
      <c r="I6474" s="239"/>
      <c r="J6474" s="240"/>
      <c r="K6474" s="241"/>
      <c r="L6474" s="242"/>
      <c r="M6474" s="242"/>
      <c r="N6474" s="243"/>
      <c r="O6474" s="8"/>
    </row>
    <row r="6475" spans="2:15" x14ac:dyDescent="0.25">
      <c r="B6475" s="40">
        <v>6470</v>
      </c>
      <c r="C6475" s="238"/>
      <c r="D6475" s="239"/>
      <c r="E6475" s="239"/>
      <c r="F6475" s="240"/>
      <c r="G6475" s="238"/>
      <c r="H6475" s="239"/>
      <c r="I6475" s="239"/>
      <c r="J6475" s="240"/>
      <c r="K6475" s="241"/>
      <c r="L6475" s="242"/>
      <c r="M6475" s="242"/>
      <c r="N6475" s="243"/>
      <c r="O6475" s="8"/>
    </row>
    <row r="6476" spans="2:15" x14ac:dyDescent="0.25">
      <c r="B6476" s="40">
        <v>6471</v>
      </c>
      <c r="C6476" s="238"/>
      <c r="D6476" s="239"/>
      <c r="E6476" s="239"/>
      <c r="F6476" s="240"/>
      <c r="G6476" s="238"/>
      <c r="H6476" s="239"/>
      <c r="I6476" s="239"/>
      <c r="J6476" s="240"/>
      <c r="K6476" s="241"/>
      <c r="L6476" s="242"/>
      <c r="M6476" s="242"/>
      <c r="N6476" s="243"/>
      <c r="O6476" s="8"/>
    </row>
    <row r="6477" spans="2:15" x14ac:dyDescent="0.25">
      <c r="B6477" s="40">
        <v>6472</v>
      </c>
      <c r="C6477" s="238"/>
      <c r="D6477" s="239"/>
      <c r="E6477" s="239"/>
      <c r="F6477" s="240"/>
      <c r="G6477" s="238"/>
      <c r="H6477" s="239"/>
      <c r="I6477" s="239"/>
      <c r="J6477" s="240"/>
      <c r="K6477" s="241"/>
      <c r="L6477" s="242"/>
      <c r="M6477" s="242"/>
      <c r="N6477" s="243"/>
      <c r="O6477" s="8"/>
    </row>
    <row r="6478" spans="2:15" x14ac:dyDescent="0.25">
      <c r="B6478" s="40">
        <v>6473</v>
      </c>
      <c r="C6478" s="238"/>
      <c r="D6478" s="239"/>
      <c r="E6478" s="239"/>
      <c r="F6478" s="240"/>
      <c r="G6478" s="238"/>
      <c r="H6478" s="239"/>
      <c r="I6478" s="239"/>
      <c r="J6478" s="240"/>
      <c r="K6478" s="241"/>
      <c r="L6478" s="242"/>
      <c r="M6478" s="242"/>
      <c r="N6478" s="243"/>
      <c r="O6478" s="8"/>
    </row>
    <row r="6479" spans="2:15" x14ac:dyDescent="0.25">
      <c r="B6479" s="40">
        <v>6474</v>
      </c>
      <c r="C6479" s="238"/>
      <c r="D6479" s="239"/>
      <c r="E6479" s="239"/>
      <c r="F6479" s="240"/>
      <c r="G6479" s="238"/>
      <c r="H6479" s="239"/>
      <c r="I6479" s="239"/>
      <c r="J6479" s="240"/>
      <c r="K6479" s="241"/>
      <c r="L6479" s="242"/>
      <c r="M6479" s="242"/>
      <c r="N6479" s="243"/>
      <c r="O6479" s="8"/>
    </row>
    <row r="6480" spans="2:15" x14ac:dyDescent="0.25">
      <c r="B6480" s="40">
        <v>6475</v>
      </c>
      <c r="C6480" s="238"/>
      <c r="D6480" s="239"/>
      <c r="E6480" s="239"/>
      <c r="F6480" s="240"/>
      <c r="G6480" s="238"/>
      <c r="H6480" s="239"/>
      <c r="I6480" s="239"/>
      <c r="J6480" s="240"/>
      <c r="K6480" s="241"/>
      <c r="L6480" s="242"/>
      <c r="M6480" s="242"/>
      <c r="N6480" s="243"/>
      <c r="O6480" s="8"/>
    </row>
    <row r="6481" spans="2:15" x14ac:dyDescent="0.25">
      <c r="B6481" s="40">
        <v>6476</v>
      </c>
      <c r="C6481" s="238"/>
      <c r="D6481" s="239"/>
      <c r="E6481" s="239"/>
      <c r="F6481" s="240"/>
      <c r="G6481" s="238"/>
      <c r="H6481" s="239"/>
      <c r="I6481" s="239"/>
      <c r="J6481" s="240"/>
      <c r="K6481" s="241"/>
      <c r="L6481" s="242"/>
      <c r="M6481" s="242"/>
      <c r="N6481" s="243"/>
      <c r="O6481" s="8"/>
    </row>
    <row r="6482" spans="2:15" x14ac:dyDescent="0.25">
      <c r="B6482" s="40">
        <v>6477</v>
      </c>
      <c r="C6482" s="238"/>
      <c r="D6482" s="239"/>
      <c r="E6482" s="239"/>
      <c r="F6482" s="240"/>
      <c r="G6482" s="238"/>
      <c r="H6482" s="239"/>
      <c r="I6482" s="239"/>
      <c r="J6482" s="240"/>
      <c r="K6482" s="241"/>
      <c r="L6482" s="242"/>
      <c r="M6482" s="242"/>
      <c r="N6482" s="243"/>
      <c r="O6482" s="8"/>
    </row>
    <row r="6483" spans="2:15" x14ac:dyDescent="0.25">
      <c r="B6483" s="40">
        <v>6478</v>
      </c>
      <c r="C6483" s="238"/>
      <c r="D6483" s="239"/>
      <c r="E6483" s="239"/>
      <c r="F6483" s="240"/>
      <c r="G6483" s="238"/>
      <c r="H6483" s="239"/>
      <c r="I6483" s="239"/>
      <c r="J6483" s="240"/>
      <c r="K6483" s="241"/>
      <c r="L6483" s="242"/>
      <c r="M6483" s="242"/>
      <c r="N6483" s="243"/>
      <c r="O6483" s="8"/>
    </row>
    <row r="6484" spans="2:15" x14ac:dyDescent="0.25">
      <c r="B6484" s="40">
        <v>6479</v>
      </c>
      <c r="C6484" s="238"/>
      <c r="D6484" s="239"/>
      <c r="E6484" s="239"/>
      <c r="F6484" s="240"/>
      <c r="G6484" s="238"/>
      <c r="H6484" s="239"/>
      <c r="I6484" s="239"/>
      <c r="J6484" s="240"/>
      <c r="K6484" s="241"/>
      <c r="L6484" s="242"/>
      <c r="M6484" s="242"/>
      <c r="N6484" s="243"/>
      <c r="O6484" s="8"/>
    </row>
    <row r="6485" spans="2:15" x14ac:dyDescent="0.25">
      <c r="B6485" s="40">
        <v>6480</v>
      </c>
      <c r="C6485" s="238"/>
      <c r="D6485" s="239"/>
      <c r="E6485" s="239"/>
      <c r="F6485" s="240"/>
      <c r="G6485" s="238"/>
      <c r="H6485" s="239"/>
      <c r="I6485" s="239"/>
      <c r="J6485" s="240"/>
      <c r="K6485" s="241"/>
      <c r="L6485" s="242"/>
      <c r="M6485" s="242"/>
      <c r="N6485" s="243"/>
      <c r="O6485" s="8"/>
    </row>
    <row r="6486" spans="2:15" x14ac:dyDescent="0.25">
      <c r="B6486" s="40">
        <v>6481</v>
      </c>
      <c r="C6486" s="238"/>
      <c r="D6486" s="239"/>
      <c r="E6486" s="239"/>
      <c r="F6486" s="240"/>
      <c r="G6486" s="238"/>
      <c r="H6486" s="239"/>
      <c r="I6486" s="239"/>
      <c r="J6486" s="240"/>
      <c r="K6486" s="241"/>
      <c r="L6486" s="242"/>
      <c r="M6486" s="242"/>
      <c r="N6486" s="243"/>
      <c r="O6486" s="8"/>
    </row>
    <row r="6487" spans="2:15" x14ac:dyDescent="0.25">
      <c r="B6487" s="40">
        <v>6482</v>
      </c>
      <c r="C6487" s="238"/>
      <c r="D6487" s="239"/>
      <c r="E6487" s="239"/>
      <c r="F6487" s="240"/>
      <c r="G6487" s="238"/>
      <c r="H6487" s="239"/>
      <c r="I6487" s="239"/>
      <c r="J6487" s="240"/>
      <c r="K6487" s="241"/>
      <c r="L6487" s="242"/>
      <c r="M6487" s="242"/>
      <c r="N6487" s="243"/>
      <c r="O6487" s="8"/>
    </row>
    <row r="6488" spans="2:15" x14ac:dyDescent="0.25">
      <c r="B6488" s="40">
        <v>6483</v>
      </c>
      <c r="C6488" s="238"/>
      <c r="D6488" s="239"/>
      <c r="E6488" s="239"/>
      <c r="F6488" s="240"/>
      <c r="G6488" s="238"/>
      <c r="H6488" s="239"/>
      <c r="I6488" s="239"/>
      <c r="J6488" s="240"/>
      <c r="K6488" s="241"/>
      <c r="L6488" s="242"/>
      <c r="M6488" s="242"/>
      <c r="N6488" s="243"/>
      <c r="O6488" s="8"/>
    </row>
    <row r="6489" spans="2:15" x14ac:dyDescent="0.25">
      <c r="B6489" s="40">
        <v>6484</v>
      </c>
      <c r="C6489" s="238"/>
      <c r="D6489" s="239"/>
      <c r="E6489" s="239"/>
      <c r="F6489" s="240"/>
      <c r="G6489" s="238"/>
      <c r="H6489" s="239"/>
      <c r="I6489" s="239"/>
      <c r="J6489" s="240"/>
      <c r="K6489" s="241"/>
      <c r="L6489" s="242"/>
      <c r="M6489" s="242"/>
      <c r="N6489" s="243"/>
      <c r="O6489" s="8"/>
    </row>
    <row r="6490" spans="2:15" x14ac:dyDescent="0.25">
      <c r="B6490" s="40">
        <v>6485</v>
      </c>
      <c r="C6490" s="238"/>
      <c r="D6490" s="239"/>
      <c r="E6490" s="239"/>
      <c r="F6490" s="240"/>
      <c r="G6490" s="238"/>
      <c r="H6490" s="239"/>
      <c r="I6490" s="239"/>
      <c r="J6490" s="240"/>
      <c r="K6490" s="241"/>
      <c r="L6490" s="242"/>
      <c r="M6490" s="242"/>
      <c r="N6490" s="243"/>
      <c r="O6490" s="8"/>
    </row>
    <row r="6491" spans="2:15" x14ac:dyDescent="0.25">
      <c r="B6491" s="40">
        <v>6486</v>
      </c>
      <c r="C6491" s="238"/>
      <c r="D6491" s="239"/>
      <c r="E6491" s="239"/>
      <c r="F6491" s="240"/>
      <c r="G6491" s="238"/>
      <c r="H6491" s="239"/>
      <c r="I6491" s="239"/>
      <c r="J6491" s="240"/>
      <c r="K6491" s="241"/>
      <c r="L6491" s="242"/>
      <c r="M6491" s="242"/>
      <c r="N6491" s="243"/>
      <c r="O6491" s="8"/>
    </row>
    <row r="6492" spans="2:15" x14ac:dyDescent="0.25">
      <c r="B6492" s="40">
        <v>6487</v>
      </c>
      <c r="C6492" s="238"/>
      <c r="D6492" s="239"/>
      <c r="E6492" s="239"/>
      <c r="F6492" s="240"/>
      <c r="G6492" s="238"/>
      <c r="H6492" s="239"/>
      <c r="I6492" s="239"/>
      <c r="J6492" s="240"/>
      <c r="K6492" s="241"/>
      <c r="L6492" s="242"/>
      <c r="M6492" s="242"/>
      <c r="N6492" s="243"/>
      <c r="O6492" s="8"/>
    </row>
    <row r="6493" spans="2:15" x14ac:dyDescent="0.25">
      <c r="B6493" s="40">
        <v>6488</v>
      </c>
      <c r="C6493" s="238"/>
      <c r="D6493" s="239"/>
      <c r="E6493" s="239"/>
      <c r="F6493" s="240"/>
      <c r="G6493" s="238"/>
      <c r="H6493" s="239"/>
      <c r="I6493" s="239"/>
      <c r="J6493" s="240"/>
      <c r="K6493" s="241"/>
      <c r="L6493" s="242"/>
      <c r="M6493" s="242"/>
      <c r="N6493" s="243"/>
      <c r="O6493" s="8"/>
    </row>
    <row r="6494" spans="2:15" x14ac:dyDescent="0.25">
      <c r="B6494" s="40">
        <v>6489</v>
      </c>
      <c r="C6494" s="238"/>
      <c r="D6494" s="239"/>
      <c r="E6494" s="239"/>
      <c r="F6494" s="240"/>
      <c r="G6494" s="238"/>
      <c r="H6494" s="239"/>
      <c r="I6494" s="239"/>
      <c r="J6494" s="240"/>
      <c r="K6494" s="241"/>
      <c r="L6494" s="242"/>
      <c r="M6494" s="242"/>
      <c r="N6494" s="243"/>
      <c r="O6494" s="8"/>
    </row>
    <row r="6495" spans="2:15" x14ac:dyDescent="0.25">
      <c r="B6495" s="40">
        <v>6490</v>
      </c>
      <c r="C6495" s="238"/>
      <c r="D6495" s="239"/>
      <c r="E6495" s="239"/>
      <c r="F6495" s="240"/>
      <c r="G6495" s="238"/>
      <c r="H6495" s="239"/>
      <c r="I6495" s="239"/>
      <c r="J6495" s="240"/>
      <c r="K6495" s="241"/>
      <c r="L6495" s="242"/>
      <c r="M6495" s="242"/>
      <c r="N6495" s="243"/>
      <c r="O6495" s="8"/>
    </row>
    <row r="6496" spans="2:15" x14ac:dyDescent="0.25">
      <c r="B6496" s="40">
        <v>6491</v>
      </c>
      <c r="C6496" s="238"/>
      <c r="D6496" s="239"/>
      <c r="E6496" s="239"/>
      <c r="F6496" s="240"/>
      <c r="G6496" s="238"/>
      <c r="H6496" s="239"/>
      <c r="I6496" s="239"/>
      <c r="J6496" s="240"/>
      <c r="K6496" s="241"/>
      <c r="L6496" s="242"/>
      <c r="M6496" s="242"/>
      <c r="N6496" s="243"/>
      <c r="O6496" s="8"/>
    </row>
    <row r="6497" spans="2:15" x14ac:dyDescent="0.25">
      <c r="B6497" s="40">
        <v>6492</v>
      </c>
      <c r="C6497" s="238"/>
      <c r="D6497" s="239"/>
      <c r="E6497" s="239"/>
      <c r="F6497" s="240"/>
      <c r="G6497" s="238"/>
      <c r="H6497" s="239"/>
      <c r="I6497" s="239"/>
      <c r="J6497" s="240"/>
      <c r="K6497" s="241"/>
      <c r="L6497" s="242"/>
      <c r="M6497" s="242"/>
      <c r="N6497" s="243"/>
      <c r="O6497" s="8"/>
    </row>
    <row r="6498" spans="2:15" x14ac:dyDescent="0.25">
      <c r="B6498" s="40">
        <v>6493</v>
      </c>
      <c r="C6498" s="238"/>
      <c r="D6498" s="239"/>
      <c r="E6498" s="239"/>
      <c r="F6498" s="240"/>
      <c r="G6498" s="238"/>
      <c r="H6498" s="239"/>
      <c r="I6498" s="239"/>
      <c r="J6498" s="240"/>
      <c r="K6498" s="241"/>
      <c r="L6498" s="242"/>
      <c r="M6498" s="242"/>
      <c r="N6498" s="243"/>
      <c r="O6498" s="8"/>
    </row>
    <row r="6499" spans="2:15" x14ac:dyDescent="0.25">
      <c r="B6499" s="40">
        <v>6494</v>
      </c>
      <c r="C6499" s="238"/>
      <c r="D6499" s="239"/>
      <c r="E6499" s="239"/>
      <c r="F6499" s="240"/>
      <c r="G6499" s="238"/>
      <c r="H6499" s="239"/>
      <c r="I6499" s="239"/>
      <c r="J6499" s="240"/>
      <c r="K6499" s="241"/>
      <c r="L6499" s="242"/>
      <c r="M6499" s="242"/>
      <c r="N6499" s="243"/>
      <c r="O6499" s="8"/>
    </row>
    <row r="6500" spans="2:15" x14ac:dyDescent="0.25">
      <c r="B6500" s="40">
        <v>6495</v>
      </c>
      <c r="C6500" s="238"/>
      <c r="D6500" s="239"/>
      <c r="E6500" s="239"/>
      <c r="F6500" s="240"/>
      <c r="G6500" s="238"/>
      <c r="H6500" s="239"/>
      <c r="I6500" s="239"/>
      <c r="J6500" s="240"/>
      <c r="K6500" s="241"/>
      <c r="L6500" s="242"/>
      <c r="M6500" s="242"/>
      <c r="N6500" s="243"/>
      <c r="O6500" s="8"/>
    </row>
    <row r="6501" spans="2:15" x14ac:dyDescent="0.25">
      <c r="B6501" s="40">
        <v>6496</v>
      </c>
      <c r="C6501" s="238"/>
      <c r="D6501" s="239"/>
      <c r="E6501" s="239"/>
      <c r="F6501" s="240"/>
      <c r="G6501" s="238"/>
      <c r="H6501" s="239"/>
      <c r="I6501" s="239"/>
      <c r="J6501" s="240"/>
      <c r="K6501" s="241"/>
      <c r="L6501" s="242"/>
      <c r="M6501" s="242"/>
      <c r="N6501" s="243"/>
      <c r="O6501" s="8"/>
    </row>
    <row r="6502" spans="2:15" x14ac:dyDescent="0.25">
      <c r="B6502" s="40">
        <v>6497</v>
      </c>
      <c r="C6502" s="238"/>
      <c r="D6502" s="239"/>
      <c r="E6502" s="239"/>
      <c r="F6502" s="240"/>
      <c r="G6502" s="238"/>
      <c r="H6502" s="239"/>
      <c r="I6502" s="239"/>
      <c r="J6502" s="240"/>
      <c r="K6502" s="241"/>
      <c r="L6502" s="242"/>
      <c r="M6502" s="242"/>
      <c r="N6502" s="243"/>
      <c r="O6502" s="8"/>
    </row>
    <row r="6503" spans="2:15" x14ac:dyDescent="0.25">
      <c r="B6503" s="40">
        <v>6498</v>
      </c>
      <c r="C6503" s="238"/>
      <c r="D6503" s="239"/>
      <c r="E6503" s="239"/>
      <c r="F6503" s="240"/>
      <c r="G6503" s="238"/>
      <c r="H6503" s="239"/>
      <c r="I6503" s="239"/>
      <c r="J6503" s="240"/>
      <c r="K6503" s="241"/>
      <c r="L6503" s="242"/>
      <c r="M6503" s="242"/>
      <c r="N6503" s="243"/>
      <c r="O6503" s="8"/>
    </row>
    <row r="6504" spans="2:15" x14ac:dyDescent="0.25">
      <c r="B6504" s="40">
        <v>6499</v>
      </c>
      <c r="C6504" s="238"/>
      <c r="D6504" s="239"/>
      <c r="E6504" s="239"/>
      <c r="F6504" s="240"/>
      <c r="G6504" s="238"/>
      <c r="H6504" s="239"/>
      <c r="I6504" s="239"/>
      <c r="J6504" s="240"/>
      <c r="K6504" s="241"/>
      <c r="L6504" s="242"/>
      <c r="M6504" s="242"/>
      <c r="N6504" s="243"/>
      <c r="O6504" s="8"/>
    </row>
    <row r="6505" spans="2:15" x14ac:dyDescent="0.25">
      <c r="B6505" s="40">
        <v>6500</v>
      </c>
      <c r="C6505" s="238"/>
      <c r="D6505" s="239"/>
      <c r="E6505" s="239"/>
      <c r="F6505" s="240"/>
      <c r="G6505" s="238"/>
      <c r="H6505" s="239"/>
      <c r="I6505" s="239"/>
      <c r="J6505" s="240"/>
      <c r="K6505" s="241"/>
      <c r="L6505" s="242"/>
      <c r="M6505" s="242"/>
      <c r="N6505" s="243"/>
      <c r="O6505" s="8"/>
    </row>
    <row r="6506" spans="2:15" x14ac:dyDescent="0.25">
      <c r="B6506" s="40">
        <v>6501</v>
      </c>
      <c r="C6506" s="238"/>
      <c r="D6506" s="239"/>
      <c r="E6506" s="239"/>
      <c r="F6506" s="240"/>
      <c r="G6506" s="238"/>
      <c r="H6506" s="239"/>
      <c r="I6506" s="239"/>
      <c r="J6506" s="240"/>
      <c r="K6506" s="241"/>
      <c r="L6506" s="242"/>
      <c r="M6506" s="242"/>
      <c r="N6506" s="243"/>
      <c r="O6506" s="8"/>
    </row>
    <row r="6507" spans="2:15" x14ac:dyDescent="0.25">
      <c r="B6507" s="40">
        <v>6502</v>
      </c>
      <c r="C6507" s="238"/>
      <c r="D6507" s="239"/>
      <c r="E6507" s="239"/>
      <c r="F6507" s="240"/>
      <c r="G6507" s="238"/>
      <c r="H6507" s="239"/>
      <c r="I6507" s="239"/>
      <c r="J6507" s="240"/>
      <c r="K6507" s="241"/>
      <c r="L6507" s="242"/>
      <c r="M6507" s="242"/>
      <c r="N6507" s="243"/>
      <c r="O6507" s="8"/>
    </row>
    <row r="6508" spans="2:15" x14ac:dyDescent="0.25">
      <c r="B6508" s="40">
        <v>6503</v>
      </c>
      <c r="C6508" s="238"/>
      <c r="D6508" s="239"/>
      <c r="E6508" s="239"/>
      <c r="F6508" s="240"/>
      <c r="G6508" s="238"/>
      <c r="H6508" s="239"/>
      <c r="I6508" s="239"/>
      <c r="J6508" s="240"/>
      <c r="K6508" s="241"/>
      <c r="L6508" s="242"/>
      <c r="M6508" s="242"/>
      <c r="N6508" s="243"/>
      <c r="O6508" s="8"/>
    </row>
    <row r="6509" spans="2:15" x14ac:dyDescent="0.25">
      <c r="B6509" s="40">
        <v>6504</v>
      </c>
      <c r="C6509" s="238"/>
      <c r="D6509" s="239"/>
      <c r="E6509" s="239"/>
      <c r="F6509" s="240"/>
      <c r="G6509" s="238"/>
      <c r="H6509" s="239"/>
      <c r="I6509" s="239"/>
      <c r="J6509" s="240"/>
      <c r="K6509" s="241"/>
      <c r="L6509" s="242"/>
      <c r="M6509" s="242"/>
      <c r="N6509" s="243"/>
      <c r="O6509" s="8"/>
    </row>
    <row r="6510" spans="2:15" x14ac:dyDescent="0.25">
      <c r="B6510" s="40">
        <v>6505</v>
      </c>
      <c r="C6510" s="238"/>
      <c r="D6510" s="239"/>
      <c r="E6510" s="239"/>
      <c r="F6510" s="240"/>
      <c r="G6510" s="238"/>
      <c r="H6510" s="239"/>
      <c r="I6510" s="239"/>
      <c r="J6510" s="240"/>
      <c r="K6510" s="241"/>
      <c r="L6510" s="242"/>
      <c r="M6510" s="242"/>
      <c r="N6510" s="243"/>
      <c r="O6510" s="8"/>
    </row>
    <row r="6511" spans="2:15" x14ac:dyDescent="0.25">
      <c r="B6511" s="40">
        <v>6506</v>
      </c>
      <c r="C6511" s="238"/>
      <c r="D6511" s="239"/>
      <c r="E6511" s="239"/>
      <c r="F6511" s="240"/>
      <c r="G6511" s="238"/>
      <c r="H6511" s="239"/>
      <c r="I6511" s="239"/>
      <c r="J6511" s="240"/>
      <c r="K6511" s="241"/>
      <c r="L6511" s="242"/>
      <c r="M6511" s="242"/>
      <c r="N6511" s="243"/>
      <c r="O6511" s="8"/>
    </row>
    <row r="6512" spans="2:15" x14ac:dyDescent="0.25">
      <c r="B6512" s="40">
        <v>6507</v>
      </c>
      <c r="C6512" s="238"/>
      <c r="D6512" s="239"/>
      <c r="E6512" s="239"/>
      <c r="F6512" s="240"/>
      <c r="G6512" s="238"/>
      <c r="H6512" s="239"/>
      <c r="I6512" s="239"/>
      <c r="J6512" s="240"/>
      <c r="K6512" s="241"/>
      <c r="L6512" s="242"/>
      <c r="M6512" s="242"/>
      <c r="N6512" s="243"/>
      <c r="O6512" s="8"/>
    </row>
    <row r="6513" spans="2:15" x14ac:dyDescent="0.25">
      <c r="B6513" s="40">
        <v>6508</v>
      </c>
      <c r="C6513" s="238"/>
      <c r="D6513" s="239"/>
      <c r="E6513" s="239"/>
      <c r="F6513" s="240"/>
      <c r="G6513" s="238"/>
      <c r="H6513" s="239"/>
      <c r="I6513" s="239"/>
      <c r="J6513" s="240"/>
      <c r="K6513" s="241"/>
      <c r="L6513" s="242"/>
      <c r="M6513" s="242"/>
      <c r="N6513" s="243"/>
      <c r="O6513" s="8"/>
    </row>
    <row r="6514" spans="2:15" x14ac:dyDescent="0.25">
      <c r="B6514" s="40">
        <v>6509</v>
      </c>
      <c r="C6514" s="238"/>
      <c r="D6514" s="239"/>
      <c r="E6514" s="239"/>
      <c r="F6514" s="240"/>
      <c r="G6514" s="238"/>
      <c r="H6514" s="239"/>
      <c r="I6514" s="239"/>
      <c r="J6514" s="240"/>
      <c r="K6514" s="241"/>
      <c r="L6514" s="242"/>
      <c r="M6514" s="242"/>
      <c r="N6514" s="243"/>
      <c r="O6514" s="8"/>
    </row>
    <row r="6515" spans="2:15" x14ac:dyDescent="0.25">
      <c r="B6515" s="40">
        <v>6510</v>
      </c>
      <c r="C6515" s="238"/>
      <c r="D6515" s="239"/>
      <c r="E6515" s="239"/>
      <c r="F6515" s="240"/>
      <c r="G6515" s="238"/>
      <c r="H6515" s="239"/>
      <c r="I6515" s="239"/>
      <c r="J6515" s="240"/>
      <c r="K6515" s="241"/>
      <c r="L6515" s="242"/>
      <c r="M6515" s="242"/>
      <c r="N6515" s="243"/>
      <c r="O6515" s="8"/>
    </row>
    <row r="6516" spans="2:15" x14ac:dyDescent="0.25">
      <c r="B6516" s="40">
        <v>6511</v>
      </c>
      <c r="C6516" s="238"/>
      <c r="D6516" s="239"/>
      <c r="E6516" s="239"/>
      <c r="F6516" s="240"/>
      <c r="G6516" s="238"/>
      <c r="H6516" s="239"/>
      <c r="I6516" s="239"/>
      <c r="J6516" s="240"/>
      <c r="K6516" s="241"/>
      <c r="L6516" s="242"/>
      <c r="M6516" s="242"/>
      <c r="N6516" s="243"/>
      <c r="O6516" s="8"/>
    </row>
    <row r="6517" spans="2:15" x14ac:dyDescent="0.25">
      <c r="B6517" s="40">
        <v>6512</v>
      </c>
      <c r="C6517" s="238"/>
      <c r="D6517" s="239"/>
      <c r="E6517" s="239"/>
      <c r="F6517" s="240"/>
      <c r="G6517" s="238"/>
      <c r="H6517" s="239"/>
      <c r="I6517" s="239"/>
      <c r="J6517" s="240"/>
      <c r="K6517" s="241"/>
      <c r="L6517" s="242"/>
      <c r="M6517" s="242"/>
      <c r="N6517" s="243"/>
      <c r="O6517" s="8"/>
    </row>
    <row r="6518" spans="2:15" x14ac:dyDescent="0.25">
      <c r="B6518" s="40">
        <v>6513</v>
      </c>
      <c r="C6518" s="238"/>
      <c r="D6518" s="239"/>
      <c r="E6518" s="239"/>
      <c r="F6518" s="240"/>
      <c r="G6518" s="238"/>
      <c r="H6518" s="239"/>
      <c r="I6518" s="239"/>
      <c r="J6518" s="240"/>
      <c r="K6518" s="241"/>
      <c r="L6518" s="242"/>
      <c r="M6518" s="242"/>
      <c r="N6518" s="243"/>
      <c r="O6518" s="8"/>
    </row>
    <row r="6519" spans="2:15" x14ac:dyDescent="0.25">
      <c r="B6519" s="40">
        <v>6514</v>
      </c>
      <c r="C6519" s="238"/>
      <c r="D6519" s="239"/>
      <c r="E6519" s="239"/>
      <c r="F6519" s="240"/>
      <c r="G6519" s="238"/>
      <c r="H6519" s="239"/>
      <c r="I6519" s="239"/>
      <c r="J6519" s="240"/>
      <c r="K6519" s="241"/>
      <c r="L6519" s="242"/>
      <c r="M6519" s="242"/>
      <c r="N6519" s="243"/>
      <c r="O6519" s="8"/>
    </row>
    <row r="6520" spans="2:15" x14ac:dyDescent="0.25">
      <c r="B6520" s="40">
        <v>6515</v>
      </c>
      <c r="C6520" s="238"/>
      <c r="D6520" s="239"/>
      <c r="E6520" s="239"/>
      <c r="F6520" s="240"/>
      <c r="G6520" s="238"/>
      <c r="H6520" s="239"/>
      <c r="I6520" s="239"/>
      <c r="J6520" s="240"/>
      <c r="K6520" s="241"/>
      <c r="L6520" s="242"/>
      <c r="M6520" s="242"/>
      <c r="N6520" s="243"/>
      <c r="O6520" s="8"/>
    </row>
    <row r="6521" spans="2:15" x14ac:dyDescent="0.25">
      <c r="B6521" s="40">
        <v>6516</v>
      </c>
      <c r="C6521" s="238"/>
      <c r="D6521" s="239"/>
      <c r="E6521" s="239"/>
      <c r="F6521" s="240"/>
      <c r="G6521" s="238"/>
      <c r="H6521" s="239"/>
      <c r="I6521" s="239"/>
      <c r="J6521" s="240"/>
      <c r="K6521" s="241"/>
      <c r="L6521" s="242"/>
      <c r="M6521" s="242"/>
      <c r="N6521" s="243"/>
      <c r="O6521" s="8"/>
    </row>
    <row r="6522" spans="2:15" x14ac:dyDescent="0.25">
      <c r="B6522" s="40">
        <v>6517</v>
      </c>
      <c r="C6522" s="238"/>
      <c r="D6522" s="239"/>
      <c r="E6522" s="239"/>
      <c r="F6522" s="240"/>
      <c r="G6522" s="238"/>
      <c r="H6522" s="239"/>
      <c r="I6522" s="239"/>
      <c r="J6522" s="240"/>
      <c r="K6522" s="241"/>
      <c r="L6522" s="242"/>
      <c r="M6522" s="242"/>
      <c r="N6522" s="243"/>
      <c r="O6522" s="8"/>
    </row>
    <row r="6523" spans="2:15" x14ac:dyDescent="0.25">
      <c r="B6523" s="40">
        <v>6518</v>
      </c>
      <c r="C6523" s="238"/>
      <c r="D6523" s="239"/>
      <c r="E6523" s="239"/>
      <c r="F6523" s="240"/>
      <c r="G6523" s="238"/>
      <c r="H6523" s="239"/>
      <c r="I6523" s="239"/>
      <c r="J6523" s="240"/>
      <c r="K6523" s="241"/>
      <c r="L6523" s="242"/>
      <c r="M6523" s="242"/>
      <c r="N6523" s="243"/>
      <c r="O6523" s="8"/>
    </row>
    <row r="6524" spans="2:15" x14ac:dyDescent="0.25">
      <c r="B6524" s="40">
        <v>6519</v>
      </c>
      <c r="C6524" s="238"/>
      <c r="D6524" s="239"/>
      <c r="E6524" s="239"/>
      <c r="F6524" s="240"/>
      <c r="G6524" s="238"/>
      <c r="H6524" s="239"/>
      <c r="I6524" s="239"/>
      <c r="J6524" s="240"/>
      <c r="K6524" s="241"/>
      <c r="L6524" s="242"/>
      <c r="M6524" s="242"/>
      <c r="N6524" s="243"/>
      <c r="O6524" s="8"/>
    </row>
    <row r="6525" spans="2:15" x14ac:dyDescent="0.25">
      <c r="B6525" s="40">
        <v>6520</v>
      </c>
      <c r="C6525" s="238"/>
      <c r="D6525" s="239"/>
      <c r="E6525" s="239"/>
      <c r="F6525" s="240"/>
      <c r="G6525" s="238"/>
      <c r="H6525" s="239"/>
      <c r="I6525" s="239"/>
      <c r="J6525" s="240"/>
      <c r="K6525" s="241"/>
      <c r="L6525" s="242"/>
      <c r="M6525" s="242"/>
      <c r="N6525" s="243"/>
      <c r="O6525" s="8"/>
    </row>
    <row r="6526" spans="2:15" x14ac:dyDescent="0.25">
      <c r="B6526" s="40">
        <v>6521</v>
      </c>
      <c r="C6526" s="238"/>
      <c r="D6526" s="239"/>
      <c r="E6526" s="239"/>
      <c r="F6526" s="240"/>
      <c r="G6526" s="238"/>
      <c r="H6526" s="239"/>
      <c r="I6526" s="239"/>
      <c r="J6526" s="240"/>
      <c r="K6526" s="241"/>
      <c r="L6526" s="242"/>
      <c r="M6526" s="242"/>
      <c r="N6526" s="243"/>
      <c r="O6526" s="8"/>
    </row>
    <row r="6527" spans="2:15" x14ac:dyDescent="0.25">
      <c r="B6527" s="40">
        <v>6522</v>
      </c>
      <c r="C6527" s="238"/>
      <c r="D6527" s="239"/>
      <c r="E6527" s="239"/>
      <c r="F6527" s="240"/>
      <c r="G6527" s="238"/>
      <c r="H6527" s="239"/>
      <c r="I6527" s="239"/>
      <c r="J6527" s="240"/>
      <c r="K6527" s="241"/>
      <c r="L6527" s="242"/>
      <c r="M6527" s="242"/>
      <c r="N6527" s="243"/>
      <c r="O6527" s="8"/>
    </row>
    <row r="6528" spans="2:15" x14ac:dyDescent="0.25">
      <c r="B6528" s="40">
        <v>6523</v>
      </c>
      <c r="C6528" s="238"/>
      <c r="D6528" s="239"/>
      <c r="E6528" s="239"/>
      <c r="F6528" s="240"/>
      <c r="G6528" s="238"/>
      <c r="H6528" s="239"/>
      <c r="I6528" s="239"/>
      <c r="J6528" s="240"/>
      <c r="K6528" s="241"/>
      <c r="L6528" s="242"/>
      <c r="M6528" s="242"/>
      <c r="N6528" s="243"/>
      <c r="O6528" s="8"/>
    </row>
    <row r="6529" spans="2:15" x14ac:dyDescent="0.25">
      <c r="B6529" s="40">
        <v>6524</v>
      </c>
      <c r="C6529" s="238"/>
      <c r="D6529" s="239"/>
      <c r="E6529" s="239"/>
      <c r="F6529" s="240"/>
      <c r="G6529" s="238"/>
      <c r="H6529" s="239"/>
      <c r="I6529" s="239"/>
      <c r="J6529" s="240"/>
      <c r="K6529" s="241"/>
      <c r="L6529" s="242"/>
      <c r="M6529" s="242"/>
      <c r="N6529" s="243"/>
      <c r="O6529" s="8"/>
    </row>
    <row r="6530" spans="2:15" x14ac:dyDescent="0.25">
      <c r="B6530" s="40">
        <v>6525</v>
      </c>
      <c r="C6530" s="238"/>
      <c r="D6530" s="239"/>
      <c r="E6530" s="239"/>
      <c r="F6530" s="240"/>
      <c r="G6530" s="238"/>
      <c r="H6530" s="239"/>
      <c r="I6530" s="239"/>
      <c r="J6530" s="240"/>
      <c r="K6530" s="241"/>
      <c r="L6530" s="242"/>
      <c r="M6530" s="242"/>
      <c r="N6530" s="243"/>
      <c r="O6530" s="8"/>
    </row>
    <row r="6531" spans="2:15" x14ac:dyDescent="0.25">
      <c r="B6531" s="40">
        <v>6526</v>
      </c>
      <c r="C6531" s="238"/>
      <c r="D6531" s="239"/>
      <c r="E6531" s="239"/>
      <c r="F6531" s="240"/>
      <c r="G6531" s="238"/>
      <c r="H6531" s="239"/>
      <c r="I6531" s="239"/>
      <c r="J6531" s="240"/>
      <c r="K6531" s="241"/>
      <c r="L6531" s="242"/>
      <c r="M6531" s="242"/>
      <c r="N6531" s="243"/>
      <c r="O6531" s="8"/>
    </row>
    <row r="6532" spans="2:15" x14ac:dyDescent="0.25">
      <c r="B6532" s="40">
        <v>6527</v>
      </c>
      <c r="C6532" s="238"/>
      <c r="D6532" s="239"/>
      <c r="E6532" s="239"/>
      <c r="F6532" s="240"/>
      <c r="G6532" s="238"/>
      <c r="H6532" s="239"/>
      <c r="I6532" s="239"/>
      <c r="J6532" s="240"/>
      <c r="K6532" s="241"/>
      <c r="L6532" s="242"/>
      <c r="M6532" s="242"/>
      <c r="N6532" s="243"/>
      <c r="O6532" s="8"/>
    </row>
    <row r="6533" spans="2:15" x14ac:dyDescent="0.25">
      <c r="B6533" s="40">
        <v>6528</v>
      </c>
      <c r="C6533" s="238"/>
      <c r="D6533" s="239"/>
      <c r="E6533" s="239"/>
      <c r="F6533" s="240"/>
      <c r="G6533" s="238"/>
      <c r="H6533" s="239"/>
      <c r="I6533" s="239"/>
      <c r="J6533" s="240"/>
      <c r="K6533" s="241"/>
      <c r="L6533" s="242"/>
      <c r="M6533" s="242"/>
      <c r="N6533" s="243"/>
      <c r="O6533" s="8"/>
    </row>
    <row r="6534" spans="2:15" x14ac:dyDescent="0.25">
      <c r="B6534" s="40">
        <v>6529</v>
      </c>
      <c r="C6534" s="238"/>
      <c r="D6534" s="239"/>
      <c r="E6534" s="239"/>
      <c r="F6534" s="240"/>
      <c r="G6534" s="238"/>
      <c r="H6534" s="239"/>
      <c r="I6534" s="239"/>
      <c r="J6534" s="240"/>
      <c r="K6534" s="241"/>
      <c r="L6534" s="242"/>
      <c r="M6534" s="242"/>
      <c r="N6534" s="243"/>
      <c r="O6534" s="8"/>
    </row>
    <row r="6535" spans="2:15" x14ac:dyDescent="0.25">
      <c r="B6535" s="40">
        <v>6530</v>
      </c>
      <c r="C6535" s="238"/>
      <c r="D6535" s="239"/>
      <c r="E6535" s="239"/>
      <c r="F6535" s="240"/>
      <c r="G6535" s="238"/>
      <c r="H6535" s="239"/>
      <c r="I6535" s="239"/>
      <c r="J6535" s="240"/>
      <c r="K6535" s="241"/>
      <c r="L6535" s="242"/>
      <c r="M6535" s="242"/>
      <c r="N6535" s="243"/>
      <c r="O6535" s="8"/>
    </row>
    <row r="6536" spans="2:15" x14ac:dyDescent="0.25">
      <c r="B6536" s="40">
        <v>6531</v>
      </c>
      <c r="C6536" s="238"/>
      <c r="D6536" s="239"/>
      <c r="E6536" s="239"/>
      <c r="F6536" s="240"/>
      <c r="G6536" s="238"/>
      <c r="H6536" s="239"/>
      <c r="I6536" s="239"/>
      <c r="J6536" s="240"/>
      <c r="K6536" s="241"/>
      <c r="L6536" s="242"/>
      <c r="M6536" s="242"/>
      <c r="N6536" s="243"/>
      <c r="O6536" s="8"/>
    </row>
    <row r="6537" spans="2:15" x14ac:dyDescent="0.25">
      <c r="B6537" s="40">
        <v>6532</v>
      </c>
      <c r="C6537" s="238"/>
      <c r="D6537" s="239"/>
      <c r="E6537" s="239"/>
      <c r="F6537" s="240"/>
      <c r="G6537" s="238"/>
      <c r="H6537" s="239"/>
      <c r="I6537" s="239"/>
      <c r="J6537" s="240"/>
      <c r="K6537" s="241"/>
      <c r="L6537" s="242"/>
      <c r="M6537" s="242"/>
      <c r="N6537" s="243"/>
      <c r="O6537" s="8"/>
    </row>
    <row r="6538" spans="2:15" x14ac:dyDescent="0.25">
      <c r="B6538" s="40">
        <v>6533</v>
      </c>
      <c r="C6538" s="238"/>
      <c r="D6538" s="239"/>
      <c r="E6538" s="239"/>
      <c r="F6538" s="240"/>
      <c r="G6538" s="238"/>
      <c r="H6538" s="239"/>
      <c r="I6538" s="239"/>
      <c r="J6538" s="240"/>
      <c r="K6538" s="241"/>
      <c r="L6538" s="242"/>
      <c r="M6538" s="242"/>
      <c r="N6538" s="243"/>
      <c r="O6538" s="8"/>
    </row>
    <row r="6539" spans="2:15" x14ac:dyDescent="0.25">
      <c r="B6539" s="40">
        <v>6534</v>
      </c>
      <c r="C6539" s="238"/>
      <c r="D6539" s="239"/>
      <c r="E6539" s="239"/>
      <c r="F6539" s="240"/>
      <c r="G6539" s="238"/>
      <c r="H6539" s="239"/>
      <c r="I6539" s="239"/>
      <c r="J6539" s="240"/>
      <c r="K6539" s="241"/>
      <c r="L6539" s="242"/>
      <c r="M6539" s="242"/>
      <c r="N6539" s="243"/>
      <c r="O6539" s="8"/>
    </row>
    <row r="6540" spans="2:15" x14ac:dyDescent="0.25">
      <c r="B6540" s="40">
        <v>6535</v>
      </c>
      <c r="C6540" s="238"/>
      <c r="D6540" s="239"/>
      <c r="E6540" s="239"/>
      <c r="F6540" s="240"/>
      <c r="G6540" s="238"/>
      <c r="H6540" s="239"/>
      <c r="I6540" s="239"/>
      <c r="J6540" s="240"/>
      <c r="K6540" s="241"/>
      <c r="L6540" s="242"/>
      <c r="M6540" s="242"/>
      <c r="N6540" s="243"/>
      <c r="O6540" s="8"/>
    </row>
    <row r="6541" spans="2:15" x14ac:dyDescent="0.25">
      <c r="B6541" s="40">
        <v>6536</v>
      </c>
      <c r="C6541" s="238"/>
      <c r="D6541" s="239"/>
      <c r="E6541" s="239"/>
      <c r="F6541" s="240"/>
      <c r="G6541" s="238"/>
      <c r="H6541" s="239"/>
      <c r="I6541" s="239"/>
      <c r="J6541" s="240"/>
      <c r="K6541" s="241"/>
      <c r="L6541" s="242"/>
      <c r="M6541" s="242"/>
      <c r="N6541" s="243"/>
      <c r="O6541" s="8"/>
    </row>
    <row r="6542" spans="2:15" x14ac:dyDescent="0.25">
      <c r="B6542" s="40">
        <v>6537</v>
      </c>
      <c r="C6542" s="238"/>
      <c r="D6542" s="239"/>
      <c r="E6542" s="239"/>
      <c r="F6542" s="240"/>
      <c r="G6542" s="238"/>
      <c r="H6542" s="239"/>
      <c r="I6542" s="239"/>
      <c r="J6542" s="240"/>
      <c r="K6542" s="241"/>
      <c r="L6542" s="242"/>
      <c r="M6542" s="242"/>
      <c r="N6542" s="243"/>
      <c r="O6542" s="8"/>
    </row>
    <row r="6543" spans="2:15" x14ac:dyDescent="0.25">
      <c r="B6543" s="40">
        <v>6538</v>
      </c>
      <c r="C6543" s="238"/>
      <c r="D6543" s="239"/>
      <c r="E6543" s="239"/>
      <c r="F6543" s="240"/>
      <c r="G6543" s="238"/>
      <c r="H6543" s="239"/>
      <c r="I6543" s="239"/>
      <c r="J6543" s="240"/>
      <c r="K6543" s="241"/>
      <c r="L6543" s="242"/>
      <c r="M6543" s="242"/>
      <c r="N6543" s="243"/>
      <c r="O6543" s="8"/>
    </row>
    <row r="6544" spans="2:15" x14ac:dyDescent="0.25">
      <c r="B6544" s="40">
        <v>6539</v>
      </c>
      <c r="C6544" s="238"/>
      <c r="D6544" s="239"/>
      <c r="E6544" s="239"/>
      <c r="F6544" s="240"/>
      <c r="G6544" s="238"/>
      <c r="H6544" s="239"/>
      <c r="I6544" s="239"/>
      <c r="J6544" s="240"/>
      <c r="K6544" s="241"/>
      <c r="L6544" s="242"/>
      <c r="M6544" s="242"/>
      <c r="N6544" s="243"/>
      <c r="O6544" s="8"/>
    </row>
    <row r="6545" spans="2:15" x14ac:dyDescent="0.25">
      <c r="B6545" s="40">
        <v>6540</v>
      </c>
      <c r="C6545" s="238"/>
      <c r="D6545" s="239"/>
      <c r="E6545" s="239"/>
      <c r="F6545" s="240"/>
      <c r="G6545" s="238"/>
      <c r="H6545" s="239"/>
      <c r="I6545" s="239"/>
      <c r="J6545" s="240"/>
      <c r="K6545" s="241"/>
      <c r="L6545" s="242"/>
      <c r="M6545" s="242"/>
      <c r="N6545" s="243"/>
      <c r="O6545" s="8"/>
    </row>
    <row r="6546" spans="2:15" x14ac:dyDescent="0.25">
      <c r="B6546" s="40">
        <v>6541</v>
      </c>
      <c r="C6546" s="238"/>
      <c r="D6546" s="239"/>
      <c r="E6546" s="239"/>
      <c r="F6546" s="240"/>
      <c r="G6546" s="238"/>
      <c r="H6546" s="239"/>
      <c r="I6546" s="239"/>
      <c r="J6546" s="240"/>
      <c r="K6546" s="241"/>
      <c r="L6546" s="242"/>
      <c r="M6546" s="242"/>
      <c r="N6546" s="243"/>
      <c r="O6546" s="8"/>
    </row>
    <row r="6547" spans="2:15" x14ac:dyDescent="0.25">
      <c r="B6547" s="40">
        <v>6542</v>
      </c>
      <c r="C6547" s="238"/>
      <c r="D6547" s="239"/>
      <c r="E6547" s="239"/>
      <c r="F6547" s="240"/>
      <c r="G6547" s="238"/>
      <c r="H6547" s="239"/>
      <c r="I6547" s="239"/>
      <c r="J6547" s="240"/>
      <c r="K6547" s="241"/>
      <c r="L6547" s="242"/>
      <c r="M6547" s="242"/>
      <c r="N6547" s="243"/>
      <c r="O6547" s="8"/>
    </row>
    <row r="6548" spans="2:15" x14ac:dyDescent="0.25">
      <c r="B6548" s="40">
        <v>6543</v>
      </c>
      <c r="C6548" s="238"/>
      <c r="D6548" s="239"/>
      <c r="E6548" s="239"/>
      <c r="F6548" s="240"/>
      <c r="G6548" s="238"/>
      <c r="H6548" s="239"/>
      <c r="I6548" s="239"/>
      <c r="J6548" s="240"/>
      <c r="K6548" s="241"/>
      <c r="L6548" s="242"/>
      <c r="M6548" s="242"/>
      <c r="N6548" s="243"/>
      <c r="O6548" s="8"/>
    </row>
    <row r="6549" spans="2:15" x14ac:dyDescent="0.25">
      <c r="B6549" s="40">
        <v>6544</v>
      </c>
      <c r="C6549" s="238"/>
      <c r="D6549" s="239"/>
      <c r="E6549" s="239"/>
      <c r="F6549" s="240"/>
      <c r="G6549" s="238"/>
      <c r="H6549" s="239"/>
      <c r="I6549" s="239"/>
      <c r="J6549" s="240"/>
      <c r="K6549" s="241"/>
      <c r="L6549" s="242"/>
      <c r="M6549" s="242"/>
      <c r="N6549" s="243"/>
      <c r="O6549" s="8"/>
    </row>
    <row r="6550" spans="2:15" x14ac:dyDescent="0.25">
      <c r="B6550" s="40">
        <v>6545</v>
      </c>
      <c r="C6550" s="238"/>
      <c r="D6550" s="239"/>
      <c r="E6550" s="239"/>
      <c r="F6550" s="240"/>
      <c r="G6550" s="238"/>
      <c r="H6550" s="239"/>
      <c r="I6550" s="239"/>
      <c r="J6550" s="240"/>
      <c r="K6550" s="241"/>
      <c r="L6550" s="242"/>
      <c r="M6550" s="242"/>
      <c r="N6550" s="243"/>
      <c r="O6550" s="8"/>
    </row>
    <row r="6551" spans="2:15" x14ac:dyDescent="0.25">
      <c r="B6551" s="40">
        <v>6546</v>
      </c>
      <c r="C6551" s="238"/>
      <c r="D6551" s="239"/>
      <c r="E6551" s="239"/>
      <c r="F6551" s="240"/>
      <c r="G6551" s="238"/>
      <c r="H6551" s="239"/>
      <c r="I6551" s="239"/>
      <c r="J6551" s="240"/>
      <c r="K6551" s="241"/>
      <c r="L6551" s="242"/>
      <c r="M6551" s="242"/>
      <c r="N6551" s="243"/>
      <c r="O6551" s="8"/>
    </row>
    <row r="6552" spans="2:15" x14ac:dyDescent="0.25">
      <c r="B6552" s="40">
        <v>6547</v>
      </c>
      <c r="C6552" s="238"/>
      <c r="D6552" s="239"/>
      <c r="E6552" s="239"/>
      <c r="F6552" s="240"/>
      <c r="G6552" s="238"/>
      <c r="H6552" s="239"/>
      <c r="I6552" s="239"/>
      <c r="J6552" s="240"/>
      <c r="K6552" s="241"/>
      <c r="L6552" s="242"/>
      <c r="M6552" s="242"/>
      <c r="N6552" s="243"/>
      <c r="O6552" s="8"/>
    </row>
    <row r="6553" spans="2:15" x14ac:dyDescent="0.25">
      <c r="B6553" s="40">
        <v>6548</v>
      </c>
      <c r="C6553" s="238"/>
      <c r="D6553" s="239"/>
      <c r="E6553" s="239"/>
      <c r="F6553" s="240"/>
      <c r="G6553" s="238"/>
      <c r="H6553" s="239"/>
      <c r="I6553" s="239"/>
      <c r="J6553" s="240"/>
      <c r="K6553" s="241"/>
      <c r="L6553" s="242"/>
      <c r="M6553" s="242"/>
      <c r="N6553" s="243"/>
      <c r="O6553" s="8"/>
    </row>
    <row r="6554" spans="2:15" x14ac:dyDescent="0.25">
      <c r="B6554" s="40">
        <v>6549</v>
      </c>
      <c r="C6554" s="238"/>
      <c r="D6554" s="239"/>
      <c r="E6554" s="239"/>
      <c r="F6554" s="240"/>
      <c r="G6554" s="238"/>
      <c r="H6554" s="239"/>
      <c r="I6554" s="239"/>
      <c r="J6554" s="240"/>
      <c r="K6554" s="241"/>
      <c r="L6554" s="242"/>
      <c r="M6554" s="242"/>
      <c r="N6554" s="243"/>
      <c r="O6554" s="8"/>
    </row>
    <row r="6555" spans="2:15" x14ac:dyDescent="0.25">
      <c r="B6555" s="40">
        <v>6550</v>
      </c>
      <c r="C6555" s="238"/>
      <c r="D6555" s="239"/>
      <c r="E6555" s="239"/>
      <c r="F6555" s="240"/>
      <c r="G6555" s="238"/>
      <c r="H6555" s="239"/>
      <c r="I6555" s="239"/>
      <c r="J6555" s="240"/>
      <c r="K6555" s="241"/>
      <c r="L6555" s="242"/>
      <c r="M6555" s="242"/>
      <c r="N6555" s="243"/>
      <c r="O6555" s="8"/>
    </row>
    <row r="6556" spans="2:15" x14ac:dyDescent="0.25">
      <c r="B6556" s="40">
        <v>6551</v>
      </c>
      <c r="C6556" s="238"/>
      <c r="D6556" s="239"/>
      <c r="E6556" s="239"/>
      <c r="F6556" s="240"/>
      <c r="G6556" s="238"/>
      <c r="H6556" s="239"/>
      <c r="I6556" s="239"/>
      <c r="J6556" s="240"/>
      <c r="K6556" s="241"/>
      <c r="L6556" s="242"/>
      <c r="M6556" s="242"/>
      <c r="N6556" s="243"/>
      <c r="O6556" s="8"/>
    </row>
    <row r="6557" spans="2:15" x14ac:dyDescent="0.25">
      <c r="B6557" s="40">
        <v>6552</v>
      </c>
      <c r="C6557" s="238"/>
      <c r="D6557" s="239"/>
      <c r="E6557" s="239"/>
      <c r="F6557" s="240"/>
      <c r="G6557" s="238"/>
      <c r="H6557" s="239"/>
      <c r="I6557" s="239"/>
      <c r="J6557" s="240"/>
      <c r="K6557" s="241"/>
      <c r="L6557" s="242"/>
      <c r="M6557" s="242"/>
      <c r="N6557" s="243"/>
      <c r="O6557" s="8"/>
    </row>
    <row r="6558" spans="2:15" x14ac:dyDescent="0.25">
      <c r="B6558" s="40">
        <v>6553</v>
      </c>
      <c r="C6558" s="238"/>
      <c r="D6558" s="239"/>
      <c r="E6558" s="239"/>
      <c r="F6558" s="240"/>
      <c r="G6558" s="238"/>
      <c r="H6558" s="239"/>
      <c r="I6558" s="239"/>
      <c r="J6558" s="240"/>
      <c r="K6558" s="241"/>
      <c r="L6558" s="242"/>
      <c r="M6558" s="242"/>
      <c r="N6558" s="243"/>
      <c r="O6558" s="8"/>
    </row>
    <row r="6559" spans="2:15" x14ac:dyDescent="0.25">
      <c r="B6559" s="40">
        <v>6554</v>
      </c>
      <c r="C6559" s="238"/>
      <c r="D6559" s="239"/>
      <c r="E6559" s="239"/>
      <c r="F6559" s="240"/>
      <c r="G6559" s="238"/>
      <c r="H6559" s="239"/>
      <c r="I6559" s="239"/>
      <c r="J6559" s="240"/>
      <c r="K6559" s="241"/>
      <c r="L6559" s="242"/>
      <c r="M6559" s="242"/>
      <c r="N6559" s="243"/>
      <c r="O6559" s="8"/>
    </row>
    <row r="6560" spans="2:15" x14ac:dyDescent="0.25">
      <c r="B6560" s="40">
        <v>6555</v>
      </c>
      <c r="C6560" s="238"/>
      <c r="D6560" s="239"/>
      <c r="E6560" s="239"/>
      <c r="F6560" s="240"/>
      <c r="G6560" s="238"/>
      <c r="H6560" s="239"/>
      <c r="I6560" s="239"/>
      <c r="J6560" s="240"/>
      <c r="K6560" s="241"/>
      <c r="L6560" s="242"/>
      <c r="M6560" s="242"/>
      <c r="N6560" s="243"/>
      <c r="O6560" s="8"/>
    </row>
    <row r="6561" spans="2:15" x14ac:dyDescent="0.25">
      <c r="B6561" s="40">
        <v>6556</v>
      </c>
      <c r="C6561" s="238"/>
      <c r="D6561" s="239"/>
      <c r="E6561" s="239"/>
      <c r="F6561" s="240"/>
      <c r="G6561" s="238"/>
      <c r="H6561" s="239"/>
      <c r="I6561" s="239"/>
      <c r="J6561" s="240"/>
      <c r="K6561" s="241"/>
      <c r="L6561" s="242"/>
      <c r="M6561" s="242"/>
      <c r="N6561" s="243"/>
      <c r="O6561" s="8"/>
    </row>
    <row r="6562" spans="2:15" x14ac:dyDescent="0.25">
      <c r="B6562" s="40">
        <v>6557</v>
      </c>
      <c r="C6562" s="238"/>
      <c r="D6562" s="239"/>
      <c r="E6562" s="239"/>
      <c r="F6562" s="240"/>
      <c r="G6562" s="238"/>
      <c r="H6562" s="239"/>
      <c r="I6562" s="239"/>
      <c r="J6562" s="240"/>
      <c r="K6562" s="241"/>
      <c r="L6562" s="242"/>
      <c r="M6562" s="242"/>
      <c r="N6562" s="243"/>
      <c r="O6562" s="8"/>
    </row>
    <row r="6563" spans="2:15" x14ac:dyDescent="0.25">
      <c r="B6563" s="40">
        <v>6558</v>
      </c>
      <c r="C6563" s="238"/>
      <c r="D6563" s="239"/>
      <c r="E6563" s="239"/>
      <c r="F6563" s="240"/>
      <c r="G6563" s="238"/>
      <c r="H6563" s="239"/>
      <c r="I6563" s="239"/>
      <c r="J6563" s="240"/>
      <c r="K6563" s="241"/>
      <c r="L6563" s="242"/>
      <c r="M6563" s="242"/>
      <c r="N6563" s="243"/>
      <c r="O6563" s="8"/>
    </row>
    <row r="6564" spans="2:15" x14ac:dyDescent="0.25">
      <c r="B6564" s="40">
        <v>6559</v>
      </c>
      <c r="C6564" s="238"/>
      <c r="D6564" s="239"/>
      <c r="E6564" s="239"/>
      <c r="F6564" s="240"/>
      <c r="G6564" s="238"/>
      <c r="H6564" s="239"/>
      <c r="I6564" s="239"/>
      <c r="J6564" s="240"/>
      <c r="K6564" s="241"/>
      <c r="L6564" s="242"/>
      <c r="M6564" s="242"/>
      <c r="N6564" s="243"/>
      <c r="O6564" s="8"/>
    </row>
    <row r="6565" spans="2:15" x14ac:dyDescent="0.25">
      <c r="B6565" s="40">
        <v>6560</v>
      </c>
      <c r="C6565" s="238"/>
      <c r="D6565" s="239"/>
      <c r="E6565" s="239"/>
      <c r="F6565" s="240"/>
      <c r="G6565" s="238"/>
      <c r="H6565" s="239"/>
      <c r="I6565" s="239"/>
      <c r="J6565" s="240"/>
      <c r="K6565" s="241"/>
      <c r="L6565" s="242"/>
      <c r="M6565" s="242"/>
      <c r="N6565" s="243"/>
      <c r="O6565" s="8"/>
    </row>
    <row r="6566" spans="2:15" x14ac:dyDescent="0.25">
      <c r="B6566" s="40">
        <v>6561</v>
      </c>
      <c r="C6566" s="238"/>
      <c r="D6566" s="239"/>
      <c r="E6566" s="239"/>
      <c r="F6566" s="240"/>
      <c r="G6566" s="238"/>
      <c r="H6566" s="239"/>
      <c r="I6566" s="239"/>
      <c r="J6566" s="240"/>
      <c r="K6566" s="241"/>
      <c r="L6566" s="242"/>
      <c r="M6566" s="242"/>
      <c r="N6566" s="243"/>
      <c r="O6566" s="8"/>
    </row>
    <row r="6567" spans="2:15" x14ac:dyDescent="0.25">
      <c r="B6567" s="40">
        <v>6562</v>
      </c>
      <c r="C6567" s="238"/>
      <c r="D6567" s="239"/>
      <c r="E6567" s="239"/>
      <c r="F6567" s="240"/>
      <c r="G6567" s="238"/>
      <c r="H6567" s="239"/>
      <c r="I6567" s="239"/>
      <c r="J6567" s="240"/>
      <c r="K6567" s="241"/>
      <c r="L6567" s="242"/>
      <c r="M6567" s="242"/>
      <c r="N6567" s="243"/>
      <c r="O6567" s="8"/>
    </row>
    <row r="6568" spans="2:15" x14ac:dyDescent="0.25">
      <c r="B6568" s="40">
        <v>6563</v>
      </c>
      <c r="C6568" s="238"/>
      <c r="D6568" s="239"/>
      <c r="E6568" s="239"/>
      <c r="F6568" s="240"/>
      <c r="G6568" s="238"/>
      <c r="H6568" s="239"/>
      <c r="I6568" s="239"/>
      <c r="J6568" s="240"/>
      <c r="K6568" s="241"/>
      <c r="L6568" s="242"/>
      <c r="M6568" s="242"/>
      <c r="N6568" s="243"/>
      <c r="O6568" s="8"/>
    </row>
    <row r="6569" spans="2:15" x14ac:dyDescent="0.25">
      <c r="B6569" s="40">
        <v>6564</v>
      </c>
      <c r="C6569" s="238"/>
      <c r="D6569" s="239"/>
      <c r="E6569" s="239"/>
      <c r="F6569" s="240"/>
      <c r="G6569" s="238"/>
      <c r="H6569" s="239"/>
      <c r="I6569" s="239"/>
      <c r="J6569" s="240"/>
      <c r="K6569" s="241"/>
      <c r="L6569" s="242"/>
      <c r="M6569" s="242"/>
      <c r="N6569" s="243"/>
      <c r="O6569" s="8"/>
    </row>
    <row r="6570" spans="2:15" x14ac:dyDescent="0.25">
      <c r="B6570" s="40">
        <v>6565</v>
      </c>
      <c r="C6570" s="238"/>
      <c r="D6570" s="239"/>
      <c r="E6570" s="239"/>
      <c r="F6570" s="240"/>
      <c r="G6570" s="238"/>
      <c r="H6570" s="239"/>
      <c r="I6570" s="239"/>
      <c r="J6570" s="240"/>
      <c r="K6570" s="241"/>
      <c r="L6570" s="242"/>
      <c r="M6570" s="242"/>
      <c r="N6570" s="243"/>
      <c r="O6570" s="8"/>
    </row>
    <row r="6571" spans="2:15" x14ac:dyDescent="0.25">
      <c r="B6571" s="40">
        <v>6566</v>
      </c>
      <c r="C6571" s="238"/>
      <c r="D6571" s="239"/>
      <c r="E6571" s="239"/>
      <c r="F6571" s="240"/>
      <c r="G6571" s="238"/>
      <c r="H6571" s="239"/>
      <c r="I6571" s="239"/>
      <c r="J6571" s="240"/>
      <c r="K6571" s="241"/>
      <c r="L6571" s="242"/>
      <c r="M6571" s="242"/>
      <c r="N6571" s="243"/>
      <c r="O6571" s="8"/>
    </row>
    <row r="6572" spans="2:15" x14ac:dyDescent="0.25">
      <c r="B6572" s="40">
        <v>6567</v>
      </c>
      <c r="C6572" s="238"/>
      <c r="D6572" s="239"/>
      <c r="E6572" s="239"/>
      <c r="F6572" s="240"/>
      <c r="G6572" s="238"/>
      <c r="H6572" s="239"/>
      <c r="I6572" s="239"/>
      <c r="J6572" s="240"/>
      <c r="K6572" s="241"/>
      <c r="L6572" s="242"/>
      <c r="M6572" s="242"/>
      <c r="N6572" s="243"/>
      <c r="O6572" s="8"/>
    </row>
    <row r="6573" spans="2:15" x14ac:dyDescent="0.25">
      <c r="B6573" s="40">
        <v>6568</v>
      </c>
      <c r="C6573" s="238"/>
      <c r="D6573" s="239"/>
      <c r="E6573" s="239"/>
      <c r="F6573" s="240"/>
      <c r="G6573" s="238"/>
      <c r="H6573" s="239"/>
      <c r="I6573" s="239"/>
      <c r="J6573" s="240"/>
      <c r="K6573" s="241"/>
      <c r="L6573" s="242"/>
      <c r="M6573" s="242"/>
      <c r="N6573" s="243"/>
      <c r="O6573" s="8"/>
    </row>
    <row r="6574" spans="2:15" x14ac:dyDescent="0.25">
      <c r="B6574" s="40">
        <v>6569</v>
      </c>
      <c r="C6574" s="238"/>
      <c r="D6574" s="239"/>
      <c r="E6574" s="239"/>
      <c r="F6574" s="240"/>
      <c r="G6574" s="238"/>
      <c r="H6574" s="239"/>
      <c r="I6574" s="239"/>
      <c r="J6574" s="240"/>
      <c r="K6574" s="241"/>
      <c r="L6574" s="242"/>
      <c r="M6574" s="242"/>
      <c r="N6574" s="243"/>
      <c r="O6574" s="8"/>
    </row>
    <row r="6575" spans="2:15" x14ac:dyDescent="0.25">
      <c r="B6575" s="40">
        <v>6570</v>
      </c>
      <c r="C6575" s="238"/>
      <c r="D6575" s="239"/>
      <c r="E6575" s="239"/>
      <c r="F6575" s="240"/>
      <c r="G6575" s="238"/>
      <c r="H6575" s="239"/>
      <c r="I6575" s="239"/>
      <c r="J6575" s="240"/>
      <c r="K6575" s="241"/>
      <c r="L6575" s="242"/>
      <c r="M6575" s="242"/>
      <c r="N6575" s="243"/>
      <c r="O6575" s="8"/>
    </row>
    <row r="6576" spans="2:15" x14ac:dyDescent="0.25">
      <c r="B6576" s="40">
        <v>6571</v>
      </c>
      <c r="C6576" s="238"/>
      <c r="D6576" s="239"/>
      <c r="E6576" s="239"/>
      <c r="F6576" s="240"/>
      <c r="G6576" s="238"/>
      <c r="H6576" s="239"/>
      <c r="I6576" s="239"/>
      <c r="J6576" s="240"/>
      <c r="K6576" s="241"/>
      <c r="L6576" s="242"/>
      <c r="M6576" s="242"/>
      <c r="N6576" s="243"/>
      <c r="O6576" s="8"/>
    </row>
    <row r="6577" spans="2:15" x14ac:dyDescent="0.25">
      <c r="B6577" s="40">
        <v>6572</v>
      </c>
      <c r="C6577" s="238"/>
      <c r="D6577" s="239"/>
      <c r="E6577" s="239"/>
      <c r="F6577" s="240"/>
      <c r="G6577" s="238"/>
      <c r="H6577" s="239"/>
      <c r="I6577" s="239"/>
      <c r="J6577" s="240"/>
      <c r="K6577" s="241"/>
      <c r="L6577" s="242"/>
      <c r="M6577" s="242"/>
      <c r="N6577" s="243"/>
      <c r="O6577" s="8"/>
    </row>
    <row r="6578" spans="2:15" x14ac:dyDescent="0.25">
      <c r="B6578" s="40">
        <v>6573</v>
      </c>
      <c r="C6578" s="238"/>
      <c r="D6578" s="239"/>
      <c r="E6578" s="239"/>
      <c r="F6578" s="240"/>
      <c r="G6578" s="238"/>
      <c r="H6578" s="239"/>
      <c r="I6578" s="239"/>
      <c r="J6578" s="240"/>
      <c r="K6578" s="241"/>
      <c r="L6578" s="242"/>
      <c r="M6578" s="242"/>
      <c r="N6578" s="243"/>
      <c r="O6578" s="8"/>
    </row>
    <row r="6579" spans="2:15" x14ac:dyDescent="0.25">
      <c r="B6579" s="40">
        <v>6574</v>
      </c>
      <c r="C6579" s="238"/>
      <c r="D6579" s="239"/>
      <c r="E6579" s="239"/>
      <c r="F6579" s="240"/>
      <c r="G6579" s="238"/>
      <c r="H6579" s="239"/>
      <c r="I6579" s="239"/>
      <c r="J6579" s="240"/>
      <c r="K6579" s="241"/>
      <c r="L6579" s="242"/>
      <c r="M6579" s="242"/>
      <c r="N6579" s="243"/>
      <c r="O6579" s="8"/>
    </row>
    <row r="6580" spans="2:15" x14ac:dyDescent="0.25">
      <c r="B6580" s="40">
        <v>6575</v>
      </c>
      <c r="C6580" s="238"/>
      <c r="D6580" s="239"/>
      <c r="E6580" s="239"/>
      <c r="F6580" s="240"/>
      <c r="G6580" s="238"/>
      <c r="H6580" s="239"/>
      <c r="I6580" s="239"/>
      <c r="J6580" s="240"/>
      <c r="K6580" s="241"/>
      <c r="L6580" s="242"/>
      <c r="M6580" s="242"/>
      <c r="N6580" s="243"/>
      <c r="O6580" s="8"/>
    </row>
    <row r="6581" spans="2:15" x14ac:dyDescent="0.25">
      <c r="B6581" s="40">
        <v>6576</v>
      </c>
      <c r="C6581" s="238"/>
      <c r="D6581" s="239"/>
      <c r="E6581" s="239"/>
      <c r="F6581" s="240"/>
      <c r="G6581" s="238"/>
      <c r="H6581" s="239"/>
      <c r="I6581" s="239"/>
      <c r="J6581" s="240"/>
      <c r="K6581" s="241"/>
      <c r="L6581" s="242"/>
      <c r="M6581" s="242"/>
      <c r="N6581" s="243"/>
      <c r="O6581" s="8"/>
    </row>
    <row r="6582" spans="2:15" x14ac:dyDescent="0.25">
      <c r="B6582" s="40">
        <v>6577</v>
      </c>
      <c r="C6582" s="238"/>
      <c r="D6582" s="239"/>
      <c r="E6582" s="239"/>
      <c r="F6582" s="240"/>
      <c r="G6582" s="238"/>
      <c r="H6582" s="239"/>
      <c r="I6582" s="239"/>
      <c r="J6582" s="240"/>
      <c r="K6582" s="241"/>
      <c r="L6582" s="242"/>
      <c r="M6582" s="242"/>
      <c r="N6582" s="243"/>
      <c r="O6582" s="8"/>
    </row>
    <row r="6583" spans="2:15" x14ac:dyDescent="0.25">
      <c r="B6583" s="40">
        <v>6578</v>
      </c>
      <c r="C6583" s="238"/>
      <c r="D6583" s="239"/>
      <c r="E6583" s="239"/>
      <c r="F6583" s="240"/>
      <c r="G6583" s="238"/>
      <c r="H6583" s="239"/>
      <c r="I6583" s="239"/>
      <c r="J6583" s="240"/>
      <c r="K6583" s="241"/>
      <c r="L6583" s="242"/>
      <c r="M6583" s="242"/>
      <c r="N6583" s="243"/>
      <c r="O6583" s="8"/>
    </row>
    <row r="6584" spans="2:15" x14ac:dyDescent="0.25">
      <c r="B6584" s="40">
        <v>6579</v>
      </c>
      <c r="C6584" s="238"/>
      <c r="D6584" s="239"/>
      <c r="E6584" s="239"/>
      <c r="F6584" s="240"/>
      <c r="G6584" s="238"/>
      <c r="H6584" s="239"/>
      <c r="I6584" s="239"/>
      <c r="J6584" s="240"/>
      <c r="K6584" s="241"/>
      <c r="L6584" s="242"/>
      <c r="M6584" s="242"/>
      <c r="N6584" s="243"/>
      <c r="O6584" s="8"/>
    </row>
    <row r="6585" spans="2:15" x14ac:dyDescent="0.25">
      <c r="B6585" s="40">
        <v>6580</v>
      </c>
      <c r="C6585" s="238"/>
      <c r="D6585" s="239"/>
      <c r="E6585" s="239"/>
      <c r="F6585" s="240"/>
      <c r="G6585" s="238"/>
      <c r="H6585" s="239"/>
      <c r="I6585" s="239"/>
      <c r="J6585" s="240"/>
      <c r="K6585" s="241"/>
      <c r="L6585" s="242"/>
      <c r="M6585" s="242"/>
      <c r="N6585" s="243"/>
      <c r="O6585" s="8"/>
    </row>
    <row r="6586" spans="2:15" x14ac:dyDescent="0.25">
      <c r="B6586" s="40">
        <v>6581</v>
      </c>
      <c r="C6586" s="238"/>
      <c r="D6586" s="239"/>
      <c r="E6586" s="239"/>
      <c r="F6586" s="240"/>
      <c r="G6586" s="238"/>
      <c r="H6586" s="239"/>
      <c r="I6586" s="239"/>
      <c r="J6586" s="240"/>
      <c r="K6586" s="241"/>
      <c r="L6586" s="242"/>
      <c r="M6586" s="242"/>
      <c r="N6586" s="243"/>
      <c r="O6586" s="8"/>
    </row>
    <row r="6587" spans="2:15" x14ac:dyDescent="0.25">
      <c r="B6587" s="40">
        <v>6582</v>
      </c>
      <c r="C6587" s="238"/>
      <c r="D6587" s="239"/>
      <c r="E6587" s="239"/>
      <c r="F6587" s="240"/>
      <c r="G6587" s="238"/>
      <c r="H6587" s="239"/>
      <c r="I6587" s="239"/>
      <c r="J6587" s="240"/>
      <c r="K6587" s="241"/>
      <c r="L6587" s="242"/>
      <c r="M6587" s="242"/>
      <c r="N6587" s="243"/>
      <c r="O6587" s="8"/>
    </row>
    <row r="6588" spans="2:15" x14ac:dyDescent="0.25">
      <c r="B6588" s="40">
        <v>6583</v>
      </c>
      <c r="C6588" s="238"/>
      <c r="D6588" s="239"/>
      <c r="E6588" s="239"/>
      <c r="F6588" s="240"/>
      <c r="G6588" s="238"/>
      <c r="H6588" s="239"/>
      <c r="I6588" s="239"/>
      <c r="J6588" s="240"/>
      <c r="K6588" s="241"/>
      <c r="L6588" s="242"/>
      <c r="M6588" s="242"/>
      <c r="N6588" s="243"/>
      <c r="O6588" s="8"/>
    </row>
    <row r="6589" spans="2:15" x14ac:dyDescent="0.25">
      <c r="B6589" s="40">
        <v>6584</v>
      </c>
      <c r="C6589" s="238"/>
      <c r="D6589" s="239"/>
      <c r="E6589" s="239"/>
      <c r="F6589" s="240"/>
      <c r="G6589" s="238"/>
      <c r="H6589" s="239"/>
      <c r="I6589" s="239"/>
      <c r="J6589" s="240"/>
      <c r="K6589" s="241"/>
      <c r="L6589" s="242"/>
      <c r="M6589" s="242"/>
      <c r="N6589" s="243"/>
      <c r="O6589" s="8"/>
    </row>
    <row r="6590" spans="2:15" x14ac:dyDescent="0.25">
      <c r="B6590" s="40">
        <v>6585</v>
      </c>
      <c r="C6590" s="238"/>
      <c r="D6590" s="239"/>
      <c r="E6590" s="239"/>
      <c r="F6590" s="240"/>
      <c r="G6590" s="238"/>
      <c r="H6590" s="239"/>
      <c r="I6590" s="239"/>
      <c r="J6590" s="240"/>
      <c r="K6590" s="241"/>
      <c r="L6590" s="242"/>
      <c r="M6590" s="242"/>
      <c r="N6590" s="243"/>
      <c r="O6590" s="8"/>
    </row>
    <row r="6591" spans="2:15" x14ac:dyDescent="0.25">
      <c r="B6591" s="40">
        <v>6586</v>
      </c>
      <c r="C6591" s="238"/>
      <c r="D6591" s="239"/>
      <c r="E6591" s="239"/>
      <c r="F6591" s="240"/>
      <c r="G6591" s="238"/>
      <c r="H6591" s="239"/>
      <c r="I6591" s="239"/>
      <c r="J6591" s="240"/>
      <c r="K6591" s="241"/>
      <c r="L6591" s="242"/>
      <c r="M6591" s="242"/>
      <c r="N6591" s="243"/>
      <c r="O6591" s="8"/>
    </row>
    <row r="6592" spans="2:15" x14ac:dyDescent="0.25">
      <c r="B6592" s="40">
        <v>6587</v>
      </c>
      <c r="C6592" s="238"/>
      <c r="D6592" s="239"/>
      <c r="E6592" s="239"/>
      <c r="F6592" s="240"/>
      <c r="G6592" s="238"/>
      <c r="H6592" s="239"/>
      <c r="I6592" s="239"/>
      <c r="J6592" s="240"/>
      <c r="K6592" s="241"/>
      <c r="L6592" s="242"/>
      <c r="M6592" s="242"/>
      <c r="N6592" s="243"/>
      <c r="O6592" s="8"/>
    </row>
    <row r="6593" spans="2:15" x14ac:dyDescent="0.25">
      <c r="B6593" s="40">
        <v>6588</v>
      </c>
      <c r="C6593" s="238"/>
      <c r="D6593" s="239"/>
      <c r="E6593" s="239"/>
      <c r="F6593" s="240"/>
      <c r="G6593" s="238"/>
      <c r="H6593" s="239"/>
      <c r="I6593" s="239"/>
      <c r="J6593" s="240"/>
      <c r="K6593" s="241"/>
      <c r="L6593" s="242"/>
      <c r="M6593" s="242"/>
      <c r="N6593" s="243"/>
      <c r="O6593" s="8"/>
    </row>
    <row r="6594" spans="2:15" x14ac:dyDescent="0.25">
      <c r="B6594" s="40">
        <v>6589</v>
      </c>
      <c r="C6594" s="238"/>
      <c r="D6594" s="239"/>
      <c r="E6594" s="239"/>
      <c r="F6594" s="240"/>
      <c r="G6594" s="238"/>
      <c r="H6594" s="239"/>
      <c r="I6594" s="239"/>
      <c r="J6594" s="240"/>
      <c r="K6594" s="241"/>
      <c r="L6594" s="242"/>
      <c r="M6594" s="242"/>
      <c r="N6594" s="243"/>
      <c r="O6594" s="8"/>
    </row>
    <row r="6595" spans="2:15" x14ac:dyDescent="0.25">
      <c r="B6595" s="40">
        <v>6590</v>
      </c>
      <c r="C6595" s="238"/>
      <c r="D6595" s="239"/>
      <c r="E6595" s="239"/>
      <c r="F6595" s="240"/>
      <c r="G6595" s="238"/>
      <c r="H6595" s="239"/>
      <c r="I6595" s="239"/>
      <c r="J6595" s="240"/>
      <c r="K6595" s="241"/>
      <c r="L6595" s="242"/>
      <c r="M6595" s="242"/>
      <c r="N6595" s="243"/>
      <c r="O6595" s="8"/>
    </row>
    <row r="6596" spans="2:15" x14ac:dyDescent="0.25">
      <c r="B6596" s="40">
        <v>6591</v>
      </c>
      <c r="C6596" s="238"/>
      <c r="D6596" s="239"/>
      <c r="E6596" s="239"/>
      <c r="F6596" s="240"/>
      <c r="G6596" s="238"/>
      <c r="H6596" s="239"/>
      <c r="I6596" s="239"/>
      <c r="J6596" s="240"/>
      <c r="K6596" s="241"/>
      <c r="L6596" s="242"/>
      <c r="M6596" s="242"/>
      <c r="N6596" s="243"/>
      <c r="O6596" s="8"/>
    </row>
    <row r="6597" spans="2:15" x14ac:dyDescent="0.25">
      <c r="B6597" s="40">
        <v>6592</v>
      </c>
      <c r="C6597" s="238"/>
      <c r="D6597" s="239"/>
      <c r="E6597" s="239"/>
      <c r="F6597" s="240"/>
      <c r="G6597" s="238"/>
      <c r="H6597" s="239"/>
      <c r="I6597" s="239"/>
      <c r="J6597" s="240"/>
      <c r="K6597" s="241"/>
      <c r="L6597" s="242"/>
      <c r="M6597" s="242"/>
      <c r="N6597" s="243"/>
      <c r="O6597" s="8"/>
    </row>
    <row r="6598" spans="2:15" x14ac:dyDescent="0.25">
      <c r="B6598" s="40">
        <v>6593</v>
      </c>
      <c r="C6598" s="238"/>
      <c r="D6598" s="239"/>
      <c r="E6598" s="239"/>
      <c r="F6598" s="240"/>
      <c r="G6598" s="238"/>
      <c r="H6598" s="239"/>
      <c r="I6598" s="239"/>
      <c r="J6598" s="240"/>
      <c r="K6598" s="241"/>
      <c r="L6598" s="242"/>
      <c r="M6598" s="242"/>
      <c r="N6598" s="243"/>
      <c r="O6598" s="8"/>
    </row>
    <row r="6599" spans="2:15" x14ac:dyDescent="0.25">
      <c r="B6599" s="40">
        <v>6594</v>
      </c>
      <c r="C6599" s="238"/>
      <c r="D6599" s="239"/>
      <c r="E6599" s="239"/>
      <c r="F6599" s="240"/>
      <c r="G6599" s="238"/>
      <c r="H6599" s="239"/>
      <c r="I6599" s="239"/>
      <c r="J6599" s="240"/>
      <c r="K6599" s="241"/>
      <c r="L6599" s="242"/>
      <c r="M6599" s="242"/>
      <c r="N6599" s="243"/>
      <c r="O6599" s="8"/>
    </row>
    <row r="6600" spans="2:15" x14ac:dyDescent="0.25">
      <c r="B6600" s="40">
        <v>6595</v>
      </c>
      <c r="C6600" s="238"/>
      <c r="D6600" s="239"/>
      <c r="E6600" s="239"/>
      <c r="F6600" s="240"/>
      <c r="G6600" s="238"/>
      <c r="H6600" s="239"/>
      <c r="I6600" s="239"/>
      <c r="J6600" s="240"/>
      <c r="K6600" s="241"/>
      <c r="L6600" s="242"/>
      <c r="M6600" s="242"/>
      <c r="N6600" s="243"/>
      <c r="O6600" s="8"/>
    </row>
    <row r="6601" spans="2:15" x14ac:dyDescent="0.25">
      <c r="B6601" s="40">
        <v>6596</v>
      </c>
      <c r="C6601" s="238"/>
      <c r="D6601" s="239"/>
      <c r="E6601" s="239"/>
      <c r="F6601" s="240"/>
      <c r="G6601" s="238"/>
      <c r="H6601" s="239"/>
      <c r="I6601" s="239"/>
      <c r="J6601" s="240"/>
      <c r="K6601" s="241"/>
      <c r="L6601" s="242"/>
      <c r="M6601" s="242"/>
      <c r="N6601" s="243"/>
      <c r="O6601" s="8"/>
    </row>
    <row r="6602" spans="2:15" x14ac:dyDescent="0.25">
      <c r="B6602" s="40">
        <v>6597</v>
      </c>
      <c r="C6602" s="238"/>
      <c r="D6602" s="239"/>
      <c r="E6602" s="239"/>
      <c r="F6602" s="240"/>
      <c r="G6602" s="238"/>
      <c r="H6602" s="239"/>
      <c r="I6602" s="239"/>
      <c r="J6602" s="240"/>
      <c r="K6602" s="241"/>
      <c r="L6602" s="242"/>
      <c r="M6602" s="242"/>
      <c r="N6602" s="243"/>
      <c r="O6602" s="8"/>
    </row>
    <row r="6603" spans="2:15" x14ac:dyDescent="0.25">
      <c r="B6603" s="40">
        <v>6598</v>
      </c>
      <c r="C6603" s="238"/>
      <c r="D6603" s="239"/>
      <c r="E6603" s="239"/>
      <c r="F6603" s="240"/>
      <c r="G6603" s="238"/>
      <c r="H6603" s="239"/>
      <c r="I6603" s="239"/>
      <c r="J6603" s="240"/>
      <c r="K6603" s="241"/>
      <c r="L6603" s="242"/>
      <c r="M6603" s="242"/>
      <c r="N6603" s="243"/>
      <c r="O6603" s="8"/>
    </row>
    <row r="6604" spans="2:15" x14ac:dyDescent="0.25">
      <c r="B6604" s="40">
        <v>6599</v>
      </c>
      <c r="C6604" s="238"/>
      <c r="D6604" s="239"/>
      <c r="E6604" s="239"/>
      <c r="F6604" s="240"/>
      <c r="G6604" s="238"/>
      <c r="H6604" s="239"/>
      <c r="I6604" s="239"/>
      <c r="J6604" s="240"/>
      <c r="K6604" s="241"/>
      <c r="L6604" s="242"/>
      <c r="M6604" s="242"/>
      <c r="N6604" s="243"/>
      <c r="O6604" s="8"/>
    </row>
    <row r="6605" spans="2:15" x14ac:dyDescent="0.25">
      <c r="B6605" s="40">
        <v>6600</v>
      </c>
      <c r="C6605" s="238"/>
      <c r="D6605" s="239"/>
      <c r="E6605" s="239"/>
      <c r="F6605" s="240"/>
      <c r="G6605" s="238"/>
      <c r="H6605" s="239"/>
      <c r="I6605" s="239"/>
      <c r="J6605" s="240"/>
      <c r="K6605" s="241"/>
      <c r="L6605" s="242"/>
      <c r="M6605" s="242"/>
      <c r="N6605" s="243"/>
      <c r="O6605" s="8"/>
    </row>
    <row r="6606" spans="2:15" x14ac:dyDescent="0.25">
      <c r="B6606" s="40">
        <v>6601</v>
      </c>
      <c r="C6606" s="238"/>
      <c r="D6606" s="239"/>
      <c r="E6606" s="239"/>
      <c r="F6606" s="240"/>
      <c r="G6606" s="238"/>
      <c r="H6606" s="239"/>
      <c r="I6606" s="239"/>
      <c r="J6606" s="240"/>
      <c r="K6606" s="241"/>
      <c r="L6606" s="242"/>
      <c r="M6606" s="242"/>
      <c r="N6606" s="243"/>
      <c r="O6606" s="8"/>
    </row>
    <row r="6607" spans="2:15" x14ac:dyDescent="0.25">
      <c r="B6607" s="40">
        <v>6602</v>
      </c>
      <c r="C6607" s="238"/>
      <c r="D6607" s="239"/>
      <c r="E6607" s="239"/>
      <c r="F6607" s="240"/>
      <c r="G6607" s="238"/>
      <c r="H6607" s="239"/>
      <c r="I6607" s="239"/>
      <c r="J6607" s="240"/>
      <c r="K6607" s="241"/>
      <c r="L6607" s="242"/>
      <c r="M6607" s="242"/>
      <c r="N6607" s="243"/>
      <c r="O6607" s="8"/>
    </row>
    <row r="6608" spans="2:15" x14ac:dyDescent="0.25">
      <c r="B6608" s="40">
        <v>6603</v>
      </c>
      <c r="C6608" s="238"/>
      <c r="D6608" s="239"/>
      <c r="E6608" s="239"/>
      <c r="F6608" s="240"/>
      <c r="G6608" s="238"/>
      <c r="H6608" s="239"/>
      <c r="I6608" s="239"/>
      <c r="J6608" s="240"/>
      <c r="K6608" s="241"/>
      <c r="L6608" s="242"/>
      <c r="M6608" s="242"/>
      <c r="N6608" s="243"/>
      <c r="O6608" s="8"/>
    </row>
    <row r="6609" spans="2:15" x14ac:dyDescent="0.25">
      <c r="B6609" s="40">
        <v>6604</v>
      </c>
      <c r="C6609" s="238"/>
      <c r="D6609" s="239"/>
      <c r="E6609" s="239"/>
      <c r="F6609" s="240"/>
      <c r="G6609" s="238"/>
      <c r="H6609" s="239"/>
      <c r="I6609" s="239"/>
      <c r="J6609" s="240"/>
      <c r="K6609" s="241"/>
      <c r="L6609" s="242"/>
      <c r="M6609" s="242"/>
      <c r="N6609" s="243"/>
      <c r="O6609" s="8"/>
    </row>
    <row r="6610" spans="2:15" x14ac:dyDescent="0.25">
      <c r="B6610" s="40">
        <v>6605</v>
      </c>
      <c r="C6610" s="238"/>
      <c r="D6610" s="239"/>
      <c r="E6610" s="239"/>
      <c r="F6610" s="240"/>
      <c r="G6610" s="238"/>
      <c r="H6610" s="239"/>
      <c r="I6610" s="239"/>
      <c r="J6610" s="240"/>
      <c r="K6610" s="241"/>
      <c r="L6610" s="242"/>
      <c r="M6610" s="242"/>
      <c r="N6610" s="243"/>
      <c r="O6610" s="8"/>
    </row>
    <row r="6611" spans="2:15" x14ac:dyDescent="0.25">
      <c r="B6611" s="40">
        <v>6606</v>
      </c>
      <c r="C6611" s="238"/>
      <c r="D6611" s="239"/>
      <c r="E6611" s="239"/>
      <c r="F6611" s="240"/>
      <c r="G6611" s="238"/>
      <c r="H6611" s="239"/>
      <c r="I6611" s="239"/>
      <c r="J6611" s="240"/>
      <c r="K6611" s="241"/>
      <c r="L6611" s="242"/>
      <c r="M6611" s="242"/>
      <c r="N6611" s="243"/>
      <c r="O6611" s="8"/>
    </row>
    <row r="6612" spans="2:15" x14ac:dyDescent="0.25">
      <c r="B6612" s="40">
        <v>6607</v>
      </c>
      <c r="C6612" s="238"/>
      <c r="D6612" s="239"/>
      <c r="E6612" s="239"/>
      <c r="F6612" s="240"/>
      <c r="G6612" s="238"/>
      <c r="H6612" s="239"/>
      <c r="I6612" s="239"/>
      <c r="J6612" s="240"/>
      <c r="K6612" s="241"/>
      <c r="L6612" s="242"/>
      <c r="M6612" s="242"/>
      <c r="N6612" s="243"/>
      <c r="O6612" s="8"/>
    </row>
    <row r="6613" spans="2:15" x14ac:dyDescent="0.25">
      <c r="B6613" s="40">
        <v>6608</v>
      </c>
      <c r="C6613" s="238"/>
      <c r="D6613" s="239"/>
      <c r="E6613" s="239"/>
      <c r="F6613" s="240"/>
      <c r="G6613" s="238"/>
      <c r="H6613" s="239"/>
      <c r="I6613" s="239"/>
      <c r="J6613" s="240"/>
      <c r="K6613" s="241"/>
      <c r="L6613" s="242"/>
      <c r="M6613" s="242"/>
      <c r="N6613" s="243"/>
      <c r="O6613" s="8"/>
    </row>
    <row r="6614" spans="2:15" x14ac:dyDescent="0.25">
      <c r="B6614" s="40">
        <v>6609</v>
      </c>
      <c r="C6614" s="238"/>
      <c r="D6614" s="239"/>
      <c r="E6614" s="239"/>
      <c r="F6614" s="240"/>
      <c r="G6614" s="238"/>
      <c r="H6614" s="239"/>
      <c r="I6614" s="239"/>
      <c r="J6614" s="240"/>
      <c r="K6614" s="241"/>
      <c r="L6614" s="242"/>
      <c r="M6614" s="242"/>
      <c r="N6614" s="243"/>
      <c r="O6614" s="8"/>
    </row>
    <row r="6615" spans="2:15" x14ac:dyDescent="0.25">
      <c r="B6615" s="40">
        <v>6610</v>
      </c>
      <c r="C6615" s="238"/>
      <c r="D6615" s="239"/>
      <c r="E6615" s="239"/>
      <c r="F6615" s="240"/>
      <c r="G6615" s="238"/>
      <c r="H6615" s="239"/>
      <c r="I6615" s="239"/>
      <c r="J6615" s="240"/>
      <c r="K6615" s="241"/>
      <c r="L6615" s="242"/>
      <c r="M6615" s="242"/>
      <c r="N6615" s="243"/>
      <c r="O6615" s="8"/>
    </row>
    <row r="6616" spans="2:15" x14ac:dyDescent="0.25">
      <c r="B6616" s="40">
        <v>6611</v>
      </c>
      <c r="C6616" s="238"/>
      <c r="D6616" s="239"/>
      <c r="E6616" s="239"/>
      <c r="F6616" s="240"/>
      <c r="G6616" s="238"/>
      <c r="H6616" s="239"/>
      <c r="I6616" s="239"/>
      <c r="J6616" s="240"/>
      <c r="K6616" s="241"/>
      <c r="L6616" s="242"/>
      <c r="M6616" s="242"/>
      <c r="N6616" s="243"/>
      <c r="O6616" s="8"/>
    </row>
    <row r="6617" spans="2:15" x14ac:dyDescent="0.25">
      <c r="B6617" s="40">
        <v>6612</v>
      </c>
      <c r="C6617" s="238"/>
      <c r="D6617" s="239"/>
      <c r="E6617" s="239"/>
      <c r="F6617" s="240"/>
      <c r="G6617" s="238"/>
      <c r="H6617" s="239"/>
      <c r="I6617" s="239"/>
      <c r="J6617" s="240"/>
      <c r="K6617" s="241"/>
      <c r="L6617" s="242"/>
      <c r="M6617" s="242"/>
      <c r="N6617" s="243"/>
      <c r="O6617" s="8"/>
    </row>
    <row r="6618" spans="2:15" x14ac:dyDescent="0.25">
      <c r="B6618" s="40">
        <v>6613</v>
      </c>
      <c r="C6618" s="238"/>
      <c r="D6618" s="239"/>
      <c r="E6618" s="239"/>
      <c r="F6618" s="240"/>
      <c r="G6618" s="238"/>
      <c r="H6618" s="239"/>
      <c r="I6618" s="239"/>
      <c r="J6618" s="240"/>
      <c r="K6618" s="241"/>
      <c r="L6618" s="242"/>
      <c r="M6618" s="242"/>
      <c r="N6618" s="243"/>
      <c r="O6618" s="8"/>
    </row>
    <row r="6619" spans="2:15" x14ac:dyDescent="0.25">
      <c r="B6619" s="40">
        <v>6614</v>
      </c>
      <c r="C6619" s="238"/>
      <c r="D6619" s="239"/>
      <c r="E6619" s="239"/>
      <c r="F6619" s="240"/>
      <c r="G6619" s="238"/>
      <c r="H6619" s="239"/>
      <c r="I6619" s="239"/>
      <c r="J6619" s="240"/>
      <c r="K6619" s="241"/>
      <c r="L6619" s="242"/>
      <c r="M6619" s="242"/>
      <c r="N6619" s="243"/>
      <c r="O6619" s="8"/>
    </row>
    <row r="6620" spans="2:15" x14ac:dyDescent="0.25">
      <c r="B6620" s="40">
        <v>6615</v>
      </c>
      <c r="C6620" s="238"/>
      <c r="D6620" s="239"/>
      <c r="E6620" s="239"/>
      <c r="F6620" s="240"/>
      <c r="G6620" s="238"/>
      <c r="H6620" s="239"/>
      <c r="I6620" s="239"/>
      <c r="J6620" s="240"/>
      <c r="K6620" s="241"/>
      <c r="L6620" s="242"/>
      <c r="M6620" s="242"/>
      <c r="N6620" s="243"/>
      <c r="O6620" s="8"/>
    </row>
    <row r="6621" spans="2:15" x14ac:dyDescent="0.25">
      <c r="B6621" s="40">
        <v>6616</v>
      </c>
      <c r="C6621" s="238"/>
      <c r="D6621" s="239"/>
      <c r="E6621" s="239"/>
      <c r="F6621" s="240"/>
      <c r="G6621" s="238"/>
      <c r="H6621" s="239"/>
      <c r="I6621" s="239"/>
      <c r="J6621" s="240"/>
      <c r="K6621" s="241"/>
      <c r="L6621" s="242"/>
      <c r="M6621" s="242"/>
      <c r="N6621" s="243"/>
      <c r="O6621" s="8"/>
    </row>
    <row r="6622" spans="2:15" x14ac:dyDescent="0.25">
      <c r="B6622" s="40">
        <v>6617</v>
      </c>
      <c r="C6622" s="238"/>
      <c r="D6622" s="239"/>
      <c r="E6622" s="239"/>
      <c r="F6622" s="240"/>
      <c r="G6622" s="238"/>
      <c r="H6622" s="239"/>
      <c r="I6622" s="239"/>
      <c r="J6622" s="240"/>
      <c r="K6622" s="241"/>
      <c r="L6622" s="242"/>
      <c r="M6622" s="242"/>
      <c r="N6622" s="243"/>
      <c r="O6622" s="8"/>
    </row>
    <row r="6623" spans="2:15" x14ac:dyDescent="0.25">
      <c r="B6623" s="40">
        <v>6618</v>
      </c>
      <c r="C6623" s="238"/>
      <c r="D6623" s="239"/>
      <c r="E6623" s="239"/>
      <c r="F6623" s="240"/>
      <c r="G6623" s="238"/>
      <c r="H6623" s="239"/>
      <c r="I6623" s="239"/>
      <c r="J6623" s="240"/>
      <c r="K6623" s="241"/>
      <c r="L6623" s="242"/>
      <c r="M6623" s="242"/>
      <c r="N6623" s="243"/>
      <c r="O6623" s="8"/>
    </row>
    <row r="6624" spans="2:15" x14ac:dyDescent="0.25">
      <c r="B6624" s="40">
        <v>6619</v>
      </c>
      <c r="C6624" s="238"/>
      <c r="D6624" s="239"/>
      <c r="E6624" s="239"/>
      <c r="F6624" s="240"/>
      <c r="G6624" s="238"/>
      <c r="H6624" s="239"/>
      <c r="I6624" s="239"/>
      <c r="J6624" s="240"/>
      <c r="K6624" s="241"/>
      <c r="L6624" s="242"/>
      <c r="M6624" s="242"/>
      <c r="N6624" s="243"/>
      <c r="O6624" s="8"/>
    </row>
    <row r="6625" spans="2:15" x14ac:dyDescent="0.25">
      <c r="B6625" s="40">
        <v>6620</v>
      </c>
      <c r="C6625" s="238"/>
      <c r="D6625" s="239"/>
      <c r="E6625" s="239"/>
      <c r="F6625" s="240"/>
      <c r="G6625" s="238"/>
      <c r="H6625" s="239"/>
      <c r="I6625" s="239"/>
      <c r="J6625" s="240"/>
      <c r="K6625" s="241"/>
      <c r="L6625" s="242"/>
      <c r="M6625" s="242"/>
      <c r="N6625" s="243"/>
      <c r="O6625" s="8"/>
    </row>
    <row r="6626" spans="2:15" x14ac:dyDescent="0.25">
      <c r="B6626" s="40">
        <v>6621</v>
      </c>
      <c r="C6626" s="238"/>
      <c r="D6626" s="239"/>
      <c r="E6626" s="239"/>
      <c r="F6626" s="240"/>
      <c r="G6626" s="238"/>
      <c r="H6626" s="239"/>
      <c r="I6626" s="239"/>
      <c r="J6626" s="240"/>
      <c r="K6626" s="241"/>
      <c r="L6626" s="242"/>
      <c r="M6626" s="242"/>
      <c r="N6626" s="243"/>
      <c r="O6626" s="8"/>
    </row>
    <row r="6627" spans="2:15" x14ac:dyDescent="0.25">
      <c r="B6627" s="40">
        <v>6622</v>
      </c>
      <c r="C6627" s="238"/>
      <c r="D6627" s="239"/>
      <c r="E6627" s="239"/>
      <c r="F6627" s="240"/>
      <c r="G6627" s="238"/>
      <c r="H6627" s="239"/>
      <c r="I6627" s="239"/>
      <c r="J6627" s="240"/>
      <c r="K6627" s="241"/>
      <c r="L6627" s="242"/>
      <c r="M6627" s="242"/>
      <c r="N6627" s="243"/>
      <c r="O6627" s="8"/>
    </row>
    <row r="6628" spans="2:15" x14ac:dyDescent="0.25">
      <c r="B6628" s="40">
        <v>6623</v>
      </c>
      <c r="C6628" s="238"/>
      <c r="D6628" s="239"/>
      <c r="E6628" s="239"/>
      <c r="F6628" s="240"/>
      <c r="G6628" s="238"/>
      <c r="H6628" s="239"/>
      <c r="I6628" s="239"/>
      <c r="J6628" s="240"/>
      <c r="K6628" s="241"/>
      <c r="L6628" s="242"/>
      <c r="M6628" s="242"/>
      <c r="N6628" s="243"/>
      <c r="O6628" s="8"/>
    </row>
    <row r="6629" spans="2:15" x14ac:dyDescent="0.25">
      <c r="B6629" s="40">
        <v>6624</v>
      </c>
      <c r="C6629" s="238"/>
      <c r="D6629" s="239"/>
      <c r="E6629" s="239"/>
      <c r="F6629" s="240"/>
      <c r="G6629" s="238"/>
      <c r="H6629" s="239"/>
      <c r="I6629" s="239"/>
      <c r="J6629" s="240"/>
      <c r="K6629" s="241"/>
      <c r="L6629" s="242"/>
      <c r="M6629" s="242"/>
      <c r="N6629" s="243"/>
      <c r="O6629" s="8"/>
    </row>
    <row r="6630" spans="2:15" x14ac:dyDescent="0.25">
      <c r="B6630" s="40">
        <v>6625</v>
      </c>
      <c r="C6630" s="238"/>
      <c r="D6630" s="239"/>
      <c r="E6630" s="239"/>
      <c r="F6630" s="240"/>
      <c r="G6630" s="238"/>
      <c r="H6630" s="239"/>
      <c r="I6630" s="239"/>
      <c r="J6630" s="240"/>
      <c r="K6630" s="241"/>
      <c r="L6630" s="242"/>
      <c r="M6630" s="242"/>
      <c r="N6630" s="243"/>
      <c r="O6630" s="8"/>
    </row>
    <row r="6631" spans="2:15" x14ac:dyDescent="0.25">
      <c r="B6631" s="40">
        <v>6626</v>
      </c>
      <c r="C6631" s="238"/>
      <c r="D6631" s="239"/>
      <c r="E6631" s="239"/>
      <c r="F6631" s="240"/>
      <c r="G6631" s="238"/>
      <c r="H6631" s="239"/>
      <c r="I6631" s="239"/>
      <c r="J6631" s="240"/>
      <c r="K6631" s="241"/>
      <c r="L6631" s="242"/>
      <c r="M6631" s="242"/>
      <c r="N6631" s="243"/>
      <c r="O6631" s="8"/>
    </row>
    <row r="6632" spans="2:15" x14ac:dyDescent="0.25">
      <c r="B6632" s="40">
        <v>6627</v>
      </c>
      <c r="C6632" s="238"/>
      <c r="D6632" s="239"/>
      <c r="E6632" s="239"/>
      <c r="F6632" s="240"/>
      <c r="G6632" s="238"/>
      <c r="H6632" s="239"/>
      <c r="I6632" s="239"/>
      <c r="J6632" s="240"/>
      <c r="K6632" s="241"/>
      <c r="L6632" s="242"/>
      <c r="M6632" s="242"/>
      <c r="N6632" s="243"/>
      <c r="O6632" s="8"/>
    </row>
    <row r="6633" spans="2:15" x14ac:dyDescent="0.25">
      <c r="B6633" s="40">
        <v>6628</v>
      </c>
      <c r="C6633" s="238"/>
      <c r="D6633" s="239"/>
      <c r="E6633" s="239"/>
      <c r="F6633" s="240"/>
      <c r="G6633" s="238"/>
      <c r="H6633" s="239"/>
      <c r="I6633" s="239"/>
      <c r="J6633" s="240"/>
      <c r="K6633" s="241"/>
      <c r="L6633" s="242"/>
      <c r="M6633" s="242"/>
      <c r="N6633" s="243"/>
      <c r="O6633" s="8"/>
    </row>
    <row r="6634" spans="2:15" x14ac:dyDescent="0.25">
      <c r="B6634" s="40">
        <v>6629</v>
      </c>
      <c r="C6634" s="238"/>
      <c r="D6634" s="239"/>
      <c r="E6634" s="239"/>
      <c r="F6634" s="240"/>
      <c r="G6634" s="238"/>
      <c r="H6634" s="239"/>
      <c r="I6634" s="239"/>
      <c r="J6634" s="240"/>
      <c r="K6634" s="241"/>
      <c r="L6634" s="242"/>
      <c r="M6634" s="242"/>
      <c r="N6634" s="243"/>
      <c r="O6634" s="8"/>
    </row>
    <row r="6635" spans="2:15" x14ac:dyDescent="0.25">
      <c r="B6635" s="40">
        <v>6630</v>
      </c>
      <c r="C6635" s="238"/>
      <c r="D6635" s="239"/>
      <c r="E6635" s="239"/>
      <c r="F6635" s="240"/>
      <c r="G6635" s="238"/>
      <c r="H6635" s="239"/>
      <c r="I6635" s="239"/>
      <c r="J6635" s="240"/>
      <c r="K6635" s="241"/>
      <c r="L6635" s="242"/>
      <c r="M6635" s="242"/>
      <c r="N6635" s="243"/>
      <c r="O6635" s="8"/>
    </row>
    <row r="6636" spans="2:15" x14ac:dyDescent="0.25">
      <c r="B6636" s="40">
        <v>6631</v>
      </c>
      <c r="C6636" s="238"/>
      <c r="D6636" s="239"/>
      <c r="E6636" s="239"/>
      <c r="F6636" s="240"/>
      <c r="G6636" s="238"/>
      <c r="H6636" s="239"/>
      <c r="I6636" s="239"/>
      <c r="J6636" s="240"/>
      <c r="K6636" s="241"/>
      <c r="L6636" s="242"/>
      <c r="M6636" s="242"/>
      <c r="N6636" s="243"/>
      <c r="O6636" s="8"/>
    </row>
    <row r="6637" spans="2:15" x14ac:dyDescent="0.25">
      <c r="B6637" s="40">
        <v>6632</v>
      </c>
      <c r="C6637" s="238"/>
      <c r="D6637" s="239"/>
      <c r="E6637" s="239"/>
      <c r="F6637" s="240"/>
      <c r="G6637" s="238"/>
      <c r="H6637" s="239"/>
      <c r="I6637" s="239"/>
      <c r="J6637" s="240"/>
      <c r="K6637" s="241"/>
      <c r="L6637" s="242"/>
      <c r="M6637" s="242"/>
      <c r="N6637" s="243"/>
      <c r="O6637" s="8"/>
    </row>
    <row r="6638" spans="2:15" x14ac:dyDescent="0.25">
      <c r="B6638" s="40">
        <v>6633</v>
      </c>
      <c r="C6638" s="238"/>
      <c r="D6638" s="239"/>
      <c r="E6638" s="239"/>
      <c r="F6638" s="240"/>
      <c r="G6638" s="238"/>
      <c r="H6638" s="239"/>
      <c r="I6638" s="239"/>
      <c r="J6638" s="240"/>
      <c r="K6638" s="241"/>
      <c r="L6638" s="242"/>
      <c r="M6638" s="242"/>
      <c r="N6638" s="243"/>
      <c r="O6638" s="8"/>
    </row>
    <row r="6639" spans="2:15" x14ac:dyDescent="0.25">
      <c r="B6639" s="40">
        <v>6634</v>
      </c>
      <c r="C6639" s="238"/>
      <c r="D6639" s="239"/>
      <c r="E6639" s="239"/>
      <c r="F6639" s="240"/>
      <c r="G6639" s="238"/>
      <c r="H6639" s="239"/>
      <c r="I6639" s="239"/>
      <c r="J6639" s="240"/>
      <c r="K6639" s="241"/>
      <c r="L6639" s="242"/>
      <c r="M6639" s="242"/>
      <c r="N6639" s="243"/>
      <c r="O6639" s="8"/>
    </row>
    <row r="6640" spans="2:15" x14ac:dyDescent="0.25">
      <c r="B6640" s="40">
        <v>6635</v>
      </c>
      <c r="C6640" s="238"/>
      <c r="D6640" s="239"/>
      <c r="E6640" s="239"/>
      <c r="F6640" s="240"/>
      <c r="G6640" s="238"/>
      <c r="H6640" s="239"/>
      <c r="I6640" s="239"/>
      <c r="J6640" s="240"/>
      <c r="K6640" s="241"/>
      <c r="L6640" s="242"/>
      <c r="M6640" s="242"/>
      <c r="N6640" s="243"/>
      <c r="O6640" s="8"/>
    </row>
    <row r="6641" spans="2:15" x14ac:dyDescent="0.25">
      <c r="B6641" s="40">
        <v>6636</v>
      </c>
      <c r="C6641" s="238"/>
      <c r="D6641" s="239"/>
      <c r="E6641" s="239"/>
      <c r="F6641" s="240"/>
      <c r="G6641" s="238"/>
      <c r="H6641" s="239"/>
      <c r="I6641" s="239"/>
      <c r="J6641" s="240"/>
      <c r="K6641" s="241"/>
      <c r="L6641" s="242"/>
      <c r="M6641" s="242"/>
      <c r="N6641" s="243"/>
      <c r="O6641" s="8"/>
    </row>
    <row r="6642" spans="2:15" x14ac:dyDescent="0.25">
      <c r="B6642" s="40">
        <v>6637</v>
      </c>
      <c r="C6642" s="238"/>
      <c r="D6642" s="239"/>
      <c r="E6642" s="239"/>
      <c r="F6642" s="240"/>
      <c r="G6642" s="238"/>
      <c r="H6642" s="239"/>
      <c r="I6642" s="239"/>
      <c r="J6642" s="240"/>
      <c r="K6642" s="241"/>
      <c r="L6642" s="242"/>
      <c r="M6642" s="242"/>
      <c r="N6642" s="243"/>
      <c r="O6642" s="8"/>
    </row>
    <row r="6643" spans="2:15" x14ac:dyDescent="0.25">
      <c r="B6643" s="40">
        <v>6638</v>
      </c>
      <c r="C6643" s="238"/>
      <c r="D6643" s="239"/>
      <c r="E6643" s="239"/>
      <c r="F6643" s="240"/>
      <c r="G6643" s="238"/>
      <c r="H6643" s="239"/>
      <c r="I6643" s="239"/>
      <c r="J6643" s="240"/>
      <c r="K6643" s="241"/>
      <c r="L6643" s="242"/>
      <c r="M6643" s="242"/>
      <c r="N6643" s="243"/>
      <c r="O6643" s="8"/>
    </row>
    <row r="6644" spans="2:15" x14ac:dyDescent="0.25">
      <c r="B6644" s="40">
        <v>6639</v>
      </c>
      <c r="C6644" s="238"/>
      <c r="D6644" s="239"/>
      <c r="E6644" s="239"/>
      <c r="F6644" s="240"/>
      <c r="G6644" s="238"/>
      <c r="H6644" s="239"/>
      <c r="I6644" s="239"/>
      <c r="J6644" s="240"/>
      <c r="K6644" s="241"/>
      <c r="L6644" s="242"/>
      <c r="M6644" s="242"/>
      <c r="N6644" s="243"/>
      <c r="O6644" s="8"/>
    </row>
    <row r="6645" spans="2:15" x14ac:dyDescent="0.25">
      <c r="B6645" s="40">
        <v>6640</v>
      </c>
      <c r="C6645" s="238"/>
      <c r="D6645" s="239"/>
      <c r="E6645" s="239"/>
      <c r="F6645" s="240"/>
      <c r="G6645" s="238"/>
      <c r="H6645" s="239"/>
      <c r="I6645" s="239"/>
      <c r="J6645" s="240"/>
      <c r="K6645" s="241"/>
      <c r="L6645" s="242"/>
      <c r="M6645" s="242"/>
      <c r="N6645" s="243"/>
      <c r="O6645" s="8"/>
    </row>
    <row r="6646" spans="2:15" x14ac:dyDescent="0.25">
      <c r="B6646" s="40">
        <v>6641</v>
      </c>
      <c r="C6646" s="238"/>
      <c r="D6646" s="239"/>
      <c r="E6646" s="239"/>
      <c r="F6646" s="240"/>
      <c r="G6646" s="238"/>
      <c r="H6646" s="239"/>
      <c r="I6646" s="239"/>
      <c r="J6646" s="240"/>
      <c r="K6646" s="241"/>
      <c r="L6646" s="242"/>
      <c r="M6646" s="242"/>
      <c r="N6646" s="243"/>
      <c r="O6646" s="8"/>
    </row>
    <row r="6647" spans="2:15" x14ac:dyDescent="0.25">
      <c r="B6647" s="40">
        <v>6642</v>
      </c>
      <c r="C6647" s="238"/>
      <c r="D6647" s="239"/>
      <c r="E6647" s="239"/>
      <c r="F6647" s="240"/>
      <c r="G6647" s="238"/>
      <c r="H6647" s="239"/>
      <c r="I6647" s="239"/>
      <c r="J6647" s="240"/>
      <c r="K6647" s="241"/>
      <c r="L6647" s="242"/>
      <c r="M6647" s="242"/>
      <c r="N6647" s="243"/>
      <c r="O6647" s="8"/>
    </row>
    <row r="6648" spans="2:15" x14ac:dyDescent="0.25">
      <c r="B6648" s="40">
        <v>6643</v>
      </c>
      <c r="C6648" s="238"/>
      <c r="D6648" s="239"/>
      <c r="E6648" s="239"/>
      <c r="F6648" s="240"/>
      <c r="G6648" s="238"/>
      <c r="H6648" s="239"/>
      <c r="I6648" s="239"/>
      <c r="J6648" s="240"/>
      <c r="K6648" s="241"/>
      <c r="L6648" s="242"/>
      <c r="M6648" s="242"/>
      <c r="N6648" s="243"/>
      <c r="O6648" s="8"/>
    </row>
    <row r="6649" spans="2:15" x14ac:dyDescent="0.25">
      <c r="B6649" s="40">
        <v>6644</v>
      </c>
      <c r="C6649" s="238"/>
      <c r="D6649" s="239"/>
      <c r="E6649" s="239"/>
      <c r="F6649" s="240"/>
      <c r="G6649" s="238"/>
      <c r="H6649" s="239"/>
      <c r="I6649" s="239"/>
      <c r="J6649" s="240"/>
      <c r="K6649" s="241"/>
      <c r="L6649" s="242"/>
      <c r="M6649" s="242"/>
      <c r="N6649" s="243"/>
      <c r="O6649" s="8"/>
    </row>
    <row r="6650" spans="2:15" x14ac:dyDescent="0.25">
      <c r="B6650" s="40">
        <v>6645</v>
      </c>
      <c r="C6650" s="238"/>
      <c r="D6650" s="239"/>
      <c r="E6650" s="239"/>
      <c r="F6650" s="240"/>
      <c r="G6650" s="238"/>
      <c r="H6650" s="239"/>
      <c r="I6650" s="239"/>
      <c r="J6650" s="240"/>
      <c r="K6650" s="241"/>
      <c r="L6650" s="242"/>
      <c r="M6650" s="242"/>
      <c r="N6650" s="243"/>
      <c r="O6650" s="8"/>
    </row>
    <row r="6651" spans="2:15" x14ac:dyDescent="0.25">
      <c r="B6651" s="40">
        <v>6646</v>
      </c>
      <c r="C6651" s="238"/>
      <c r="D6651" s="239"/>
      <c r="E6651" s="239"/>
      <c r="F6651" s="240"/>
      <c r="G6651" s="238"/>
      <c r="H6651" s="239"/>
      <c r="I6651" s="239"/>
      <c r="J6651" s="240"/>
      <c r="K6651" s="241"/>
      <c r="L6651" s="242"/>
      <c r="M6651" s="242"/>
      <c r="N6651" s="243"/>
      <c r="O6651" s="8"/>
    </row>
    <row r="6652" spans="2:15" x14ac:dyDescent="0.25">
      <c r="B6652" s="40">
        <v>6647</v>
      </c>
      <c r="C6652" s="238"/>
      <c r="D6652" s="239"/>
      <c r="E6652" s="239"/>
      <c r="F6652" s="240"/>
      <c r="G6652" s="238"/>
      <c r="H6652" s="239"/>
      <c r="I6652" s="239"/>
      <c r="J6652" s="240"/>
      <c r="K6652" s="241"/>
      <c r="L6652" s="242"/>
      <c r="M6652" s="242"/>
      <c r="N6652" s="243"/>
      <c r="O6652" s="8"/>
    </row>
    <row r="6653" spans="2:15" x14ac:dyDescent="0.25">
      <c r="B6653" s="40">
        <v>6648</v>
      </c>
      <c r="C6653" s="238"/>
      <c r="D6653" s="239"/>
      <c r="E6653" s="239"/>
      <c r="F6653" s="240"/>
      <c r="G6653" s="238"/>
      <c r="H6653" s="239"/>
      <c r="I6653" s="239"/>
      <c r="J6653" s="240"/>
      <c r="K6653" s="241"/>
      <c r="L6653" s="242"/>
      <c r="M6653" s="242"/>
      <c r="N6653" s="243"/>
      <c r="O6653" s="8"/>
    </row>
    <row r="6654" spans="2:15" x14ac:dyDescent="0.25">
      <c r="B6654" s="40">
        <v>6649</v>
      </c>
      <c r="C6654" s="238"/>
      <c r="D6654" s="239"/>
      <c r="E6654" s="239"/>
      <c r="F6654" s="240"/>
      <c r="G6654" s="238"/>
      <c r="H6654" s="239"/>
      <c r="I6654" s="239"/>
      <c r="J6654" s="240"/>
      <c r="K6654" s="241"/>
      <c r="L6654" s="242"/>
      <c r="M6654" s="242"/>
      <c r="N6654" s="243"/>
      <c r="O6654" s="8"/>
    </row>
    <row r="6655" spans="2:15" x14ac:dyDescent="0.25">
      <c r="B6655" s="40">
        <v>6650</v>
      </c>
      <c r="C6655" s="238"/>
      <c r="D6655" s="239"/>
      <c r="E6655" s="239"/>
      <c r="F6655" s="240"/>
      <c r="G6655" s="238"/>
      <c r="H6655" s="239"/>
      <c r="I6655" s="239"/>
      <c r="J6655" s="240"/>
      <c r="K6655" s="241"/>
      <c r="L6655" s="242"/>
      <c r="M6655" s="242"/>
      <c r="N6655" s="243"/>
      <c r="O6655" s="8"/>
    </row>
    <row r="6656" spans="2:15" x14ac:dyDescent="0.25">
      <c r="B6656" s="40">
        <v>6651</v>
      </c>
      <c r="C6656" s="238"/>
      <c r="D6656" s="239"/>
      <c r="E6656" s="239"/>
      <c r="F6656" s="240"/>
      <c r="G6656" s="238"/>
      <c r="H6656" s="239"/>
      <c r="I6656" s="239"/>
      <c r="J6656" s="240"/>
      <c r="K6656" s="241"/>
      <c r="L6656" s="242"/>
      <c r="M6656" s="242"/>
      <c r="N6656" s="243"/>
      <c r="O6656" s="8"/>
    </row>
    <row r="6657" spans="2:15" x14ac:dyDescent="0.25">
      <c r="B6657" s="40">
        <v>6652</v>
      </c>
      <c r="C6657" s="238"/>
      <c r="D6657" s="239"/>
      <c r="E6657" s="239"/>
      <c r="F6657" s="240"/>
      <c r="G6657" s="238"/>
      <c r="H6657" s="239"/>
      <c r="I6657" s="239"/>
      <c r="J6657" s="240"/>
      <c r="K6657" s="241"/>
      <c r="L6657" s="242"/>
      <c r="M6657" s="242"/>
      <c r="N6657" s="243"/>
      <c r="O6657" s="8"/>
    </row>
    <row r="6658" spans="2:15" x14ac:dyDescent="0.25">
      <c r="B6658" s="40">
        <v>6653</v>
      </c>
      <c r="C6658" s="238"/>
      <c r="D6658" s="239"/>
      <c r="E6658" s="239"/>
      <c r="F6658" s="240"/>
      <c r="G6658" s="238"/>
      <c r="H6658" s="239"/>
      <c r="I6658" s="239"/>
      <c r="J6658" s="240"/>
      <c r="K6658" s="241"/>
      <c r="L6658" s="242"/>
      <c r="M6658" s="242"/>
      <c r="N6658" s="243"/>
      <c r="O6658" s="8"/>
    </row>
    <row r="6659" spans="2:15" x14ac:dyDescent="0.25">
      <c r="B6659" s="40">
        <v>6654</v>
      </c>
      <c r="C6659" s="238"/>
      <c r="D6659" s="239"/>
      <c r="E6659" s="239"/>
      <c r="F6659" s="240"/>
      <c r="G6659" s="238"/>
      <c r="H6659" s="239"/>
      <c r="I6659" s="239"/>
      <c r="J6659" s="240"/>
      <c r="K6659" s="241"/>
      <c r="L6659" s="242"/>
      <c r="M6659" s="242"/>
      <c r="N6659" s="243"/>
      <c r="O6659" s="8"/>
    </row>
    <row r="6660" spans="2:15" x14ac:dyDescent="0.25">
      <c r="B6660" s="40">
        <v>6655</v>
      </c>
      <c r="C6660" s="238"/>
      <c r="D6660" s="239"/>
      <c r="E6660" s="239"/>
      <c r="F6660" s="240"/>
      <c r="G6660" s="238"/>
      <c r="H6660" s="239"/>
      <c r="I6660" s="239"/>
      <c r="J6660" s="240"/>
      <c r="K6660" s="241"/>
      <c r="L6660" s="242"/>
      <c r="M6660" s="242"/>
      <c r="N6660" s="243"/>
      <c r="O6660" s="8"/>
    </row>
    <row r="6661" spans="2:15" x14ac:dyDescent="0.25">
      <c r="B6661" s="40">
        <v>6656</v>
      </c>
      <c r="C6661" s="238"/>
      <c r="D6661" s="239"/>
      <c r="E6661" s="239"/>
      <c r="F6661" s="240"/>
      <c r="G6661" s="238"/>
      <c r="H6661" s="239"/>
      <c r="I6661" s="239"/>
      <c r="J6661" s="240"/>
      <c r="K6661" s="241"/>
      <c r="L6661" s="242"/>
      <c r="M6661" s="242"/>
      <c r="N6661" s="243"/>
      <c r="O6661" s="8"/>
    </row>
    <row r="6662" spans="2:15" x14ac:dyDescent="0.25">
      <c r="B6662" s="40">
        <v>6657</v>
      </c>
      <c r="C6662" s="238"/>
      <c r="D6662" s="239"/>
      <c r="E6662" s="239"/>
      <c r="F6662" s="240"/>
      <c r="G6662" s="238"/>
      <c r="H6662" s="239"/>
      <c r="I6662" s="239"/>
      <c r="J6662" s="240"/>
      <c r="K6662" s="241"/>
      <c r="L6662" s="242"/>
      <c r="M6662" s="242"/>
      <c r="N6662" s="243"/>
      <c r="O6662" s="8"/>
    </row>
    <row r="6663" spans="2:15" x14ac:dyDescent="0.25">
      <c r="B6663" s="40">
        <v>6658</v>
      </c>
      <c r="C6663" s="238"/>
      <c r="D6663" s="239"/>
      <c r="E6663" s="239"/>
      <c r="F6663" s="240"/>
      <c r="G6663" s="238"/>
      <c r="H6663" s="239"/>
      <c r="I6663" s="239"/>
      <c r="J6663" s="240"/>
      <c r="K6663" s="241"/>
      <c r="L6663" s="242"/>
      <c r="M6663" s="242"/>
      <c r="N6663" s="243"/>
      <c r="O6663" s="8"/>
    </row>
    <row r="6664" spans="2:15" x14ac:dyDescent="0.25">
      <c r="B6664" s="40">
        <v>6659</v>
      </c>
      <c r="C6664" s="238"/>
      <c r="D6664" s="239"/>
      <c r="E6664" s="239"/>
      <c r="F6664" s="240"/>
      <c r="G6664" s="238"/>
      <c r="H6664" s="239"/>
      <c r="I6664" s="239"/>
      <c r="J6664" s="240"/>
      <c r="K6664" s="241"/>
      <c r="L6664" s="242"/>
      <c r="M6664" s="242"/>
      <c r="N6664" s="243"/>
      <c r="O6664" s="8"/>
    </row>
    <row r="6665" spans="2:15" x14ac:dyDescent="0.25">
      <c r="B6665" s="40">
        <v>6660</v>
      </c>
      <c r="C6665" s="238"/>
      <c r="D6665" s="239"/>
      <c r="E6665" s="239"/>
      <c r="F6665" s="240"/>
      <c r="G6665" s="238"/>
      <c r="H6665" s="239"/>
      <c r="I6665" s="239"/>
      <c r="J6665" s="240"/>
      <c r="K6665" s="241"/>
      <c r="L6665" s="242"/>
      <c r="M6665" s="242"/>
      <c r="N6665" s="243"/>
      <c r="O6665" s="8"/>
    </row>
    <row r="6666" spans="2:15" x14ac:dyDescent="0.25">
      <c r="B6666" s="40">
        <v>6661</v>
      </c>
      <c r="C6666" s="238"/>
      <c r="D6666" s="239"/>
      <c r="E6666" s="239"/>
      <c r="F6666" s="240"/>
      <c r="G6666" s="238"/>
      <c r="H6666" s="239"/>
      <c r="I6666" s="239"/>
      <c r="J6666" s="240"/>
      <c r="K6666" s="241"/>
      <c r="L6666" s="242"/>
      <c r="M6666" s="242"/>
      <c r="N6666" s="243"/>
      <c r="O6666" s="8"/>
    </row>
    <row r="6667" spans="2:15" x14ac:dyDescent="0.25">
      <c r="B6667" s="40">
        <v>6662</v>
      </c>
      <c r="C6667" s="238"/>
      <c r="D6667" s="239"/>
      <c r="E6667" s="239"/>
      <c r="F6667" s="240"/>
      <c r="G6667" s="238"/>
      <c r="H6667" s="239"/>
      <c r="I6667" s="239"/>
      <c r="J6667" s="240"/>
      <c r="K6667" s="241"/>
      <c r="L6667" s="242"/>
      <c r="M6667" s="242"/>
      <c r="N6667" s="243"/>
      <c r="O6667" s="8"/>
    </row>
    <row r="6668" spans="2:15" x14ac:dyDescent="0.25">
      <c r="B6668" s="40">
        <v>6663</v>
      </c>
      <c r="C6668" s="238"/>
      <c r="D6668" s="239"/>
      <c r="E6668" s="239"/>
      <c r="F6668" s="240"/>
      <c r="G6668" s="238"/>
      <c r="H6668" s="239"/>
      <c r="I6668" s="239"/>
      <c r="J6668" s="240"/>
      <c r="K6668" s="241"/>
      <c r="L6668" s="242"/>
      <c r="M6668" s="242"/>
      <c r="N6668" s="243"/>
      <c r="O6668" s="8"/>
    </row>
    <row r="6669" spans="2:15" x14ac:dyDescent="0.25">
      <c r="B6669" s="40">
        <v>6664</v>
      </c>
      <c r="C6669" s="238"/>
      <c r="D6669" s="239"/>
      <c r="E6669" s="239"/>
      <c r="F6669" s="240"/>
      <c r="G6669" s="238"/>
      <c r="H6669" s="239"/>
      <c r="I6669" s="239"/>
      <c r="J6669" s="240"/>
      <c r="K6669" s="241"/>
      <c r="L6669" s="242"/>
      <c r="M6669" s="242"/>
      <c r="N6669" s="243"/>
      <c r="O6669" s="8"/>
    </row>
    <row r="6670" spans="2:15" x14ac:dyDescent="0.25">
      <c r="B6670" s="40">
        <v>6665</v>
      </c>
      <c r="C6670" s="238"/>
      <c r="D6670" s="239"/>
      <c r="E6670" s="239"/>
      <c r="F6670" s="240"/>
      <c r="G6670" s="238"/>
      <c r="H6670" s="239"/>
      <c r="I6670" s="239"/>
      <c r="J6670" s="240"/>
      <c r="K6670" s="241"/>
      <c r="L6670" s="242"/>
      <c r="M6670" s="242"/>
      <c r="N6670" s="243"/>
      <c r="O6670" s="8"/>
    </row>
    <row r="6671" spans="2:15" x14ac:dyDescent="0.25">
      <c r="B6671" s="40">
        <v>6666</v>
      </c>
      <c r="C6671" s="238"/>
      <c r="D6671" s="239"/>
      <c r="E6671" s="239"/>
      <c r="F6671" s="240"/>
      <c r="G6671" s="238"/>
      <c r="H6671" s="239"/>
      <c r="I6671" s="239"/>
      <c r="J6671" s="240"/>
      <c r="K6671" s="241"/>
      <c r="L6671" s="242"/>
      <c r="M6671" s="242"/>
      <c r="N6671" s="243"/>
      <c r="O6671" s="8"/>
    </row>
    <row r="6672" spans="2:15" x14ac:dyDescent="0.25">
      <c r="B6672" s="40">
        <v>6667</v>
      </c>
      <c r="C6672" s="238"/>
      <c r="D6672" s="239"/>
      <c r="E6672" s="239"/>
      <c r="F6672" s="240"/>
      <c r="G6672" s="238"/>
      <c r="H6672" s="239"/>
      <c r="I6672" s="239"/>
      <c r="J6672" s="240"/>
      <c r="K6672" s="241"/>
      <c r="L6672" s="242"/>
      <c r="M6672" s="242"/>
      <c r="N6672" s="243"/>
      <c r="O6672" s="8"/>
    </row>
    <row r="6673" spans="2:15" x14ac:dyDescent="0.25">
      <c r="B6673" s="40">
        <v>6668</v>
      </c>
      <c r="C6673" s="238"/>
      <c r="D6673" s="239"/>
      <c r="E6673" s="239"/>
      <c r="F6673" s="240"/>
      <c r="G6673" s="238"/>
      <c r="H6673" s="239"/>
      <c r="I6673" s="239"/>
      <c r="J6673" s="240"/>
      <c r="K6673" s="241"/>
      <c r="L6673" s="242"/>
      <c r="M6673" s="242"/>
      <c r="N6673" s="243"/>
      <c r="O6673" s="8"/>
    </row>
    <row r="6674" spans="2:15" x14ac:dyDescent="0.25">
      <c r="B6674" s="40">
        <v>6669</v>
      </c>
      <c r="C6674" s="238"/>
      <c r="D6674" s="239"/>
      <c r="E6674" s="239"/>
      <c r="F6674" s="240"/>
      <c r="G6674" s="238"/>
      <c r="H6674" s="239"/>
      <c r="I6674" s="239"/>
      <c r="J6674" s="240"/>
      <c r="K6674" s="241"/>
      <c r="L6674" s="242"/>
      <c r="M6674" s="242"/>
      <c r="N6674" s="243"/>
      <c r="O6674" s="8"/>
    </row>
    <row r="6675" spans="2:15" x14ac:dyDescent="0.25">
      <c r="B6675" s="40">
        <v>6670</v>
      </c>
      <c r="C6675" s="238"/>
      <c r="D6675" s="239"/>
      <c r="E6675" s="239"/>
      <c r="F6675" s="240"/>
      <c r="G6675" s="238"/>
      <c r="H6675" s="239"/>
      <c r="I6675" s="239"/>
      <c r="J6675" s="240"/>
      <c r="K6675" s="241"/>
      <c r="L6675" s="242"/>
      <c r="M6675" s="242"/>
      <c r="N6675" s="243"/>
      <c r="O6675" s="8"/>
    </row>
    <row r="6676" spans="2:15" x14ac:dyDescent="0.25">
      <c r="B6676" s="40">
        <v>6671</v>
      </c>
      <c r="C6676" s="238"/>
      <c r="D6676" s="239"/>
      <c r="E6676" s="239"/>
      <c r="F6676" s="240"/>
      <c r="G6676" s="238"/>
      <c r="H6676" s="239"/>
      <c r="I6676" s="239"/>
      <c r="J6676" s="240"/>
      <c r="K6676" s="241"/>
      <c r="L6676" s="242"/>
      <c r="M6676" s="242"/>
      <c r="N6676" s="243"/>
      <c r="O6676" s="8"/>
    </row>
    <row r="6677" spans="2:15" x14ac:dyDescent="0.25">
      <c r="B6677" s="40">
        <v>6672</v>
      </c>
      <c r="C6677" s="238"/>
      <c r="D6677" s="239"/>
      <c r="E6677" s="239"/>
      <c r="F6677" s="240"/>
      <c r="G6677" s="238"/>
      <c r="H6677" s="239"/>
      <c r="I6677" s="239"/>
      <c r="J6677" s="240"/>
      <c r="K6677" s="241"/>
      <c r="L6677" s="242"/>
      <c r="M6677" s="242"/>
      <c r="N6677" s="243"/>
      <c r="O6677" s="8"/>
    </row>
    <row r="6678" spans="2:15" x14ac:dyDescent="0.25">
      <c r="B6678" s="40">
        <v>6673</v>
      </c>
      <c r="C6678" s="238"/>
      <c r="D6678" s="239"/>
      <c r="E6678" s="239"/>
      <c r="F6678" s="240"/>
      <c r="G6678" s="238"/>
      <c r="H6678" s="239"/>
      <c r="I6678" s="239"/>
      <c r="J6678" s="240"/>
      <c r="K6678" s="241"/>
      <c r="L6678" s="242"/>
      <c r="M6678" s="242"/>
      <c r="N6678" s="243"/>
      <c r="O6678" s="8"/>
    </row>
    <row r="6679" spans="2:15" x14ac:dyDescent="0.25">
      <c r="B6679" s="40">
        <v>6674</v>
      </c>
      <c r="C6679" s="238"/>
      <c r="D6679" s="239"/>
      <c r="E6679" s="239"/>
      <c r="F6679" s="240"/>
      <c r="G6679" s="238"/>
      <c r="H6679" s="239"/>
      <c r="I6679" s="239"/>
      <c r="J6679" s="240"/>
      <c r="K6679" s="241"/>
      <c r="L6679" s="242"/>
      <c r="M6679" s="242"/>
      <c r="N6679" s="243"/>
      <c r="O6679" s="8"/>
    </row>
    <row r="6680" spans="2:15" x14ac:dyDescent="0.25">
      <c r="B6680" s="40">
        <v>6675</v>
      </c>
      <c r="C6680" s="238"/>
      <c r="D6680" s="239"/>
      <c r="E6680" s="239"/>
      <c r="F6680" s="240"/>
      <c r="G6680" s="238"/>
      <c r="H6680" s="239"/>
      <c r="I6680" s="239"/>
      <c r="J6680" s="240"/>
      <c r="K6680" s="241"/>
      <c r="L6680" s="242"/>
      <c r="M6680" s="242"/>
      <c r="N6680" s="243"/>
      <c r="O6680" s="8"/>
    </row>
    <row r="6681" spans="2:15" x14ac:dyDescent="0.25">
      <c r="B6681" s="40">
        <v>6676</v>
      </c>
      <c r="C6681" s="238"/>
      <c r="D6681" s="239"/>
      <c r="E6681" s="239"/>
      <c r="F6681" s="240"/>
      <c r="G6681" s="238"/>
      <c r="H6681" s="239"/>
      <c r="I6681" s="239"/>
      <c r="J6681" s="240"/>
      <c r="K6681" s="241"/>
      <c r="L6681" s="242"/>
      <c r="M6681" s="242"/>
      <c r="N6681" s="243"/>
      <c r="O6681" s="8"/>
    </row>
    <row r="6682" spans="2:15" x14ac:dyDescent="0.25">
      <c r="B6682" s="40">
        <v>6677</v>
      </c>
      <c r="C6682" s="238"/>
      <c r="D6682" s="239"/>
      <c r="E6682" s="239"/>
      <c r="F6682" s="240"/>
      <c r="G6682" s="238"/>
      <c r="H6682" s="239"/>
      <c r="I6682" s="239"/>
      <c r="J6682" s="240"/>
      <c r="K6682" s="241"/>
      <c r="L6682" s="242"/>
      <c r="M6682" s="242"/>
      <c r="N6682" s="243"/>
      <c r="O6682" s="8"/>
    </row>
    <row r="6683" spans="2:15" x14ac:dyDescent="0.25">
      <c r="B6683" s="40">
        <v>6678</v>
      </c>
      <c r="C6683" s="238"/>
      <c r="D6683" s="239"/>
      <c r="E6683" s="239"/>
      <c r="F6683" s="240"/>
      <c r="G6683" s="238"/>
      <c r="H6683" s="239"/>
      <c r="I6683" s="239"/>
      <c r="J6683" s="240"/>
      <c r="K6683" s="241"/>
      <c r="L6683" s="242"/>
      <c r="M6683" s="242"/>
      <c r="N6683" s="243"/>
      <c r="O6683" s="8"/>
    </row>
    <row r="6684" spans="2:15" x14ac:dyDescent="0.25">
      <c r="B6684" s="40">
        <v>6679</v>
      </c>
      <c r="C6684" s="238"/>
      <c r="D6684" s="239"/>
      <c r="E6684" s="239"/>
      <c r="F6684" s="240"/>
      <c r="G6684" s="238"/>
      <c r="H6684" s="239"/>
      <c r="I6684" s="239"/>
      <c r="J6684" s="240"/>
      <c r="K6684" s="241"/>
      <c r="L6684" s="242"/>
      <c r="M6684" s="242"/>
      <c r="N6684" s="243"/>
      <c r="O6684" s="8"/>
    </row>
    <row r="6685" spans="2:15" x14ac:dyDescent="0.25">
      <c r="B6685" s="40">
        <v>6680</v>
      </c>
      <c r="C6685" s="238"/>
      <c r="D6685" s="239"/>
      <c r="E6685" s="239"/>
      <c r="F6685" s="240"/>
      <c r="G6685" s="238"/>
      <c r="H6685" s="239"/>
      <c r="I6685" s="239"/>
      <c r="J6685" s="240"/>
      <c r="K6685" s="241"/>
      <c r="L6685" s="242"/>
      <c r="M6685" s="242"/>
      <c r="N6685" s="243"/>
      <c r="O6685" s="8"/>
    </row>
    <row r="6686" spans="2:15" x14ac:dyDescent="0.25">
      <c r="B6686" s="40">
        <v>6681</v>
      </c>
      <c r="C6686" s="238"/>
      <c r="D6686" s="239"/>
      <c r="E6686" s="239"/>
      <c r="F6686" s="240"/>
      <c r="G6686" s="238"/>
      <c r="H6686" s="239"/>
      <c r="I6686" s="239"/>
      <c r="J6686" s="240"/>
      <c r="K6686" s="241"/>
      <c r="L6686" s="242"/>
      <c r="M6686" s="242"/>
      <c r="N6686" s="243"/>
      <c r="O6686" s="8"/>
    </row>
    <row r="6687" spans="2:15" x14ac:dyDescent="0.25">
      <c r="B6687" s="40">
        <v>6682</v>
      </c>
      <c r="C6687" s="238"/>
      <c r="D6687" s="239"/>
      <c r="E6687" s="239"/>
      <c r="F6687" s="240"/>
      <c r="G6687" s="238"/>
      <c r="H6687" s="239"/>
      <c r="I6687" s="239"/>
      <c r="J6687" s="240"/>
      <c r="K6687" s="241"/>
      <c r="L6687" s="242"/>
      <c r="M6687" s="242"/>
      <c r="N6687" s="243"/>
      <c r="O6687" s="8"/>
    </row>
    <row r="6688" spans="2:15" x14ac:dyDescent="0.25">
      <c r="B6688" s="40">
        <v>6683</v>
      </c>
      <c r="C6688" s="238"/>
      <c r="D6688" s="239"/>
      <c r="E6688" s="239"/>
      <c r="F6688" s="240"/>
      <c r="G6688" s="238"/>
      <c r="H6688" s="239"/>
      <c r="I6688" s="239"/>
      <c r="J6688" s="240"/>
      <c r="K6688" s="241"/>
      <c r="L6688" s="242"/>
      <c r="M6688" s="242"/>
      <c r="N6688" s="243"/>
      <c r="O6688" s="8"/>
    </row>
    <row r="6689" spans="2:15" x14ac:dyDescent="0.25">
      <c r="B6689" s="40">
        <v>6684</v>
      </c>
      <c r="C6689" s="238"/>
      <c r="D6689" s="239"/>
      <c r="E6689" s="239"/>
      <c r="F6689" s="240"/>
      <c r="G6689" s="238"/>
      <c r="H6689" s="239"/>
      <c r="I6689" s="239"/>
      <c r="J6689" s="240"/>
      <c r="K6689" s="241"/>
      <c r="L6689" s="242"/>
      <c r="M6689" s="242"/>
      <c r="N6689" s="243"/>
      <c r="O6689" s="8"/>
    </row>
    <row r="6690" spans="2:15" x14ac:dyDescent="0.25">
      <c r="B6690" s="40">
        <v>6685</v>
      </c>
      <c r="C6690" s="238"/>
      <c r="D6690" s="239"/>
      <c r="E6690" s="239"/>
      <c r="F6690" s="240"/>
      <c r="G6690" s="238"/>
      <c r="H6690" s="239"/>
      <c r="I6690" s="239"/>
      <c r="J6690" s="240"/>
      <c r="K6690" s="241"/>
      <c r="L6690" s="242"/>
      <c r="M6690" s="242"/>
      <c r="N6690" s="243"/>
      <c r="O6690" s="8"/>
    </row>
    <row r="6691" spans="2:15" x14ac:dyDescent="0.25">
      <c r="B6691" s="40">
        <v>6686</v>
      </c>
      <c r="C6691" s="238"/>
      <c r="D6691" s="239"/>
      <c r="E6691" s="239"/>
      <c r="F6691" s="240"/>
      <c r="G6691" s="238"/>
      <c r="H6691" s="239"/>
      <c r="I6691" s="239"/>
      <c r="J6691" s="240"/>
      <c r="K6691" s="241"/>
      <c r="L6691" s="242"/>
      <c r="M6691" s="242"/>
      <c r="N6691" s="243"/>
      <c r="O6691" s="8"/>
    </row>
    <row r="6692" spans="2:15" x14ac:dyDescent="0.25">
      <c r="B6692" s="40">
        <v>6687</v>
      </c>
      <c r="C6692" s="238"/>
      <c r="D6692" s="239"/>
      <c r="E6692" s="239"/>
      <c r="F6692" s="240"/>
      <c r="G6692" s="238"/>
      <c r="H6692" s="239"/>
      <c r="I6692" s="239"/>
      <c r="J6692" s="240"/>
      <c r="K6692" s="241"/>
      <c r="L6692" s="242"/>
      <c r="M6692" s="242"/>
      <c r="N6692" s="243"/>
      <c r="O6692" s="8"/>
    </row>
    <row r="6693" spans="2:15" x14ac:dyDescent="0.25">
      <c r="B6693" s="40">
        <v>6688</v>
      </c>
      <c r="C6693" s="238"/>
      <c r="D6693" s="239"/>
      <c r="E6693" s="239"/>
      <c r="F6693" s="240"/>
      <c r="G6693" s="238"/>
      <c r="H6693" s="239"/>
      <c r="I6693" s="239"/>
      <c r="J6693" s="240"/>
      <c r="K6693" s="241"/>
      <c r="L6693" s="242"/>
      <c r="M6693" s="242"/>
      <c r="N6693" s="243"/>
      <c r="O6693" s="8"/>
    </row>
    <row r="6694" spans="2:15" x14ac:dyDescent="0.25">
      <c r="B6694" s="40">
        <v>6689</v>
      </c>
      <c r="C6694" s="238"/>
      <c r="D6694" s="239"/>
      <c r="E6694" s="239"/>
      <c r="F6694" s="240"/>
      <c r="G6694" s="238"/>
      <c r="H6694" s="239"/>
      <c r="I6694" s="239"/>
      <c r="J6694" s="240"/>
      <c r="K6694" s="241"/>
      <c r="L6694" s="242"/>
      <c r="M6694" s="242"/>
      <c r="N6694" s="243"/>
      <c r="O6694" s="8"/>
    </row>
    <row r="6695" spans="2:15" x14ac:dyDescent="0.25">
      <c r="B6695" s="40">
        <v>6690</v>
      </c>
      <c r="C6695" s="238"/>
      <c r="D6695" s="239"/>
      <c r="E6695" s="239"/>
      <c r="F6695" s="240"/>
      <c r="G6695" s="238"/>
      <c r="H6695" s="239"/>
      <c r="I6695" s="239"/>
      <c r="J6695" s="240"/>
      <c r="K6695" s="241"/>
      <c r="L6695" s="242"/>
      <c r="M6695" s="242"/>
      <c r="N6695" s="243"/>
      <c r="O6695" s="8"/>
    </row>
    <row r="6696" spans="2:15" x14ac:dyDescent="0.25">
      <c r="B6696" s="40">
        <v>6691</v>
      </c>
      <c r="C6696" s="238"/>
      <c r="D6696" s="239"/>
      <c r="E6696" s="239"/>
      <c r="F6696" s="240"/>
      <c r="G6696" s="238"/>
      <c r="H6696" s="239"/>
      <c r="I6696" s="239"/>
      <c r="J6696" s="240"/>
      <c r="K6696" s="241"/>
      <c r="L6696" s="242"/>
      <c r="M6696" s="242"/>
      <c r="N6696" s="243"/>
      <c r="O6696" s="8"/>
    </row>
    <row r="6697" spans="2:15" x14ac:dyDescent="0.25">
      <c r="B6697" s="40">
        <v>6692</v>
      </c>
      <c r="C6697" s="238"/>
      <c r="D6697" s="239"/>
      <c r="E6697" s="239"/>
      <c r="F6697" s="240"/>
      <c r="G6697" s="238"/>
      <c r="H6697" s="239"/>
      <c r="I6697" s="239"/>
      <c r="J6697" s="240"/>
      <c r="K6697" s="241"/>
      <c r="L6697" s="242"/>
      <c r="M6697" s="242"/>
      <c r="N6697" s="243"/>
      <c r="O6697" s="8"/>
    </row>
    <row r="6698" spans="2:15" x14ac:dyDescent="0.25">
      <c r="B6698" s="40">
        <v>6693</v>
      </c>
      <c r="C6698" s="238"/>
      <c r="D6698" s="239"/>
      <c r="E6698" s="239"/>
      <c r="F6698" s="240"/>
      <c r="G6698" s="238"/>
      <c r="H6698" s="239"/>
      <c r="I6698" s="239"/>
      <c r="J6698" s="240"/>
      <c r="K6698" s="241"/>
      <c r="L6698" s="242"/>
      <c r="M6698" s="242"/>
      <c r="N6698" s="243"/>
      <c r="O6698" s="8"/>
    </row>
    <row r="6699" spans="2:15" x14ac:dyDescent="0.25">
      <c r="B6699" s="40">
        <v>6694</v>
      </c>
      <c r="C6699" s="238"/>
      <c r="D6699" s="239"/>
      <c r="E6699" s="239"/>
      <c r="F6699" s="240"/>
      <c r="G6699" s="238"/>
      <c r="H6699" s="239"/>
      <c r="I6699" s="239"/>
      <c r="J6699" s="240"/>
      <c r="K6699" s="241"/>
      <c r="L6699" s="242"/>
      <c r="M6699" s="242"/>
      <c r="N6699" s="243"/>
      <c r="O6699" s="8"/>
    </row>
    <row r="6700" spans="2:15" x14ac:dyDescent="0.25">
      <c r="B6700" s="40">
        <v>6695</v>
      </c>
      <c r="C6700" s="238"/>
      <c r="D6700" s="239"/>
      <c r="E6700" s="239"/>
      <c r="F6700" s="240"/>
      <c r="G6700" s="238"/>
      <c r="H6700" s="239"/>
      <c r="I6700" s="239"/>
      <c r="J6700" s="240"/>
      <c r="K6700" s="241"/>
      <c r="L6700" s="242"/>
      <c r="M6700" s="242"/>
      <c r="N6700" s="243"/>
      <c r="O6700" s="8"/>
    </row>
    <row r="6701" spans="2:15" x14ac:dyDescent="0.25">
      <c r="B6701" s="40">
        <v>6696</v>
      </c>
      <c r="C6701" s="238"/>
      <c r="D6701" s="239"/>
      <c r="E6701" s="239"/>
      <c r="F6701" s="240"/>
      <c r="G6701" s="238"/>
      <c r="H6701" s="239"/>
      <c r="I6701" s="239"/>
      <c r="J6701" s="240"/>
      <c r="K6701" s="241"/>
      <c r="L6701" s="242"/>
      <c r="M6701" s="242"/>
      <c r="N6701" s="243"/>
      <c r="O6701" s="8"/>
    </row>
    <row r="6702" spans="2:15" x14ac:dyDescent="0.25">
      <c r="B6702" s="40">
        <v>6697</v>
      </c>
      <c r="C6702" s="238"/>
      <c r="D6702" s="239"/>
      <c r="E6702" s="239"/>
      <c r="F6702" s="240"/>
      <c r="G6702" s="238"/>
      <c r="H6702" s="239"/>
      <c r="I6702" s="239"/>
      <c r="J6702" s="240"/>
      <c r="K6702" s="241"/>
      <c r="L6702" s="242"/>
      <c r="M6702" s="242"/>
      <c r="N6702" s="243"/>
      <c r="O6702" s="8"/>
    </row>
    <row r="6703" spans="2:15" x14ac:dyDescent="0.25">
      <c r="B6703" s="40">
        <v>6698</v>
      </c>
      <c r="C6703" s="238"/>
      <c r="D6703" s="239"/>
      <c r="E6703" s="239"/>
      <c r="F6703" s="240"/>
      <c r="G6703" s="238"/>
      <c r="H6703" s="239"/>
      <c r="I6703" s="239"/>
      <c r="J6703" s="240"/>
      <c r="K6703" s="241"/>
      <c r="L6703" s="242"/>
      <c r="M6703" s="242"/>
      <c r="N6703" s="243"/>
      <c r="O6703" s="8"/>
    </row>
    <row r="6704" spans="2:15" x14ac:dyDescent="0.25">
      <c r="B6704" s="40">
        <v>6699</v>
      </c>
      <c r="C6704" s="238"/>
      <c r="D6704" s="239"/>
      <c r="E6704" s="239"/>
      <c r="F6704" s="240"/>
      <c r="G6704" s="238"/>
      <c r="H6704" s="239"/>
      <c r="I6704" s="239"/>
      <c r="J6704" s="240"/>
      <c r="K6704" s="241"/>
      <c r="L6704" s="242"/>
      <c r="M6704" s="242"/>
      <c r="N6704" s="243"/>
      <c r="O6704" s="8"/>
    </row>
    <row r="6705" spans="2:15" x14ac:dyDescent="0.25">
      <c r="B6705" s="40">
        <v>6700</v>
      </c>
      <c r="C6705" s="238"/>
      <c r="D6705" s="239"/>
      <c r="E6705" s="239"/>
      <c r="F6705" s="240"/>
      <c r="G6705" s="238"/>
      <c r="H6705" s="239"/>
      <c r="I6705" s="239"/>
      <c r="J6705" s="240"/>
      <c r="K6705" s="241"/>
      <c r="L6705" s="242"/>
      <c r="M6705" s="242"/>
      <c r="N6705" s="243"/>
      <c r="O6705" s="8"/>
    </row>
    <row r="6706" spans="2:15" x14ac:dyDescent="0.25">
      <c r="B6706" s="40">
        <v>6701</v>
      </c>
      <c r="C6706" s="238"/>
      <c r="D6706" s="239"/>
      <c r="E6706" s="239"/>
      <c r="F6706" s="240"/>
      <c r="G6706" s="238"/>
      <c r="H6706" s="239"/>
      <c r="I6706" s="239"/>
      <c r="J6706" s="240"/>
      <c r="K6706" s="241"/>
      <c r="L6706" s="242"/>
      <c r="M6706" s="242"/>
      <c r="N6706" s="243"/>
      <c r="O6706" s="8"/>
    </row>
    <row r="6707" spans="2:15" x14ac:dyDescent="0.25">
      <c r="B6707" s="40">
        <v>6702</v>
      </c>
      <c r="C6707" s="238"/>
      <c r="D6707" s="239"/>
      <c r="E6707" s="239"/>
      <c r="F6707" s="240"/>
      <c r="G6707" s="238"/>
      <c r="H6707" s="239"/>
      <c r="I6707" s="239"/>
      <c r="J6707" s="240"/>
      <c r="K6707" s="241"/>
      <c r="L6707" s="242"/>
      <c r="M6707" s="242"/>
      <c r="N6707" s="243"/>
      <c r="O6707" s="8"/>
    </row>
    <row r="6708" spans="2:15" x14ac:dyDescent="0.25">
      <c r="B6708" s="40">
        <v>6703</v>
      </c>
      <c r="C6708" s="238"/>
      <c r="D6708" s="239"/>
      <c r="E6708" s="239"/>
      <c r="F6708" s="240"/>
      <c r="G6708" s="238"/>
      <c r="H6708" s="239"/>
      <c r="I6708" s="239"/>
      <c r="J6708" s="240"/>
      <c r="K6708" s="241"/>
      <c r="L6708" s="242"/>
      <c r="M6708" s="242"/>
      <c r="N6708" s="243"/>
      <c r="O6708" s="8"/>
    </row>
    <row r="6709" spans="2:15" x14ac:dyDescent="0.25">
      <c r="B6709" s="40">
        <v>6704</v>
      </c>
      <c r="C6709" s="238"/>
      <c r="D6709" s="239"/>
      <c r="E6709" s="239"/>
      <c r="F6709" s="240"/>
      <c r="G6709" s="238"/>
      <c r="H6709" s="239"/>
      <c r="I6709" s="239"/>
      <c r="J6709" s="240"/>
      <c r="K6709" s="241"/>
      <c r="L6709" s="242"/>
      <c r="M6709" s="242"/>
      <c r="N6709" s="243"/>
      <c r="O6709" s="8"/>
    </row>
    <row r="6710" spans="2:15" x14ac:dyDescent="0.25">
      <c r="B6710" s="40">
        <v>6705</v>
      </c>
      <c r="C6710" s="238"/>
      <c r="D6710" s="239"/>
      <c r="E6710" s="239"/>
      <c r="F6710" s="240"/>
      <c r="G6710" s="238"/>
      <c r="H6710" s="239"/>
      <c r="I6710" s="239"/>
      <c r="J6710" s="240"/>
      <c r="K6710" s="241"/>
      <c r="L6710" s="242"/>
      <c r="M6710" s="242"/>
      <c r="N6710" s="243"/>
      <c r="O6710" s="8"/>
    </row>
    <row r="6711" spans="2:15" x14ac:dyDescent="0.25">
      <c r="B6711" s="40">
        <v>6706</v>
      </c>
      <c r="C6711" s="238"/>
      <c r="D6711" s="239"/>
      <c r="E6711" s="239"/>
      <c r="F6711" s="240"/>
      <c r="G6711" s="238"/>
      <c r="H6711" s="239"/>
      <c r="I6711" s="239"/>
      <c r="J6711" s="240"/>
      <c r="K6711" s="241"/>
      <c r="L6711" s="242"/>
      <c r="M6711" s="242"/>
      <c r="N6711" s="243"/>
      <c r="O6711" s="8"/>
    </row>
    <row r="6712" spans="2:15" x14ac:dyDescent="0.25">
      <c r="B6712" s="40">
        <v>6707</v>
      </c>
      <c r="C6712" s="238"/>
      <c r="D6712" s="239"/>
      <c r="E6712" s="239"/>
      <c r="F6712" s="240"/>
      <c r="G6712" s="238"/>
      <c r="H6712" s="239"/>
      <c r="I6712" s="239"/>
      <c r="J6712" s="240"/>
      <c r="K6712" s="241"/>
      <c r="L6712" s="242"/>
      <c r="M6712" s="242"/>
      <c r="N6712" s="243"/>
      <c r="O6712" s="8"/>
    </row>
    <row r="6713" spans="2:15" x14ac:dyDescent="0.25">
      <c r="B6713" s="40">
        <v>6708</v>
      </c>
      <c r="C6713" s="238"/>
      <c r="D6713" s="239"/>
      <c r="E6713" s="239"/>
      <c r="F6713" s="240"/>
      <c r="G6713" s="238"/>
      <c r="H6713" s="239"/>
      <c r="I6713" s="239"/>
      <c r="J6713" s="240"/>
      <c r="K6713" s="241"/>
      <c r="L6713" s="242"/>
      <c r="M6713" s="242"/>
      <c r="N6713" s="243"/>
      <c r="O6713" s="8"/>
    </row>
    <row r="6714" spans="2:15" x14ac:dyDescent="0.25">
      <c r="B6714" s="40">
        <v>6709</v>
      </c>
      <c r="C6714" s="238"/>
      <c r="D6714" s="239"/>
      <c r="E6714" s="239"/>
      <c r="F6714" s="240"/>
      <c r="G6714" s="238"/>
      <c r="H6714" s="239"/>
      <c r="I6714" s="239"/>
      <c r="J6714" s="240"/>
      <c r="K6714" s="241"/>
      <c r="L6714" s="242"/>
      <c r="M6714" s="242"/>
      <c r="N6714" s="243"/>
      <c r="O6714" s="8"/>
    </row>
    <row r="6715" spans="2:15" x14ac:dyDescent="0.25">
      <c r="B6715" s="40">
        <v>6710</v>
      </c>
      <c r="C6715" s="238"/>
      <c r="D6715" s="239"/>
      <c r="E6715" s="239"/>
      <c r="F6715" s="240"/>
      <c r="G6715" s="238"/>
      <c r="H6715" s="239"/>
      <c r="I6715" s="239"/>
      <c r="J6715" s="240"/>
      <c r="K6715" s="241"/>
      <c r="L6715" s="242"/>
      <c r="M6715" s="242"/>
      <c r="N6715" s="243"/>
      <c r="O6715" s="8"/>
    </row>
    <row r="6716" spans="2:15" x14ac:dyDescent="0.25">
      <c r="B6716" s="40">
        <v>6711</v>
      </c>
      <c r="C6716" s="238"/>
      <c r="D6716" s="239"/>
      <c r="E6716" s="239"/>
      <c r="F6716" s="240"/>
      <c r="G6716" s="238"/>
      <c r="H6716" s="239"/>
      <c r="I6716" s="239"/>
      <c r="J6716" s="240"/>
      <c r="K6716" s="241"/>
      <c r="L6716" s="242"/>
      <c r="M6716" s="242"/>
      <c r="N6716" s="243"/>
      <c r="O6716" s="8"/>
    </row>
    <row r="6717" spans="2:15" x14ac:dyDescent="0.25">
      <c r="B6717" s="40">
        <v>6712</v>
      </c>
      <c r="C6717" s="238"/>
      <c r="D6717" s="239"/>
      <c r="E6717" s="239"/>
      <c r="F6717" s="240"/>
      <c r="G6717" s="238"/>
      <c r="H6717" s="239"/>
      <c r="I6717" s="239"/>
      <c r="J6717" s="240"/>
      <c r="K6717" s="241"/>
      <c r="L6717" s="242"/>
      <c r="M6717" s="242"/>
      <c r="N6717" s="243"/>
      <c r="O6717" s="8"/>
    </row>
    <row r="6718" spans="2:15" x14ac:dyDescent="0.25">
      <c r="B6718" s="40">
        <v>6713</v>
      </c>
      <c r="C6718" s="238"/>
      <c r="D6718" s="239"/>
      <c r="E6718" s="239"/>
      <c r="F6718" s="240"/>
      <c r="G6718" s="238"/>
      <c r="H6718" s="239"/>
      <c r="I6718" s="239"/>
      <c r="J6718" s="240"/>
      <c r="K6718" s="241"/>
      <c r="L6718" s="242"/>
      <c r="M6718" s="242"/>
      <c r="N6718" s="243"/>
      <c r="O6718" s="8"/>
    </row>
    <row r="6719" spans="2:15" x14ac:dyDescent="0.25">
      <c r="B6719" s="40">
        <v>6714</v>
      </c>
      <c r="C6719" s="238"/>
      <c r="D6719" s="239"/>
      <c r="E6719" s="239"/>
      <c r="F6719" s="240"/>
      <c r="G6719" s="238"/>
      <c r="H6719" s="239"/>
      <c r="I6719" s="239"/>
      <c r="J6719" s="240"/>
      <c r="K6719" s="241"/>
      <c r="L6719" s="242"/>
      <c r="M6719" s="242"/>
      <c r="N6719" s="243"/>
      <c r="O6719" s="8"/>
    </row>
    <row r="6720" spans="2:15" x14ac:dyDescent="0.25">
      <c r="B6720" s="40">
        <v>6715</v>
      </c>
      <c r="C6720" s="238"/>
      <c r="D6720" s="239"/>
      <c r="E6720" s="239"/>
      <c r="F6720" s="240"/>
      <c r="G6720" s="238"/>
      <c r="H6720" s="239"/>
      <c r="I6720" s="239"/>
      <c r="J6720" s="240"/>
      <c r="K6720" s="241"/>
      <c r="L6720" s="242"/>
      <c r="M6720" s="242"/>
      <c r="N6720" s="243"/>
      <c r="O6720" s="8"/>
    </row>
    <row r="6721" spans="2:15" x14ac:dyDescent="0.25">
      <c r="B6721" s="40">
        <v>6716</v>
      </c>
      <c r="C6721" s="238"/>
      <c r="D6721" s="239"/>
      <c r="E6721" s="239"/>
      <c r="F6721" s="240"/>
      <c r="G6721" s="238"/>
      <c r="H6721" s="239"/>
      <c r="I6721" s="239"/>
      <c r="J6721" s="240"/>
      <c r="K6721" s="241"/>
      <c r="L6721" s="242"/>
      <c r="M6721" s="242"/>
      <c r="N6721" s="243"/>
      <c r="O6721" s="8"/>
    </row>
    <row r="6722" spans="2:15" x14ac:dyDescent="0.25">
      <c r="B6722" s="40">
        <v>6717</v>
      </c>
      <c r="C6722" s="238"/>
      <c r="D6722" s="239"/>
      <c r="E6722" s="239"/>
      <c r="F6722" s="240"/>
      <c r="G6722" s="238"/>
      <c r="H6722" s="239"/>
      <c r="I6722" s="239"/>
      <c r="J6722" s="240"/>
      <c r="K6722" s="241"/>
      <c r="L6722" s="242"/>
      <c r="M6722" s="242"/>
      <c r="N6722" s="243"/>
      <c r="O6722" s="8"/>
    </row>
    <row r="6723" spans="2:15" x14ac:dyDescent="0.25">
      <c r="B6723" s="40">
        <v>6718</v>
      </c>
      <c r="C6723" s="238"/>
      <c r="D6723" s="239"/>
      <c r="E6723" s="239"/>
      <c r="F6723" s="240"/>
      <c r="G6723" s="238"/>
      <c r="H6723" s="239"/>
      <c r="I6723" s="239"/>
      <c r="J6723" s="240"/>
      <c r="K6723" s="241"/>
      <c r="L6723" s="242"/>
      <c r="M6723" s="242"/>
      <c r="N6723" s="243"/>
      <c r="O6723" s="8"/>
    </row>
    <row r="6724" spans="2:15" x14ac:dyDescent="0.25">
      <c r="B6724" s="40">
        <v>6719</v>
      </c>
      <c r="C6724" s="238"/>
      <c r="D6724" s="239"/>
      <c r="E6724" s="239"/>
      <c r="F6724" s="240"/>
      <c r="G6724" s="238"/>
      <c r="H6724" s="239"/>
      <c r="I6724" s="239"/>
      <c r="J6724" s="240"/>
      <c r="K6724" s="241"/>
      <c r="L6724" s="242"/>
      <c r="M6724" s="242"/>
      <c r="N6724" s="243"/>
      <c r="O6724" s="8"/>
    </row>
    <row r="6725" spans="2:15" x14ac:dyDescent="0.25">
      <c r="B6725" s="40">
        <v>6720</v>
      </c>
      <c r="C6725" s="238"/>
      <c r="D6725" s="239"/>
      <c r="E6725" s="239"/>
      <c r="F6725" s="240"/>
      <c r="G6725" s="238"/>
      <c r="H6725" s="239"/>
      <c r="I6725" s="239"/>
      <c r="J6725" s="240"/>
      <c r="K6725" s="241"/>
      <c r="L6725" s="242"/>
      <c r="M6725" s="242"/>
      <c r="N6725" s="243"/>
      <c r="O6725" s="8"/>
    </row>
    <row r="6726" spans="2:15" x14ac:dyDescent="0.25">
      <c r="B6726" s="40">
        <v>6721</v>
      </c>
      <c r="C6726" s="238"/>
      <c r="D6726" s="239"/>
      <c r="E6726" s="239"/>
      <c r="F6726" s="240"/>
      <c r="G6726" s="238"/>
      <c r="H6726" s="239"/>
      <c r="I6726" s="239"/>
      <c r="J6726" s="240"/>
      <c r="K6726" s="241"/>
      <c r="L6726" s="242"/>
      <c r="M6726" s="242"/>
      <c r="N6726" s="243"/>
      <c r="O6726" s="8"/>
    </row>
    <row r="6727" spans="2:15" x14ac:dyDescent="0.25">
      <c r="B6727" s="40">
        <v>6722</v>
      </c>
      <c r="C6727" s="238"/>
      <c r="D6727" s="239"/>
      <c r="E6727" s="239"/>
      <c r="F6727" s="240"/>
      <c r="G6727" s="238"/>
      <c r="H6727" s="239"/>
      <c r="I6727" s="239"/>
      <c r="J6727" s="240"/>
      <c r="K6727" s="241"/>
      <c r="L6727" s="242"/>
      <c r="M6727" s="242"/>
      <c r="N6727" s="243"/>
      <c r="O6727" s="8"/>
    </row>
    <row r="6728" spans="2:15" x14ac:dyDescent="0.25">
      <c r="B6728" s="40">
        <v>6723</v>
      </c>
      <c r="C6728" s="238"/>
      <c r="D6728" s="239"/>
      <c r="E6728" s="239"/>
      <c r="F6728" s="240"/>
      <c r="G6728" s="238"/>
      <c r="H6728" s="239"/>
      <c r="I6728" s="239"/>
      <c r="J6728" s="240"/>
      <c r="K6728" s="241"/>
      <c r="L6728" s="242"/>
      <c r="M6728" s="242"/>
      <c r="N6728" s="243"/>
      <c r="O6728" s="8"/>
    </row>
    <row r="6729" spans="2:15" x14ac:dyDescent="0.25">
      <c r="B6729" s="40">
        <v>6724</v>
      </c>
      <c r="C6729" s="238"/>
      <c r="D6729" s="239"/>
      <c r="E6729" s="239"/>
      <c r="F6729" s="240"/>
      <c r="G6729" s="238"/>
      <c r="H6729" s="239"/>
      <c r="I6729" s="239"/>
      <c r="J6729" s="240"/>
      <c r="K6729" s="241"/>
      <c r="L6729" s="242"/>
      <c r="M6729" s="242"/>
      <c r="N6729" s="243"/>
      <c r="O6729" s="8"/>
    </row>
    <row r="6730" spans="2:15" x14ac:dyDescent="0.25">
      <c r="B6730" s="40">
        <v>6725</v>
      </c>
      <c r="C6730" s="238"/>
      <c r="D6730" s="239"/>
      <c r="E6730" s="239"/>
      <c r="F6730" s="240"/>
      <c r="G6730" s="238"/>
      <c r="H6730" s="239"/>
      <c r="I6730" s="239"/>
      <c r="J6730" s="240"/>
      <c r="K6730" s="241"/>
      <c r="L6730" s="242"/>
      <c r="M6730" s="242"/>
      <c r="N6730" s="243"/>
      <c r="O6730" s="8"/>
    </row>
    <row r="6731" spans="2:15" x14ac:dyDescent="0.25">
      <c r="B6731" s="40">
        <v>6726</v>
      </c>
      <c r="C6731" s="238"/>
      <c r="D6731" s="239"/>
      <c r="E6731" s="239"/>
      <c r="F6731" s="240"/>
      <c r="G6731" s="238"/>
      <c r="H6731" s="239"/>
      <c r="I6731" s="239"/>
      <c r="J6731" s="240"/>
      <c r="K6731" s="241"/>
      <c r="L6731" s="242"/>
      <c r="M6731" s="242"/>
      <c r="N6731" s="243"/>
      <c r="O6731" s="8"/>
    </row>
    <row r="6732" spans="2:15" x14ac:dyDescent="0.25">
      <c r="B6732" s="40">
        <v>6727</v>
      </c>
      <c r="C6732" s="238"/>
      <c r="D6732" s="239"/>
      <c r="E6732" s="239"/>
      <c r="F6732" s="240"/>
      <c r="G6732" s="238"/>
      <c r="H6732" s="239"/>
      <c r="I6732" s="239"/>
      <c r="J6732" s="240"/>
      <c r="K6732" s="241"/>
      <c r="L6732" s="242"/>
      <c r="M6732" s="242"/>
      <c r="N6732" s="243"/>
      <c r="O6732" s="8"/>
    </row>
    <row r="6733" spans="2:15" x14ac:dyDescent="0.25">
      <c r="B6733" s="40">
        <v>6728</v>
      </c>
      <c r="C6733" s="238"/>
      <c r="D6733" s="239"/>
      <c r="E6733" s="239"/>
      <c r="F6733" s="240"/>
      <c r="G6733" s="238"/>
      <c r="H6733" s="239"/>
      <c r="I6733" s="239"/>
      <c r="J6733" s="240"/>
      <c r="K6733" s="241"/>
      <c r="L6733" s="242"/>
      <c r="M6733" s="242"/>
      <c r="N6733" s="243"/>
      <c r="O6733" s="8"/>
    </row>
    <row r="6734" spans="2:15" x14ac:dyDescent="0.25">
      <c r="B6734" s="40">
        <v>6729</v>
      </c>
      <c r="C6734" s="238"/>
      <c r="D6734" s="239"/>
      <c r="E6734" s="239"/>
      <c r="F6734" s="240"/>
      <c r="G6734" s="238"/>
      <c r="H6734" s="239"/>
      <c r="I6734" s="239"/>
      <c r="J6734" s="240"/>
      <c r="K6734" s="241"/>
      <c r="L6734" s="242"/>
      <c r="M6734" s="242"/>
      <c r="N6734" s="243"/>
      <c r="O6734" s="8"/>
    </row>
    <row r="6735" spans="2:15" x14ac:dyDescent="0.25">
      <c r="B6735" s="40">
        <v>6730</v>
      </c>
      <c r="C6735" s="238"/>
      <c r="D6735" s="239"/>
      <c r="E6735" s="239"/>
      <c r="F6735" s="240"/>
      <c r="G6735" s="238"/>
      <c r="H6735" s="239"/>
      <c r="I6735" s="239"/>
      <c r="J6735" s="240"/>
      <c r="K6735" s="241"/>
      <c r="L6735" s="242"/>
      <c r="M6735" s="242"/>
      <c r="N6735" s="243"/>
      <c r="O6735" s="8"/>
    </row>
    <row r="6736" spans="2:15" x14ac:dyDescent="0.25">
      <c r="B6736" s="40">
        <v>6731</v>
      </c>
      <c r="C6736" s="238"/>
      <c r="D6736" s="239"/>
      <c r="E6736" s="239"/>
      <c r="F6736" s="240"/>
      <c r="G6736" s="238"/>
      <c r="H6736" s="239"/>
      <c r="I6736" s="239"/>
      <c r="J6736" s="240"/>
      <c r="K6736" s="241"/>
      <c r="L6736" s="242"/>
      <c r="M6736" s="242"/>
      <c r="N6736" s="243"/>
      <c r="O6736" s="8"/>
    </row>
    <row r="6737" spans="2:15" x14ac:dyDescent="0.25">
      <c r="B6737" s="40">
        <v>6732</v>
      </c>
      <c r="C6737" s="238"/>
      <c r="D6737" s="239"/>
      <c r="E6737" s="239"/>
      <c r="F6737" s="240"/>
      <c r="G6737" s="238"/>
      <c r="H6737" s="239"/>
      <c r="I6737" s="239"/>
      <c r="J6737" s="240"/>
      <c r="K6737" s="241"/>
      <c r="L6737" s="242"/>
      <c r="M6737" s="242"/>
      <c r="N6737" s="243"/>
      <c r="O6737" s="8"/>
    </row>
    <row r="6738" spans="2:15" x14ac:dyDescent="0.25">
      <c r="B6738" s="40">
        <v>6733</v>
      </c>
      <c r="C6738" s="238"/>
      <c r="D6738" s="239"/>
      <c r="E6738" s="239"/>
      <c r="F6738" s="240"/>
      <c r="G6738" s="238"/>
      <c r="H6738" s="239"/>
      <c r="I6738" s="239"/>
      <c r="J6738" s="240"/>
      <c r="K6738" s="241"/>
      <c r="L6738" s="242"/>
      <c r="M6738" s="242"/>
      <c r="N6738" s="243"/>
      <c r="O6738" s="8"/>
    </row>
    <row r="6739" spans="2:15" x14ac:dyDescent="0.25">
      <c r="B6739" s="40">
        <v>6734</v>
      </c>
      <c r="C6739" s="238"/>
      <c r="D6739" s="239"/>
      <c r="E6739" s="239"/>
      <c r="F6739" s="240"/>
      <c r="G6739" s="238"/>
      <c r="H6739" s="239"/>
      <c r="I6739" s="239"/>
      <c r="J6739" s="240"/>
      <c r="K6739" s="241"/>
      <c r="L6739" s="242"/>
      <c r="M6739" s="242"/>
      <c r="N6739" s="243"/>
      <c r="O6739" s="8"/>
    </row>
    <row r="6740" spans="2:15" x14ac:dyDescent="0.25">
      <c r="B6740" s="40">
        <v>6735</v>
      </c>
      <c r="C6740" s="238"/>
      <c r="D6740" s="239"/>
      <c r="E6740" s="239"/>
      <c r="F6740" s="240"/>
      <c r="G6740" s="238"/>
      <c r="H6740" s="239"/>
      <c r="I6740" s="239"/>
      <c r="J6740" s="240"/>
      <c r="K6740" s="241"/>
      <c r="L6740" s="242"/>
      <c r="M6740" s="242"/>
      <c r="N6740" s="243"/>
      <c r="O6740" s="8"/>
    </row>
    <row r="6741" spans="2:15" x14ac:dyDescent="0.25">
      <c r="B6741" s="40">
        <v>6736</v>
      </c>
      <c r="C6741" s="238"/>
      <c r="D6741" s="239"/>
      <c r="E6741" s="239"/>
      <c r="F6741" s="240"/>
      <c r="G6741" s="238"/>
      <c r="H6741" s="239"/>
      <c r="I6741" s="239"/>
      <c r="J6741" s="240"/>
      <c r="K6741" s="241"/>
      <c r="L6741" s="242"/>
      <c r="M6741" s="242"/>
      <c r="N6741" s="243"/>
      <c r="O6741" s="8"/>
    </row>
    <row r="6742" spans="2:15" x14ac:dyDescent="0.25">
      <c r="B6742" s="40">
        <v>6737</v>
      </c>
      <c r="C6742" s="238"/>
      <c r="D6742" s="239"/>
      <c r="E6742" s="239"/>
      <c r="F6742" s="240"/>
      <c r="G6742" s="238"/>
      <c r="H6742" s="239"/>
      <c r="I6742" s="239"/>
      <c r="J6742" s="240"/>
      <c r="K6742" s="241"/>
      <c r="L6742" s="242"/>
      <c r="M6742" s="242"/>
      <c r="N6742" s="243"/>
      <c r="O6742" s="8"/>
    </row>
    <row r="6743" spans="2:15" x14ac:dyDescent="0.25">
      <c r="B6743" s="40">
        <v>6738</v>
      </c>
      <c r="C6743" s="238"/>
      <c r="D6743" s="239"/>
      <c r="E6743" s="239"/>
      <c r="F6743" s="240"/>
      <c r="G6743" s="238"/>
      <c r="H6743" s="239"/>
      <c r="I6743" s="239"/>
      <c r="J6743" s="240"/>
      <c r="K6743" s="241"/>
      <c r="L6743" s="242"/>
      <c r="M6743" s="242"/>
      <c r="N6743" s="243"/>
      <c r="O6743" s="8"/>
    </row>
    <row r="6744" spans="2:15" x14ac:dyDescent="0.25">
      <c r="B6744" s="40">
        <v>6739</v>
      </c>
      <c r="C6744" s="238"/>
      <c r="D6744" s="239"/>
      <c r="E6744" s="239"/>
      <c r="F6744" s="240"/>
      <c r="G6744" s="238"/>
      <c r="H6744" s="239"/>
      <c r="I6744" s="239"/>
      <c r="J6744" s="240"/>
      <c r="K6744" s="241"/>
      <c r="L6744" s="242"/>
      <c r="M6744" s="242"/>
      <c r="N6744" s="243"/>
      <c r="O6744" s="8"/>
    </row>
    <row r="6745" spans="2:15" x14ac:dyDescent="0.25">
      <c r="B6745" s="40">
        <v>6740</v>
      </c>
      <c r="C6745" s="238"/>
      <c r="D6745" s="239"/>
      <c r="E6745" s="239"/>
      <c r="F6745" s="240"/>
      <c r="G6745" s="238"/>
      <c r="H6745" s="239"/>
      <c r="I6745" s="239"/>
      <c r="J6745" s="240"/>
      <c r="K6745" s="241"/>
      <c r="L6745" s="242"/>
      <c r="M6745" s="242"/>
      <c r="N6745" s="243"/>
      <c r="O6745" s="8"/>
    </row>
    <row r="6746" spans="2:15" x14ac:dyDescent="0.25">
      <c r="B6746" s="40">
        <v>6741</v>
      </c>
      <c r="C6746" s="238"/>
      <c r="D6746" s="239"/>
      <c r="E6746" s="239"/>
      <c r="F6746" s="240"/>
      <c r="G6746" s="238"/>
      <c r="H6746" s="239"/>
      <c r="I6746" s="239"/>
      <c r="J6746" s="240"/>
      <c r="K6746" s="241"/>
      <c r="L6746" s="242"/>
      <c r="M6746" s="242"/>
      <c r="N6746" s="243"/>
      <c r="O6746" s="8"/>
    </row>
    <row r="6747" spans="2:15" x14ac:dyDescent="0.25">
      <c r="B6747" s="40">
        <v>6742</v>
      </c>
      <c r="C6747" s="238"/>
      <c r="D6747" s="239"/>
      <c r="E6747" s="239"/>
      <c r="F6747" s="240"/>
      <c r="G6747" s="238"/>
      <c r="H6747" s="239"/>
      <c r="I6747" s="239"/>
      <c r="J6747" s="240"/>
      <c r="K6747" s="241"/>
      <c r="L6747" s="242"/>
      <c r="M6747" s="242"/>
      <c r="N6747" s="243"/>
      <c r="O6747" s="8"/>
    </row>
    <row r="6748" spans="2:15" x14ac:dyDescent="0.25">
      <c r="B6748" s="40">
        <v>6743</v>
      </c>
      <c r="C6748" s="238"/>
      <c r="D6748" s="239"/>
      <c r="E6748" s="239"/>
      <c r="F6748" s="240"/>
      <c r="G6748" s="238"/>
      <c r="H6748" s="239"/>
      <c r="I6748" s="239"/>
      <c r="J6748" s="240"/>
      <c r="K6748" s="241"/>
      <c r="L6748" s="242"/>
      <c r="M6748" s="242"/>
      <c r="N6748" s="243"/>
      <c r="O6748" s="8"/>
    </row>
    <row r="6749" spans="2:15" x14ac:dyDescent="0.25">
      <c r="B6749" s="40">
        <v>6744</v>
      </c>
      <c r="C6749" s="238"/>
      <c r="D6749" s="239"/>
      <c r="E6749" s="239"/>
      <c r="F6749" s="240"/>
      <c r="G6749" s="238"/>
      <c r="H6749" s="239"/>
      <c r="I6749" s="239"/>
      <c r="J6749" s="240"/>
      <c r="K6749" s="241"/>
      <c r="L6749" s="242"/>
      <c r="M6749" s="242"/>
      <c r="N6749" s="243"/>
      <c r="O6749" s="8"/>
    </row>
    <row r="6750" spans="2:15" x14ac:dyDescent="0.25">
      <c r="B6750" s="40">
        <v>6745</v>
      </c>
      <c r="C6750" s="238"/>
      <c r="D6750" s="239"/>
      <c r="E6750" s="239"/>
      <c r="F6750" s="240"/>
      <c r="G6750" s="238"/>
      <c r="H6750" s="239"/>
      <c r="I6750" s="239"/>
      <c r="J6750" s="240"/>
      <c r="K6750" s="241"/>
      <c r="L6750" s="242"/>
      <c r="M6750" s="242"/>
      <c r="N6750" s="243"/>
      <c r="O6750" s="8"/>
    </row>
    <row r="6751" spans="2:15" x14ac:dyDescent="0.25">
      <c r="B6751" s="40">
        <v>6746</v>
      </c>
      <c r="C6751" s="238"/>
      <c r="D6751" s="239"/>
      <c r="E6751" s="239"/>
      <c r="F6751" s="240"/>
      <c r="G6751" s="238"/>
      <c r="H6751" s="239"/>
      <c r="I6751" s="239"/>
      <c r="J6751" s="240"/>
      <c r="K6751" s="241"/>
      <c r="L6751" s="242"/>
      <c r="M6751" s="242"/>
      <c r="N6751" s="243"/>
      <c r="O6751" s="8"/>
    </row>
    <row r="6752" spans="2:15" x14ac:dyDescent="0.25">
      <c r="B6752" s="40">
        <v>6747</v>
      </c>
      <c r="C6752" s="238"/>
      <c r="D6752" s="239"/>
      <c r="E6752" s="239"/>
      <c r="F6752" s="240"/>
      <c r="G6752" s="238"/>
      <c r="H6752" s="239"/>
      <c r="I6752" s="239"/>
      <c r="J6752" s="240"/>
      <c r="K6752" s="241"/>
      <c r="L6752" s="242"/>
      <c r="M6752" s="242"/>
      <c r="N6752" s="243"/>
      <c r="O6752" s="8"/>
    </row>
    <row r="6753" spans="2:15" x14ac:dyDescent="0.25">
      <c r="B6753" s="40">
        <v>6748</v>
      </c>
      <c r="C6753" s="238"/>
      <c r="D6753" s="239"/>
      <c r="E6753" s="239"/>
      <c r="F6753" s="240"/>
      <c r="G6753" s="238"/>
      <c r="H6753" s="239"/>
      <c r="I6753" s="239"/>
      <c r="J6753" s="240"/>
      <c r="K6753" s="241"/>
      <c r="L6753" s="242"/>
      <c r="M6753" s="242"/>
      <c r="N6753" s="243"/>
      <c r="O6753" s="8"/>
    </row>
    <row r="6754" spans="2:15" x14ac:dyDescent="0.25">
      <c r="B6754" s="40">
        <v>6749</v>
      </c>
      <c r="C6754" s="238"/>
      <c r="D6754" s="239"/>
      <c r="E6754" s="239"/>
      <c r="F6754" s="240"/>
      <c r="G6754" s="238"/>
      <c r="H6754" s="239"/>
      <c r="I6754" s="239"/>
      <c r="J6754" s="240"/>
      <c r="K6754" s="241"/>
      <c r="L6754" s="242"/>
      <c r="M6754" s="242"/>
      <c r="N6754" s="243"/>
      <c r="O6754" s="8"/>
    </row>
    <row r="6755" spans="2:15" x14ac:dyDescent="0.25">
      <c r="B6755" s="40">
        <v>6750</v>
      </c>
      <c r="C6755" s="238"/>
      <c r="D6755" s="239"/>
      <c r="E6755" s="239"/>
      <c r="F6755" s="240"/>
      <c r="G6755" s="238"/>
      <c r="H6755" s="239"/>
      <c r="I6755" s="239"/>
      <c r="J6755" s="240"/>
      <c r="K6755" s="241"/>
      <c r="L6755" s="242"/>
      <c r="M6755" s="242"/>
      <c r="N6755" s="243"/>
      <c r="O6755" s="8"/>
    </row>
    <row r="6756" spans="2:15" x14ac:dyDescent="0.25">
      <c r="B6756" s="40">
        <v>6751</v>
      </c>
      <c r="C6756" s="238"/>
      <c r="D6756" s="239"/>
      <c r="E6756" s="239"/>
      <c r="F6756" s="240"/>
      <c r="G6756" s="238"/>
      <c r="H6756" s="239"/>
      <c r="I6756" s="239"/>
      <c r="J6756" s="240"/>
      <c r="K6756" s="241"/>
      <c r="L6756" s="242"/>
      <c r="M6756" s="242"/>
      <c r="N6756" s="243"/>
      <c r="O6756" s="8"/>
    </row>
    <row r="6757" spans="2:15" x14ac:dyDescent="0.25">
      <c r="B6757" s="40">
        <v>6752</v>
      </c>
      <c r="C6757" s="238"/>
      <c r="D6757" s="239"/>
      <c r="E6757" s="239"/>
      <c r="F6757" s="240"/>
      <c r="G6757" s="238"/>
      <c r="H6757" s="239"/>
      <c r="I6757" s="239"/>
      <c r="J6757" s="240"/>
      <c r="K6757" s="241"/>
      <c r="L6757" s="242"/>
      <c r="M6757" s="242"/>
      <c r="N6757" s="243"/>
      <c r="O6757" s="8"/>
    </row>
    <row r="6758" spans="2:15" x14ac:dyDescent="0.25">
      <c r="B6758" s="40">
        <v>6753</v>
      </c>
      <c r="C6758" s="238"/>
      <c r="D6758" s="239"/>
      <c r="E6758" s="239"/>
      <c r="F6758" s="240"/>
      <c r="G6758" s="238"/>
      <c r="H6758" s="239"/>
      <c r="I6758" s="239"/>
      <c r="J6758" s="240"/>
      <c r="K6758" s="241"/>
      <c r="L6758" s="242"/>
      <c r="M6758" s="242"/>
      <c r="N6758" s="243"/>
      <c r="O6758" s="8"/>
    </row>
    <row r="6759" spans="2:15" x14ac:dyDescent="0.25">
      <c r="B6759" s="40">
        <v>6754</v>
      </c>
      <c r="C6759" s="238"/>
      <c r="D6759" s="239"/>
      <c r="E6759" s="239"/>
      <c r="F6759" s="240"/>
      <c r="G6759" s="238"/>
      <c r="H6759" s="239"/>
      <c r="I6759" s="239"/>
      <c r="J6759" s="240"/>
      <c r="K6759" s="241"/>
      <c r="L6759" s="242"/>
      <c r="M6759" s="242"/>
      <c r="N6759" s="243"/>
      <c r="O6759" s="8"/>
    </row>
    <row r="6760" spans="2:15" x14ac:dyDescent="0.25">
      <c r="B6760" s="40">
        <v>6755</v>
      </c>
      <c r="C6760" s="238"/>
      <c r="D6760" s="239"/>
      <c r="E6760" s="239"/>
      <c r="F6760" s="240"/>
      <c r="G6760" s="238"/>
      <c r="H6760" s="239"/>
      <c r="I6760" s="239"/>
      <c r="J6760" s="240"/>
      <c r="K6760" s="241"/>
      <c r="L6760" s="242"/>
      <c r="M6760" s="242"/>
      <c r="N6760" s="243"/>
      <c r="O6760" s="8"/>
    </row>
    <row r="6761" spans="2:15" x14ac:dyDescent="0.25">
      <c r="B6761" s="40">
        <v>6756</v>
      </c>
      <c r="C6761" s="238"/>
      <c r="D6761" s="239"/>
      <c r="E6761" s="239"/>
      <c r="F6761" s="240"/>
      <c r="G6761" s="238"/>
      <c r="H6761" s="239"/>
      <c r="I6761" s="239"/>
      <c r="J6761" s="240"/>
      <c r="K6761" s="241"/>
      <c r="L6761" s="242"/>
      <c r="M6761" s="242"/>
      <c r="N6761" s="243"/>
      <c r="O6761" s="8"/>
    </row>
    <row r="6762" spans="2:15" x14ac:dyDescent="0.25">
      <c r="B6762" s="40">
        <v>6757</v>
      </c>
      <c r="C6762" s="238"/>
      <c r="D6762" s="239"/>
      <c r="E6762" s="239"/>
      <c r="F6762" s="240"/>
      <c r="G6762" s="238"/>
      <c r="H6762" s="239"/>
      <c r="I6762" s="239"/>
      <c r="J6762" s="240"/>
      <c r="K6762" s="241"/>
      <c r="L6762" s="242"/>
      <c r="M6762" s="242"/>
      <c r="N6762" s="243"/>
      <c r="O6762" s="8"/>
    </row>
    <row r="6763" spans="2:15" x14ac:dyDescent="0.25">
      <c r="B6763" s="40">
        <v>6758</v>
      </c>
      <c r="C6763" s="238"/>
      <c r="D6763" s="239"/>
      <c r="E6763" s="239"/>
      <c r="F6763" s="240"/>
      <c r="G6763" s="238"/>
      <c r="H6763" s="239"/>
      <c r="I6763" s="239"/>
      <c r="J6763" s="240"/>
      <c r="K6763" s="241"/>
      <c r="L6763" s="242"/>
      <c r="M6763" s="242"/>
      <c r="N6763" s="243"/>
      <c r="O6763" s="8"/>
    </row>
    <row r="6764" spans="2:15" x14ac:dyDescent="0.25">
      <c r="B6764" s="40">
        <v>6759</v>
      </c>
      <c r="C6764" s="238"/>
      <c r="D6764" s="239"/>
      <c r="E6764" s="239"/>
      <c r="F6764" s="240"/>
      <c r="G6764" s="238"/>
      <c r="H6764" s="239"/>
      <c r="I6764" s="239"/>
      <c r="J6764" s="240"/>
      <c r="K6764" s="241"/>
      <c r="L6764" s="242"/>
      <c r="M6764" s="242"/>
      <c r="N6764" s="243"/>
      <c r="O6764" s="8"/>
    </row>
    <row r="6765" spans="2:15" x14ac:dyDescent="0.25">
      <c r="B6765" s="40">
        <v>6760</v>
      </c>
      <c r="C6765" s="238"/>
      <c r="D6765" s="239"/>
      <c r="E6765" s="239"/>
      <c r="F6765" s="240"/>
      <c r="G6765" s="238"/>
      <c r="H6765" s="239"/>
      <c r="I6765" s="239"/>
      <c r="J6765" s="240"/>
      <c r="K6765" s="241"/>
      <c r="L6765" s="242"/>
      <c r="M6765" s="242"/>
      <c r="N6765" s="243"/>
      <c r="O6765" s="8"/>
    </row>
    <row r="6766" spans="2:15" x14ac:dyDescent="0.25">
      <c r="B6766" s="40">
        <v>6761</v>
      </c>
      <c r="C6766" s="238"/>
      <c r="D6766" s="239"/>
      <c r="E6766" s="239"/>
      <c r="F6766" s="240"/>
      <c r="G6766" s="238"/>
      <c r="H6766" s="239"/>
      <c r="I6766" s="239"/>
      <c r="J6766" s="240"/>
      <c r="K6766" s="241"/>
      <c r="L6766" s="242"/>
      <c r="M6766" s="242"/>
      <c r="N6766" s="243"/>
      <c r="O6766" s="8"/>
    </row>
    <row r="6767" spans="2:15" x14ac:dyDescent="0.25">
      <c r="B6767" s="40">
        <v>6762</v>
      </c>
      <c r="C6767" s="238"/>
      <c r="D6767" s="239"/>
      <c r="E6767" s="239"/>
      <c r="F6767" s="240"/>
      <c r="G6767" s="238"/>
      <c r="H6767" s="239"/>
      <c r="I6767" s="239"/>
      <c r="J6767" s="240"/>
      <c r="K6767" s="241"/>
      <c r="L6767" s="242"/>
      <c r="M6767" s="242"/>
      <c r="N6767" s="243"/>
      <c r="O6767" s="8"/>
    </row>
    <row r="6768" spans="2:15" x14ac:dyDescent="0.25">
      <c r="B6768" s="40">
        <v>6763</v>
      </c>
      <c r="C6768" s="238"/>
      <c r="D6768" s="239"/>
      <c r="E6768" s="239"/>
      <c r="F6768" s="240"/>
      <c r="G6768" s="238"/>
      <c r="H6768" s="239"/>
      <c r="I6768" s="239"/>
      <c r="J6768" s="240"/>
      <c r="K6768" s="241"/>
      <c r="L6768" s="242"/>
      <c r="M6768" s="242"/>
      <c r="N6768" s="243"/>
      <c r="O6768" s="8"/>
    </row>
    <row r="6769" spans="2:15" x14ac:dyDescent="0.25">
      <c r="B6769" s="40">
        <v>6764</v>
      </c>
      <c r="C6769" s="238"/>
      <c r="D6769" s="239"/>
      <c r="E6769" s="239"/>
      <c r="F6769" s="240"/>
      <c r="G6769" s="238"/>
      <c r="H6769" s="239"/>
      <c r="I6769" s="239"/>
      <c r="J6769" s="240"/>
      <c r="K6769" s="241"/>
      <c r="L6769" s="242"/>
      <c r="M6769" s="242"/>
      <c r="N6769" s="243"/>
      <c r="O6769" s="8"/>
    </row>
    <row r="6770" spans="2:15" x14ac:dyDescent="0.25">
      <c r="B6770" s="40">
        <v>6765</v>
      </c>
      <c r="C6770" s="238"/>
      <c r="D6770" s="239"/>
      <c r="E6770" s="239"/>
      <c r="F6770" s="240"/>
      <c r="G6770" s="238"/>
      <c r="H6770" s="239"/>
      <c r="I6770" s="239"/>
      <c r="J6770" s="240"/>
      <c r="K6770" s="241"/>
      <c r="L6770" s="242"/>
      <c r="M6770" s="242"/>
      <c r="N6770" s="243"/>
      <c r="O6770" s="8"/>
    </row>
    <row r="6771" spans="2:15" x14ac:dyDescent="0.25">
      <c r="B6771" s="40">
        <v>6766</v>
      </c>
      <c r="C6771" s="238"/>
      <c r="D6771" s="239"/>
      <c r="E6771" s="239"/>
      <c r="F6771" s="240"/>
      <c r="G6771" s="238"/>
      <c r="H6771" s="239"/>
      <c r="I6771" s="239"/>
      <c r="J6771" s="240"/>
      <c r="K6771" s="241"/>
      <c r="L6771" s="242"/>
      <c r="M6771" s="242"/>
      <c r="N6771" s="243"/>
      <c r="O6771" s="8"/>
    </row>
    <row r="6772" spans="2:15" x14ac:dyDescent="0.25">
      <c r="B6772" s="40">
        <v>6767</v>
      </c>
      <c r="C6772" s="238"/>
      <c r="D6772" s="239"/>
      <c r="E6772" s="239"/>
      <c r="F6772" s="240"/>
      <c r="G6772" s="238"/>
      <c r="H6772" s="239"/>
      <c r="I6772" s="239"/>
      <c r="J6772" s="240"/>
      <c r="K6772" s="241"/>
      <c r="L6772" s="242"/>
      <c r="M6772" s="242"/>
      <c r="N6772" s="243"/>
      <c r="O6772" s="8"/>
    </row>
    <row r="6773" spans="2:15" x14ac:dyDescent="0.25">
      <c r="B6773" s="40">
        <v>6768</v>
      </c>
      <c r="C6773" s="238"/>
      <c r="D6773" s="239"/>
      <c r="E6773" s="239"/>
      <c r="F6773" s="240"/>
      <c r="G6773" s="238"/>
      <c r="H6773" s="239"/>
      <c r="I6773" s="239"/>
      <c r="J6773" s="240"/>
      <c r="K6773" s="241"/>
      <c r="L6773" s="242"/>
      <c r="M6773" s="242"/>
      <c r="N6773" s="243"/>
      <c r="O6773" s="8"/>
    </row>
    <row r="6774" spans="2:15" x14ac:dyDescent="0.25">
      <c r="B6774" s="40">
        <v>6769</v>
      </c>
      <c r="C6774" s="238"/>
      <c r="D6774" s="239"/>
      <c r="E6774" s="239"/>
      <c r="F6774" s="240"/>
      <c r="G6774" s="238"/>
      <c r="H6774" s="239"/>
      <c r="I6774" s="239"/>
      <c r="J6774" s="240"/>
      <c r="K6774" s="241"/>
      <c r="L6774" s="242"/>
      <c r="M6774" s="242"/>
      <c r="N6774" s="243"/>
      <c r="O6774" s="8"/>
    </row>
    <row r="6775" spans="2:15" x14ac:dyDescent="0.25">
      <c r="B6775" s="40">
        <v>6770</v>
      </c>
      <c r="C6775" s="238"/>
      <c r="D6775" s="239"/>
      <c r="E6775" s="239"/>
      <c r="F6775" s="240"/>
      <c r="G6775" s="238"/>
      <c r="H6775" s="239"/>
      <c r="I6775" s="239"/>
      <c r="J6775" s="240"/>
      <c r="K6775" s="241"/>
      <c r="L6775" s="242"/>
      <c r="M6775" s="242"/>
      <c r="N6775" s="243"/>
      <c r="O6775" s="8"/>
    </row>
    <row r="6776" spans="2:15" x14ac:dyDescent="0.25">
      <c r="B6776" s="40">
        <v>6771</v>
      </c>
      <c r="C6776" s="238"/>
      <c r="D6776" s="239"/>
      <c r="E6776" s="239"/>
      <c r="F6776" s="240"/>
      <c r="G6776" s="238"/>
      <c r="H6776" s="239"/>
      <c r="I6776" s="239"/>
      <c r="J6776" s="240"/>
      <c r="K6776" s="241"/>
      <c r="L6776" s="242"/>
      <c r="M6776" s="242"/>
      <c r="N6776" s="243"/>
      <c r="O6776" s="8"/>
    </row>
    <row r="6777" spans="2:15" x14ac:dyDescent="0.25">
      <c r="B6777" s="40">
        <v>6772</v>
      </c>
      <c r="C6777" s="238"/>
      <c r="D6777" s="239"/>
      <c r="E6777" s="239"/>
      <c r="F6777" s="240"/>
      <c r="G6777" s="238"/>
      <c r="H6777" s="239"/>
      <c r="I6777" s="239"/>
      <c r="J6777" s="240"/>
      <c r="K6777" s="241"/>
      <c r="L6777" s="242"/>
      <c r="M6777" s="242"/>
      <c r="N6777" s="243"/>
      <c r="O6777" s="8"/>
    </row>
    <row r="6778" spans="2:15" x14ac:dyDescent="0.25">
      <c r="B6778" s="40">
        <v>6773</v>
      </c>
      <c r="C6778" s="238"/>
      <c r="D6778" s="239"/>
      <c r="E6778" s="239"/>
      <c r="F6778" s="240"/>
      <c r="G6778" s="238"/>
      <c r="H6778" s="239"/>
      <c r="I6778" s="239"/>
      <c r="J6778" s="240"/>
      <c r="K6778" s="241"/>
      <c r="L6778" s="242"/>
      <c r="M6778" s="242"/>
      <c r="N6778" s="243"/>
      <c r="O6778" s="8"/>
    </row>
    <row r="6779" spans="2:15" x14ac:dyDescent="0.25">
      <c r="B6779" s="40">
        <v>6774</v>
      </c>
      <c r="C6779" s="238"/>
      <c r="D6779" s="239"/>
      <c r="E6779" s="239"/>
      <c r="F6779" s="240"/>
      <c r="G6779" s="238"/>
      <c r="H6779" s="239"/>
      <c r="I6779" s="239"/>
      <c r="J6779" s="240"/>
      <c r="K6779" s="241"/>
      <c r="L6779" s="242"/>
      <c r="M6779" s="242"/>
      <c r="N6779" s="243"/>
      <c r="O6779" s="8"/>
    </row>
    <row r="6780" spans="2:15" x14ac:dyDescent="0.25">
      <c r="B6780" s="40">
        <v>6775</v>
      </c>
      <c r="C6780" s="238"/>
      <c r="D6780" s="239"/>
      <c r="E6780" s="239"/>
      <c r="F6780" s="240"/>
      <c r="G6780" s="238"/>
      <c r="H6780" s="239"/>
      <c r="I6780" s="239"/>
      <c r="J6780" s="240"/>
      <c r="K6780" s="241"/>
      <c r="L6780" s="242"/>
      <c r="M6780" s="242"/>
      <c r="N6780" s="243"/>
      <c r="O6780" s="8"/>
    </row>
    <row r="6781" spans="2:15" x14ac:dyDescent="0.25">
      <c r="B6781" s="40">
        <v>6776</v>
      </c>
      <c r="C6781" s="238"/>
      <c r="D6781" s="239"/>
      <c r="E6781" s="239"/>
      <c r="F6781" s="240"/>
      <c r="G6781" s="238"/>
      <c r="H6781" s="239"/>
      <c r="I6781" s="239"/>
      <c r="J6781" s="240"/>
      <c r="K6781" s="241"/>
      <c r="L6781" s="242"/>
      <c r="M6781" s="242"/>
      <c r="N6781" s="243"/>
      <c r="O6781" s="8"/>
    </row>
    <row r="6782" spans="2:15" x14ac:dyDescent="0.25">
      <c r="B6782" s="40">
        <v>6777</v>
      </c>
      <c r="C6782" s="238"/>
      <c r="D6782" s="239"/>
      <c r="E6782" s="239"/>
      <c r="F6782" s="240"/>
      <c r="G6782" s="238"/>
      <c r="H6782" s="239"/>
      <c r="I6782" s="239"/>
      <c r="J6782" s="240"/>
      <c r="K6782" s="241"/>
      <c r="L6782" s="242"/>
      <c r="M6782" s="242"/>
      <c r="N6782" s="243"/>
      <c r="O6782" s="8"/>
    </row>
    <row r="6783" spans="2:15" x14ac:dyDescent="0.25">
      <c r="B6783" s="40">
        <v>6778</v>
      </c>
      <c r="C6783" s="238"/>
      <c r="D6783" s="239"/>
      <c r="E6783" s="239"/>
      <c r="F6783" s="240"/>
      <c r="G6783" s="238"/>
      <c r="H6783" s="239"/>
      <c r="I6783" s="239"/>
      <c r="J6783" s="240"/>
      <c r="K6783" s="241"/>
      <c r="L6783" s="242"/>
      <c r="M6783" s="242"/>
      <c r="N6783" s="243"/>
      <c r="O6783" s="8"/>
    </row>
    <row r="6784" spans="2:15" x14ac:dyDescent="0.25">
      <c r="B6784" s="40">
        <v>6779</v>
      </c>
      <c r="C6784" s="238"/>
      <c r="D6784" s="239"/>
      <c r="E6784" s="239"/>
      <c r="F6784" s="240"/>
      <c r="G6784" s="238"/>
      <c r="H6784" s="239"/>
      <c r="I6784" s="239"/>
      <c r="J6784" s="240"/>
      <c r="K6784" s="241"/>
      <c r="L6784" s="242"/>
      <c r="M6784" s="242"/>
      <c r="N6784" s="243"/>
      <c r="O6784" s="8"/>
    </row>
    <row r="6785" spans="2:15" x14ac:dyDescent="0.25">
      <c r="B6785" s="40">
        <v>6780</v>
      </c>
      <c r="C6785" s="238"/>
      <c r="D6785" s="239"/>
      <c r="E6785" s="239"/>
      <c r="F6785" s="240"/>
      <c r="G6785" s="238"/>
      <c r="H6785" s="239"/>
      <c r="I6785" s="239"/>
      <c r="J6785" s="240"/>
      <c r="K6785" s="241"/>
      <c r="L6785" s="242"/>
      <c r="M6785" s="242"/>
      <c r="N6785" s="243"/>
      <c r="O6785" s="8"/>
    </row>
    <row r="6786" spans="2:15" x14ac:dyDescent="0.25">
      <c r="B6786" s="40">
        <v>6781</v>
      </c>
      <c r="C6786" s="238"/>
      <c r="D6786" s="239"/>
      <c r="E6786" s="239"/>
      <c r="F6786" s="240"/>
      <c r="G6786" s="238"/>
      <c r="H6786" s="239"/>
      <c r="I6786" s="239"/>
      <c r="J6786" s="240"/>
      <c r="K6786" s="241"/>
      <c r="L6786" s="242"/>
      <c r="M6786" s="242"/>
      <c r="N6786" s="243"/>
      <c r="O6786" s="8"/>
    </row>
    <row r="6787" spans="2:15" x14ac:dyDescent="0.25">
      <c r="B6787" s="40">
        <v>6782</v>
      </c>
      <c r="C6787" s="238"/>
      <c r="D6787" s="239"/>
      <c r="E6787" s="239"/>
      <c r="F6787" s="240"/>
      <c r="G6787" s="238"/>
      <c r="H6787" s="239"/>
      <c r="I6787" s="239"/>
      <c r="J6787" s="240"/>
      <c r="K6787" s="241"/>
      <c r="L6787" s="242"/>
      <c r="M6787" s="242"/>
      <c r="N6787" s="243"/>
      <c r="O6787" s="8"/>
    </row>
    <row r="6788" spans="2:15" x14ac:dyDescent="0.25">
      <c r="B6788" s="40">
        <v>6783</v>
      </c>
      <c r="C6788" s="238"/>
      <c r="D6788" s="239"/>
      <c r="E6788" s="239"/>
      <c r="F6788" s="240"/>
      <c r="G6788" s="238"/>
      <c r="H6788" s="239"/>
      <c r="I6788" s="239"/>
      <c r="J6788" s="240"/>
      <c r="K6788" s="241"/>
      <c r="L6788" s="242"/>
      <c r="M6788" s="242"/>
      <c r="N6788" s="243"/>
      <c r="O6788" s="8"/>
    </row>
    <row r="6789" spans="2:15" x14ac:dyDescent="0.25">
      <c r="B6789" s="40">
        <v>6784</v>
      </c>
      <c r="C6789" s="238"/>
      <c r="D6789" s="239"/>
      <c r="E6789" s="239"/>
      <c r="F6789" s="240"/>
      <c r="G6789" s="238"/>
      <c r="H6789" s="239"/>
      <c r="I6789" s="239"/>
      <c r="J6789" s="240"/>
      <c r="K6789" s="241"/>
      <c r="L6789" s="242"/>
      <c r="M6789" s="242"/>
      <c r="N6789" s="243"/>
      <c r="O6789" s="8"/>
    </row>
    <row r="6790" spans="2:15" x14ac:dyDescent="0.25">
      <c r="B6790" s="40">
        <v>6785</v>
      </c>
      <c r="C6790" s="238"/>
      <c r="D6790" s="239"/>
      <c r="E6790" s="239"/>
      <c r="F6790" s="240"/>
      <c r="G6790" s="238"/>
      <c r="H6790" s="239"/>
      <c r="I6790" s="239"/>
      <c r="J6790" s="240"/>
      <c r="K6790" s="241"/>
      <c r="L6790" s="242"/>
      <c r="M6790" s="242"/>
      <c r="N6790" s="243"/>
      <c r="O6790" s="8"/>
    </row>
    <row r="6791" spans="2:15" x14ac:dyDescent="0.25">
      <c r="B6791" s="40">
        <v>6786</v>
      </c>
      <c r="C6791" s="238"/>
      <c r="D6791" s="239"/>
      <c r="E6791" s="239"/>
      <c r="F6791" s="240"/>
      <c r="G6791" s="238"/>
      <c r="H6791" s="239"/>
      <c r="I6791" s="239"/>
      <c r="J6791" s="240"/>
      <c r="K6791" s="241"/>
      <c r="L6791" s="242"/>
      <c r="M6791" s="242"/>
      <c r="N6791" s="243"/>
      <c r="O6791" s="8"/>
    </row>
    <row r="6792" spans="2:15" x14ac:dyDescent="0.25">
      <c r="B6792" s="40">
        <v>6787</v>
      </c>
      <c r="C6792" s="238"/>
      <c r="D6792" s="239"/>
      <c r="E6792" s="239"/>
      <c r="F6792" s="240"/>
      <c r="G6792" s="238"/>
      <c r="H6792" s="239"/>
      <c r="I6792" s="239"/>
      <c r="J6792" s="240"/>
      <c r="K6792" s="241"/>
      <c r="L6792" s="242"/>
      <c r="M6792" s="242"/>
      <c r="N6792" s="243"/>
      <c r="O6792" s="8"/>
    </row>
    <row r="6793" spans="2:15" x14ac:dyDescent="0.25">
      <c r="B6793" s="40">
        <v>6788</v>
      </c>
      <c r="C6793" s="238"/>
      <c r="D6793" s="239"/>
      <c r="E6793" s="239"/>
      <c r="F6793" s="240"/>
      <c r="G6793" s="238"/>
      <c r="H6793" s="239"/>
      <c r="I6793" s="239"/>
      <c r="J6793" s="240"/>
      <c r="K6793" s="241"/>
      <c r="L6793" s="242"/>
      <c r="M6793" s="242"/>
      <c r="N6793" s="243"/>
      <c r="O6793" s="8"/>
    </row>
    <row r="6794" spans="2:15" x14ac:dyDescent="0.25">
      <c r="B6794" s="40">
        <v>6789</v>
      </c>
      <c r="C6794" s="238"/>
      <c r="D6794" s="239"/>
      <c r="E6794" s="239"/>
      <c r="F6794" s="240"/>
      <c r="G6794" s="238"/>
      <c r="H6794" s="239"/>
      <c r="I6794" s="239"/>
      <c r="J6794" s="240"/>
      <c r="K6794" s="241"/>
      <c r="L6794" s="242"/>
      <c r="M6794" s="242"/>
      <c r="N6794" s="243"/>
      <c r="O6794" s="8"/>
    </row>
    <row r="6795" spans="2:15" x14ac:dyDescent="0.25">
      <c r="B6795" s="40">
        <v>6790</v>
      </c>
      <c r="C6795" s="238"/>
      <c r="D6795" s="239"/>
      <c r="E6795" s="239"/>
      <c r="F6795" s="240"/>
      <c r="G6795" s="238"/>
      <c r="H6795" s="239"/>
      <c r="I6795" s="239"/>
      <c r="J6795" s="240"/>
      <c r="K6795" s="241"/>
      <c r="L6795" s="242"/>
      <c r="M6795" s="242"/>
      <c r="N6795" s="243"/>
      <c r="O6795" s="8"/>
    </row>
    <row r="6796" spans="2:15" x14ac:dyDescent="0.25">
      <c r="B6796" s="40">
        <v>6791</v>
      </c>
      <c r="C6796" s="238"/>
      <c r="D6796" s="239"/>
      <c r="E6796" s="239"/>
      <c r="F6796" s="240"/>
      <c r="G6796" s="238"/>
      <c r="H6796" s="239"/>
      <c r="I6796" s="239"/>
      <c r="J6796" s="240"/>
      <c r="K6796" s="241"/>
      <c r="L6796" s="242"/>
      <c r="M6796" s="242"/>
      <c r="N6796" s="243"/>
      <c r="O6796" s="8"/>
    </row>
    <row r="6797" spans="2:15" x14ac:dyDescent="0.25">
      <c r="B6797" s="40">
        <v>6792</v>
      </c>
      <c r="C6797" s="238"/>
      <c r="D6797" s="239"/>
      <c r="E6797" s="239"/>
      <c r="F6797" s="240"/>
      <c r="G6797" s="238"/>
      <c r="H6797" s="239"/>
      <c r="I6797" s="239"/>
      <c r="J6797" s="240"/>
      <c r="K6797" s="241"/>
      <c r="L6797" s="242"/>
      <c r="M6797" s="242"/>
      <c r="N6797" s="243"/>
      <c r="O6797" s="8"/>
    </row>
    <row r="6798" spans="2:15" x14ac:dyDescent="0.25">
      <c r="B6798" s="40">
        <v>6793</v>
      </c>
      <c r="C6798" s="238"/>
      <c r="D6798" s="239"/>
      <c r="E6798" s="239"/>
      <c r="F6798" s="240"/>
      <c r="G6798" s="238"/>
      <c r="H6798" s="239"/>
      <c r="I6798" s="239"/>
      <c r="J6798" s="240"/>
      <c r="K6798" s="241"/>
      <c r="L6798" s="242"/>
      <c r="M6798" s="242"/>
      <c r="N6798" s="243"/>
      <c r="O6798" s="8"/>
    </row>
    <row r="6799" spans="2:15" x14ac:dyDescent="0.25">
      <c r="B6799" s="40">
        <v>6794</v>
      </c>
      <c r="C6799" s="238"/>
      <c r="D6799" s="239"/>
      <c r="E6799" s="239"/>
      <c r="F6799" s="240"/>
      <c r="G6799" s="238"/>
      <c r="H6799" s="239"/>
      <c r="I6799" s="239"/>
      <c r="J6799" s="240"/>
      <c r="K6799" s="241"/>
      <c r="L6799" s="242"/>
      <c r="M6799" s="242"/>
      <c r="N6799" s="243"/>
      <c r="O6799" s="8"/>
    </row>
    <row r="6800" spans="2:15" x14ac:dyDescent="0.25">
      <c r="B6800" s="40">
        <v>6795</v>
      </c>
      <c r="C6800" s="238"/>
      <c r="D6800" s="239"/>
      <c r="E6800" s="239"/>
      <c r="F6800" s="240"/>
      <c r="G6800" s="238"/>
      <c r="H6800" s="239"/>
      <c r="I6800" s="239"/>
      <c r="J6800" s="240"/>
      <c r="K6800" s="241"/>
      <c r="L6800" s="242"/>
      <c r="M6800" s="242"/>
      <c r="N6800" s="243"/>
      <c r="O6800" s="8"/>
    </row>
    <row r="6801" spans="2:15" x14ac:dyDescent="0.25">
      <c r="B6801" s="40">
        <v>6796</v>
      </c>
      <c r="C6801" s="238"/>
      <c r="D6801" s="239"/>
      <c r="E6801" s="239"/>
      <c r="F6801" s="240"/>
      <c r="G6801" s="238"/>
      <c r="H6801" s="239"/>
      <c r="I6801" s="239"/>
      <c r="J6801" s="240"/>
      <c r="K6801" s="241"/>
      <c r="L6801" s="242"/>
      <c r="M6801" s="242"/>
      <c r="N6801" s="243"/>
      <c r="O6801" s="8"/>
    </row>
    <row r="6802" spans="2:15" x14ac:dyDescent="0.25">
      <c r="B6802" s="40">
        <v>6797</v>
      </c>
      <c r="C6802" s="238"/>
      <c r="D6802" s="239"/>
      <c r="E6802" s="239"/>
      <c r="F6802" s="240"/>
      <c r="G6802" s="238"/>
      <c r="H6802" s="239"/>
      <c r="I6802" s="239"/>
      <c r="J6802" s="240"/>
      <c r="K6802" s="241"/>
      <c r="L6802" s="242"/>
      <c r="M6802" s="242"/>
      <c r="N6802" s="243"/>
      <c r="O6802" s="8"/>
    </row>
    <row r="6803" spans="2:15" x14ac:dyDescent="0.25">
      <c r="B6803" s="40">
        <v>6798</v>
      </c>
      <c r="C6803" s="238"/>
      <c r="D6803" s="239"/>
      <c r="E6803" s="239"/>
      <c r="F6803" s="240"/>
      <c r="G6803" s="238"/>
      <c r="H6803" s="239"/>
      <c r="I6803" s="239"/>
      <c r="J6803" s="240"/>
      <c r="K6803" s="241"/>
      <c r="L6803" s="242"/>
      <c r="M6803" s="242"/>
      <c r="N6803" s="243"/>
      <c r="O6803" s="8"/>
    </row>
    <row r="6804" spans="2:15" x14ac:dyDescent="0.25">
      <c r="B6804" s="40">
        <v>6799</v>
      </c>
      <c r="C6804" s="238"/>
      <c r="D6804" s="239"/>
      <c r="E6804" s="239"/>
      <c r="F6804" s="240"/>
      <c r="G6804" s="238"/>
      <c r="H6804" s="239"/>
      <c r="I6804" s="239"/>
      <c r="J6804" s="240"/>
      <c r="K6804" s="241"/>
      <c r="L6804" s="242"/>
      <c r="M6804" s="242"/>
      <c r="N6804" s="243"/>
      <c r="O6804" s="8"/>
    </row>
    <row r="6805" spans="2:15" x14ac:dyDescent="0.25">
      <c r="B6805" s="40">
        <v>6800</v>
      </c>
      <c r="C6805" s="238"/>
      <c r="D6805" s="239"/>
      <c r="E6805" s="239"/>
      <c r="F6805" s="240"/>
      <c r="G6805" s="238"/>
      <c r="H6805" s="239"/>
      <c r="I6805" s="239"/>
      <c r="J6805" s="240"/>
      <c r="K6805" s="241"/>
      <c r="L6805" s="242"/>
      <c r="M6805" s="242"/>
      <c r="N6805" s="243"/>
      <c r="O6805" s="8"/>
    </row>
    <row r="6806" spans="2:15" x14ac:dyDescent="0.25">
      <c r="B6806" s="40">
        <v>6801</v>
      </c>
      <c r="C6806" s="238"/>
      <c r="D6806" s="239"/>
      <c r="E6806" s="239"/>
      <c r="F6806" s="240"/>
      <c r="G6806" s="238"/>
      <c r="H6806" s="239"/>
      <c r="I6806" s="239"/>
      <c r="J6806" s="240"/>
      <c r="K6806" s="241"/>
      <c r="L6806" s="242"/>
      <c r="M6806" s="242"/>
      <c r="N6806" s="243"/>
      <c r="O6806" s="8"/>
    </row>
    <row r="6807" spans="2:15" x14ac:dyDescent="0.25">
      <c r="B6807" s="40">
        <v>6802</v>
      </c>
      <c r="C6807" s="238"/>
      <c r="D6807" s="239"/>
      <c r="E6807" s="239"/>
      <c r="F6807" s="240"/>
      <c r="G6807" s="238"/>
      <c r="H6807" s="239"/>
      <c r="I6807" s="239"/>
      <c r="J6807" s="240"/>
      <c r="K6807" s="241"/>
      <c r="L6807" s="242"/>
      <c r="M6807" s="242"/>
      <c r="N6807" s="243"/>
      <c r="O6807" s="8"/>
    </row>
    <row r="6808" spans="2:15" x14ac:dyDescent="0.25">
      <c r="B6808" s="40">
        <v>6803</v>
      </c>
      <c r="C6808" s="238"/>
      <c r="D6808" s="239"/>
      <c r="E6808" s="239"/>
      <c r="F6808" s="240"/>
      <c r="G6808" s="238"/>
      <c r="H6808" s="239"/>
      <c r="I6808" s="239"/>
      <c r="J6808" s="240"/>
      <c r="K6808" s="241"/>
      <c r="L6808" s="242"/>
      <c r="M6808" s="242"/>
      <c r="N6808" s="243"/>
      <c r="O6808" s="8"/>
    </row>
    <row r="6809" spans="2:15" x14ac:dyDescent="0.25">
      <c r="B6809" s="40">
        <v>6804</v>
      </c>
      <c r="C6809" s="238"/>
      <c r="D6809" s="239"/>
      <c r="E6809" s="239"/>
      <c r="F6809" s="240"/>
      <c r="G6809" s="238"/>
      <c r="H6809" s="239"/>
      <c r="I6809" s="239"/>
      <c r="J6809" s="240"/>
      <c r="K6809" s="241"/>
      <c r="L6809" s="242"/>
      <c r="M6809" s="242"/>
      <c r="N6809" s="243"/>
      <c r="O6809" s="8"/>
    </row>
    <row r="6810" spans="2:15" x14ac:dyDescent="0.25">
      <c r="B6810" s="40">
        <v>6805</v>
      </c>
      <c r="C6810" s="238"/>
      <c r="D6810" s="239"/>
      <c r="E6810" s="239"/>
      <c r="F6810" s="240"/>
      <c r="G6810" s="238"/>
      <c r="H6810" s="239"/>
      <c r="I6810" s="239"/>
      <c r="J6810" s="240"/>
      <c r="K6810" s="241"/>
      <c r="L6810" s="242"/>
      <c r="M6810" s="242"/>
      <c r="N6810" s="243"/>
      <c r="O6810" s="8"/>
    </row>
    <row r="6811" spans="2:15" x14ac:dyDescent="0.25">
      <c r="B6811" s="40">
        <v>6806</v>
      </c>
      <c r="C6811" s="238"/>
      <c r="D6811" s="239"/>
      <c r="E6811" s="239"/>
      <c r="F6811" s="240"/>
      <c r="G6811" s="238"/>
      <c r="H6811" s="239"/>
      <c r="I6811" s="239"/>
      <c r="J6811" s="240"/>
      <c r="K6811" s="241"/>
      <c r="L6811" s="242"/>
      <c r="M6811" s="242"/>
      <c r="N6811" s="243"/>
      <c r="O6811" s="8"/>
    </row>
    <row r="6812" spans="2:15" x14ac:dyDescent="0.25">
      <c r="B6812" s="40">
        <v>6807</v>
      </c>
      <c r="C6812" s="238"/>
      <c r="D6812" s="239"/>
      <c r="E6812" s="239"/>
      <c r="F6812" s="240"/>
      <c r="G6812" s="238"/>
      <c r="H6812" s="239"/>
      <c r="I6812" s="239"/>
      <c r="J6812" s="240"/>
      <c r="K6812" s="241"/>
      <c r="L6812" s="242"/>
      <c r="M6812" s="242"/>
      <c r="N6812" s="243"/>
      <c r="O6812" s="8"/>
    </row>
    <row r="6813" spans="2:15" x14ac:dyDescent="0.25">
      <c r="B6813" s="40">
        <v>6808</v>
      </c>
      <c r="C6813" s="238"/>
      <c r="D6813" s="239"/>
      <c r="E6813" s="239"/>
      <c r="F6813" s="240"/>
      <c r="G6813" s="238"/>
      <c r="H6813" s="239"/>
      <c r="I6813" s="239"/>
      <c r="J6813" s="240"/>
      <c r="K6813" s="241"/>
      <c r="L6813" s="242"/>
      <c r="M6813" s="242"/>
      <c r="N6813" s="243"/>
      <c r="O6813" s="8"/>
    </row>
    <row r="6814" spans="2:15" x14ac:dyDescent="0.25">
      <c r="B6814" s="40">
        <v>6809</v>
      </c>
      <c r="C6814" s="238"/>
      <c r="D6814" s="239"/>
      <c r="E6814" s="239"/>
      <c r="F6814" s="240"/>
      <c r="G6814" s="238"/>
      <c r="H6814" s="239"/>
      <c r="I6814" s="239"/>
      <c r="J6814" s="240"/>
      <c r="K6814" s="241"/>
      <c r="L6814" s="242"/>
      <c r="M6814" s="242"/>
      <c r="N6814" s="243"/>
      <c r="O6814" s="8"/>
    </row>
    <row r="6815" spans="2:15" x14ac:dyDescent="0.25">
      <c r="B6815" s="40">
        <v>6810</v>
      </c>
      <c r="C6815" s="238"/>
      <c r="D6815" s="239"/>
      <c r="E6815" s="239"/>
      <c r="F6815" s="240"/>
      <c r="G6815" s="238"/>
      <c r="H6815" s="239"/>
      <c r="I6815" s="239"/>
      <c r="J6815" s="240"/>
      <c r="K6815" s="241"/>
      <c r="L6815" s="242"/>
      <c r="M6815" s="242"/>
      <c r="N6815" s="243"/>
      <c r="O6815" s="8"/>
    </row>
    <row r="6816" spans="2:15" x14ac:dyDescent="0.25">
      <c r="B6816" s="40">
        <v>6811</v>
      </c>
      <c r="C6816" s="238"/>
      <c r="D6816" s="239"/>
      <c r="E6816" s="239"/>
      <c r="F6816" s="240"/>
      <c r="G6816" s="238"/>
      <c r="H6816" s="239"/>
      <c r="I6816" s="239"/>
      <c r="J6816" s="240"/>
      <c r="K6816" s="241"/>
      <c r="L6816" s="242"/>
      <c r="M6816" s="242"/>
      <c r="N6816" s="243"/>
      <c r="O6816" s="8"/>
    </row>
    <row r="6817" spans="2:15" x14ac:dyDescent="0.25">
      <c r="B6817" s="40">
        <v>6812</v>
      </c>
      <c r="C6817" s="238"/>
      <c r="D6817" s="239"/>
      <c r="E6817" s="239"/>
      <c r="F6817" s="240"/>
      <c r="G6817" s="238"/>
      <c r="H6817" s="239"/>
      <c r="I6817" s="239"/>
      <c r="J6817" s="240"/>
      <c r="K6817" s="241"/>
      <c r="L6817" s="242"/>
      <c r="M6817" s="242"/>
      <c r="N6817" s="243"/>
      <c r="O6817" s="8"/>
    </row>
    <row r="6818" spans="2:15" x14ac:dyDescent="0.25">
      <c r="B6818" s="40">
        <v>6813</v>
      </c>
      <c r="C6818" s="238"/>
      <c r="D6818" s="239"/>
      <c r="E6818" s="239"/>
      <c r="F6818" s="240"/>
      <c r="G6818" s="238"/>
      <c r="H6818" s="239"/>
      <c r="I6818" s="239"/>
      <c r="J6818" s="240"/>
      <c r="K6818" s="241"/>
      <c r="L6818" s="242"/>
      <c r="M6818" s="242"/>
      <c r="N6818" s="243"/>
      <c r="O6818" s="8"/>
    </row>
    <row r="6819" spans="2:15" x14ac:dyDescent="0.25">
      <c r="B6819" s="40">
        <v>6814</v>
      </c>
      <c r="C6819" s="238"/>
      <c r="D6819" s="239"/>
      <c r="E6819" s="239"/>
      <c r="F6819" s="240"/>
      <c r="G6819" s="238"/>
      <c r="H6819" s="239"/>
      <c r="I6819" s="239"/>
      <c r="J6819" s="240"/>
      <c r="K6819" s="241"/>
      <c r="L6819" s="242"/>
      <c r="M6819" s="242"/>
      <c r="N6819" s="243"/>
      <c r="O6819" s="8"/>
    </row>
    <row r="6820" spans="2:15" x14ac:dyDescent="0.25">
      <c r="B6820" s="40">
        <v>6815</v>
      </c>
      <c r="C6820" s="238"/>
      <c r="D6820" s="239"/>
      <c r="E6820" s="239"/>
      <c r="F6820" s="240"/>
      <c r="G6820" s="238"/>
      <c r="H6820" s="239"/>
      <c r="I6820" s="239"/>
      <c r="J6820" s="240"/>
      <c r="K6820" s="241"/>
      <c r="L6820" s="242"/>
      <c r="M6820" s="242"/>
      <c r="N6820" s="243"/>
      <c r="O6820" s="8"/>
    </row>
    <row r="6821" spans="2:15" x14ac:dyDescent="0.25">
      <c r="B6821" s="40">
        <v>6816</v>
      </c>
      <c r="C6821" s="238"/>
      <c r="D6821" s="239"/>
      <c r="E6821" s="239"/>
      <c r="F6821" s="240"/>
      <c r="G6821" s="238"/>
      <c r="H6821" s="239"/>
      <c r="I6821" s="239"/>
      <c r="J6821" s="240"/>
      <c r="K6821" s="241"/>
      <c r="L6821" s="242"/>
      <c r="M6821" s="242"/>
      <c r="N6821" s="243"/>
      <c r="O6821" s="8"/>
    </row>
    <row r="6822" spans="2:15" x14ac:dyDescent="0.25">
      <c r="B6822" s="40">
        <v>6817</v>
      </c>
      <c r="C6822" s="238"/>
      <c r="D6822" s="239"/>
      <c r="E6822" s="239"/>
      <c r="F6822" s="240"/>
      <c r="G6822" s="238"/>
      <c r="H6822" s="239"/>
      <c r="I6822" s="239"/>
      <c r="J6822" s="240"/>
      <c r="K6822" s="241"/>
      <c r="L6822" s="242"/>
      <c r="M6822" s="242"/>
      <c r="N6822" s="243"/>
      <c r="O6822" s="8"/>
    </row>
    <row r="6823" spans="2:15" x14ac:dyDescent="0.25">
      <c r="B6823" s="40">
        <v>6818</v>
      </c>
      <c r="C6823" s="238"/>
      <c r="D6823" s="239"/>
      <c r="E6823" s="239"/>
      <c r="F6823" s="240"/>
      <c r="G6823" s="238"/>
      <c r="H6823" s="239"/>
      <c r="I6823" s="239"/>
      <c r="J6823" s="240"/>
      <c r="K6823" s="241"/>
      <c r="L6823" s="242"/>
      <c r="M6823" s="242"/>
      <c r="N6823" s="243"/>
      <c r="O6823" s="8"/>
    </row>
    <row r="6824" spans="2:15" x14ac:dyDescent="0.25">
      <c r="B6824" s="40">
        <v>6819</v>
      </c>
      <c r="C6824" s="238"/>
      <c r="D6824" s="239"/>
      <c r="E6824" s="239"/>
      <c r="F6824" s="240"/>
      <c r="G6824" s="238"/>
      <c r="H6824" s="239"/>
      <c r="I6824" s="239"/>
      <c r="J6824" s="240"/>
      <c r="K6824" s="241"/>
      <c r="L6824" s="242"/>
      <c r="M6824" s="242"/>
      <c r="N6824" s="243"/>
      <c r="O6824" s="8"/>
    </row>
    <row r="6825" spans="2:15" x14ac:dyDescent="0.25">
      <c r="B6825" s="40">
        <v>6820</v>
      </c>
      <c r="C6825" s="238"/>
      <c r="D6825" s="239"/>
      <c r="E6825" s="239"/>
      <c r="F6825" s="240"/>
      <c r="G6825" s="238"/>
      <c r="H6825" s="239"/>
      <c r="I6825" s="239"/>
      <c r="J6825" s="240"/>
      <c r="K6825" s="241"/>
      <c r="L6825" s="242"/>
      <c r="M6825" s="242"/>
      <c r="N6825" s="243"/>
      <c r="O6825" s="8"/>
    </row>
    <row r="6826" spans="2:15" x14ac:dyDescent="0.25">
      <c r="B6826" s="40">
        <v>6821</v>
      </c>
      <c r="C6826" s="238"/>
      <c r="D6826" s="239"/>
      <c r="E6826" s="239"/>
      <c r="F6826" s="240"/>
      <c r="G6826" s="238"/>
      <c r="H6826" s="239"/>
      <c r="I6826" s="239"/>
      <c r="J6826" s="240"/>
      <c r="K6826" s="241"/>
      <c r="L6826" s="242"/>
      <c r="M6826" s="242"/>
      <c r="N6826" s="243"/>
      <c r="O6826" s="8"/>
    </row>
    <row r="6827" spans="2:15" x14ac:dyDescent="0.25">
      <c r="B6827" s="40">
        <v>6822</v>
      </c>
      <c r="C6827" s="238"/>
      <c r="D6827" s="239"/>
      <c r="E6827" s="239"/>
      <c r="F6827" s="240"/>
      <c r="G6827" s="238"/>
      <c r="H6827" s="239"/>
      <c r="I6827" s="239"/>
      <c r="J6827" s="240"/>
      <c r="K6827" s="241"/>
      <c r="L6827" s="242"/>
      <c r="M6827" s="242"/>
      <c r="N6827" s="243"/>
      <c r="O6827" s="8"/>
    </row>
    <row r="6828" spans="2:15" x14ac:dyDescent="0.25">
      <c r="B6828" s="40">
        <v>6823</v>
      </c>
      <c r="C6828" s="238"/>
      <c r="D6828" s="239"/>
      <c r="E6828" s="239"/>
      <c r="F6828" s="240"/>
      <c r="G6828" s="238"/>
      <c r="H6828" s="239"/>
      <c r="I6828" s="239"/>
      <c r="J6828" s="240"/>
      <c r="K6828" s="241"/>
      <c r="L6828" s="242"/>
      <c r="M6828" s="242"/>
      <c r="N6828" s="243"/>
      <c r="O6828" s="8"/>
    </row>
    <row r="6829" spans="2:15" x14ac:dyDescent="0.25">
      <c r="B6829" s="40">
        <v>6824</v>
      </c>
      <c r="C6829" s="238"/>
      <c r="D6829" s="239"/>
      <c r="E6829" s="239"/>
      <c r="F6829" s="240"/>
      <c r="G6829" s="238"/>
      <c r="H6829" s="239"/>
      <c r="I6829" s="239"/>
      <c r="J6829" s="240"/>
      <c r="K6829" s="241"/>
      <c r="L6829" s="242"/>
      <c r="M6829" s="242"/>
      <c r="N6829" s="243"/>
      <c r="O6829" s="8"/>
    </row>
    <row r="6830" spans="2:15" x14ac:dyDescent="0.25">
      <c r="B6830" s="40">
        <v>6825</v>
      </c>
      <c r="C6830" s="238"/>
      <c r="D6830" s="239"/>
      <c r="E6830" s="239"/>
      <c r="F6830" s="240"/>
      <c r="G6830" s="238"/>
      <c r="H6830" s="239"/>
      <c r="I6830" s="239"/>
      <c r="J6830" s="240"/>
      <c r="K6830" s="241"/>
      <c r="L6830" s="242"/>
      <c r="M6830" s="242"/>
      <c r="N6830" s="243"/>
      <c r="O6830" s="8"/>
    </row>
    <row r="6831" spans="2:15" x14ac:dyDescent="0.25">
      <c r="B6831" s="40">
        <v>6826</v>
      </c>
      <c r="C6831" s="238"/>
      <c r="D6831" s="239"/>
      <c r="E6831" s="239"/>
      <c r="F6831" s="240"/>
      <c r="G6831" s="238"/>
      <c r="H6831" s="239"/>
      <c r="I6831" s="239"/>
      <c r="J6831" s="240"/>
      <c r="K6831" s="241"/>
      <c r="L6831" s="242"/>
      <c r="M6831" s="242"/>
      <c r="N6831" s="243"/>
      <c r="O6831" s="8"/>
    </row>
    <row r="6832" spans="2:15" x14ac:dyDescent="0.25">
      <c r="B6832" s="40">
        <v>6827</v>
      </c>
      <c r="C6832" s="238"/>
      <c r="D6832" s="239"/>
      <c r="E6832" s="239"/>
      <c r="F6832" s="240"/>
      <c r="G6832" s="238"/>
      <c r="H6832" s="239"/>
      <c r="I6832" s="239"/>
      <c r="J6832" s="240"/>
      <c r="K6832" s="241"/>
      <c r="L6832" s="242"/>
      <c r="M6832" s="242"/>
      <c r="N6832" s="243"/>
      <c r="O6832" s="8"/>
    </row>
    <row r="6833" spans="2:15" x14ac:dyDescent="0.25">
      <c r="B6833" s="40">
        <v>6828</v>
      </c>
      <c r="C6833" s="238"/>
      <c r="D6833" s="239"/>
      <c r="E6833" s="239"/>
      <c r="F6833" s="240"/>
      <c r="G6833" s="238"/>
      <c r="H6833" s="239"/>
      <c r="I6833" s="239"/>
      <c r="J6833" s="240"/>
      <c r="K6833" s="241"/>
      <c r="L6833" s="242"/>
      <c r="M6833" s="242"/>
      <c r="N6833" s="243"/>
      <c r="O6833" s="8"/>
    </row>
    <row r="6834" spans="2:15" x14ac:dyDescent="0.25">
      <c r="B6834" s="40">
        <v>6829</v>
      </c>
      <c r="C6834" s="238"/>
      <c r="D6834" s="239"/>
      <c r="E6834" s="239"/>
      <c r="F6834" s="240"/>
      <c r="G6834" s="238"/>
      <c r="H6834" s="239"/>
      <c r="I6834" s="239"/>
      <c r="J6834" s="240"/>
      <c r="K6834" s="241"/>
      <c r="L6834" s="242"/>
      <c r="M6834" s="242"/>
      <c r="N6834" s="243"/>
      <c r="O6834" s="8"/>
    </row>
    <row r="6835" spans="2:15" x14ac:dyDescent="0.25">
      <c r="B6835" s="40">
        <v>6830</v>
      </c>
      <c r="C6835" s="238"/>
      <c r="D6835" s="239"/>
      <c r="E6835" s="239"/>
      <c r="F6835" s="240"/>
      <c r="G6835" s="238"/>
      <c r="H6835" s="239"/>
      <c r="I6835" s="239"/>
      <c r="J6835" s="240"/>
      <c r="K6835" s="241"/>
      <c r="L6835" s="242"/>
      <c r="M6835" s="242"/>
      <c r="N6835" s="243"/>
      <c r="O6835" s="8"/>
    </row>
    <row r="6836" spans="2:15" x14ac:dyDescent="0.25">
      <c r="B6836" s="40">
        <v>6831</v>
      </c>
      <c r="C6836" s="238"/>
      <c r="D6836" s="239"/>
      <c r="E6836" s="239"/>
      <c r="F6836" s="240"/>
      <c r="G6836" s="238"/>
      <c r="H6836" s="239"/>
      <c r="I6836" s="239"/>
      <c r="J6836" s="240"/>
      <c r="K6836" s="241"/>
      <c r="L6836" s="242"/>
      <c r="M6836" s="242"/>
      <c r="N6836" s="243"/>
      <c r="O6836" s="8"/>
    </row>
    <row r="6837" spans="2:15" x14ac:dyDescent="0.25">
      <c r="B6837" s="40">
        <v>6832</v>
      </c>
      <c r="C6837" s="238"/>
      <c r="D6837" s="239"/>
      <c r="E6837" s="239"/>
      <c r="F6837" s="240"/>
      <c r="G6837" s="238"/>
      <c r="H6837" s="239"/>
      <c r="I6837" s="239"/>
      <c r="J6837" s="240"/>
      <c r="K6837" s="241"/>
      <c r="L6837" s="242"/>
      <c r="M6837" s="242"/>
      <c r="N6837" s="243"/>
      <c r="O6837" s="8"/>
    </row>
    <row r="6838" spans="2:15" x14ac:dyDescent="0.25">
      <c r="B6838" s="40">
        <v>6833</v>
      </c>
      <c r="C6838" s="238"/>
      <c r="D6838" s="239"/>
      <c r="E6838" s="239"/>
      <c r="F6838" s="240"/>
      <c r="G6838" s="238"/>
      <c r="H6838" s="239"/>
      <c r="I6838" s="239"/>
      <c r="J6838" s="240"/>
      <c r="K6838" s="241"/>
      <c r="L6838" s="242"/>
      <c r="M6838" s="242"/>
      <c r="N6838" s="243"/>
      <c r="O6838" s="8"/>
    </row>
    <row r="6839" spans="2:15" x14ac:dyDescent="0.25">
      <c r="B6839" s="40">
        <v>6834</v>
      </c>
      <c r="C6839" s="238"/>
      <c r="D6839" s="239"/>
      <c r="E6839" s="239"/>
      <c r="F6839" s="240"/>
      <c r="G6839" s="238"/>
      <c r="H6839" s="239"/>
      <c r="I6839" s="239"/>
      <c r="J6839" s="240"/>
      <c r="K6839" s="241"/>
      <c r="L6839" s="242"/>
      <c r="M6839" s="242"/>
      <c r="N6839" s="243"/>
      <c r="O6839" s="8"/>
    </row>
    <row r="6840" spans="2:15" x14ac:dyDescent="0.25">
      <c r="B6840" s="40">
        <v>6835</v>
      </c>
      <c r="C6840" s="238"/>
      <c r="D6840" s="239"/>
      <c r="E6840" s="239"/>
      <c r="F6840" s="240"/>
      <c r="G6840" s="238"/>
      <c r="H6840" s="239"/>
      <c r="I6840" s="239"/>
      <c r="J6840" s="240"/>
      <c r="K6840" s="241"/>
      <c r="L6840" s="242"/>
      <c r="M6840" s="242"/>
      <c r="N6840" s="243"/>
      <c r="O6840" s="8"/>
    </row>
    <row r="6841" spans="2:15" x14ac:dyDescent="0.25">
      <c r="B6841" s="40">
        <v>6836</v>
      </c>
      <c r="C6841" s="238"/>
      <c r="D6841" s="239"/>
      <c r="E6841" s="239"/>
      <c r="F6841" s="240"/>
      <c r="G6841" s="238"/>
      <c r="H6841" s="239"/>
      <c r="I6841" s="239"/>
      <c r="J6841" s="240"/>
      <c r="K6841" s="241"/>
      <c r="L6841" s="242"/>
      <c r="M6841" s="242"/>
      <c r="N6841" s="243"/>
      <c r="O6841" s="8"/>
    </row>
    <row r="6842" spans="2:15" x14ac:dyDescent="0.25">
      <c r="B6842" s="40">
        <v>6837</v>
      </c>
      <c r="C6842" s="238"/>
      <c r="D6842" s="239"/>
      <c r="E6842" s="239"/>
      <c r="F6842" s="240"/>
      <c r="G6842" s="238"/>
      <c r="H6842" s="239"/>
      <c r="I6842" s="239"/>
      <c r="J6842" s="240"/>
      <c r="K6842" s="241"/>
      <c r="L6842" s="242"/>
      <c r="M6842" s="242"/>
      <c r="N6842" s="243"/>
      <c r="O6842" s="8"/>
    </row>
    <row r="6843" spans="2:15" x14ac:dyDescent="0.25">
      <c r="B6843" s="40">
        <v>6838</v>
      </c>
      <c r="C6843" s="238"/>
      <c r="D6843" s="239"/>
      <c r="E6843" s="239"/>
      <c r="F6843" s="240"/>
      <c r="G6843" s="238"/>
      <c r="H6843" s="239"/>
      <c r="I6843" s="239"/>
      <c r="J6843" s="240"/>
      <c r="K6843" s="241"/>
      <c r="L6843" s="242"/>
      <c r="M6843" s="242"/>
      <c r="N6843" s="243"/>
      <c r="O6843" s="8"/>
    </row>
    <row r="6844" spans="2:15" x14ac:dyDescent="0.25">
      <c r="B6844" s="40">
        <v>6839</v>
      </c>
      <c r="C6844" s="238"/>
      <c r="D6844" s="239"/>
      <c r="E6844" s="239"/>
      <c r="F6844" s="240"/>
      <c r="G6844" s="238"/>
      <c r="H6844" s="239"/>
      <c r="I6844" s="239"/>
      <c r="J6844" s="240"/>
      <c r="K6844" s="241"/>
      <c r="L6844" s="242"/>
      <c r="M6844" s="242"/>
      <c r="N6844" s="243"/>
      <c r="O6844" s="8"/>
    </row>
    <row r="6845" spans="2:15" x14ac:dyDescent="0.25">
      <c r="B6845" s="40">
        <v>6840</v>
      </c>
      <c r="C6845" s="238"/>
      <c r="D6845" s="239"/>
      <c r="E6845" s="239"/>
      <c r="F6845" s="240"/>
      <c r="G6845" s="238"/>
      <c r="H6845" s="239"/>
      <c r="I6845" s="239"/>
      <c r="J6845" s="240"/>
      <c r="K6845" s="241"/>
      <c r="L6845" s="242"/>
      <c r="M6845" s="242"/>
      <c r="N6845" s="243"/>
      <c r="O6845" s="8"/>
    </row>
    <row r="6846" spans="2:15" x14ac:dyDescent="0.25">
      <c r="B6846" s="40">
        <v>6841</v>
      </c>
      <c r="C6846" s="238"/>
      <c r="D6846" s="239"/>
      <c r="E6846" s="239"/>
      <c r="F6846" s="240"/>
      <c r="G6846" s="238"/>
      <c r="H6846" s="239"/>
      <c r="I6846" s="239"/>
      <c r="J6846" s="240"/>
      <c r="K6846" s="241"/>
      <c r="L6846" s="242"/>
      <c r="M6846" s="242"/>
      <c r="N6846" s="243"/>
      <c r="O6846" s="8"/>
    </row>
    <row r="6847" spans="2:15" x14ac:dyDescent="0.25">
      <c r="B6847" s="40">
        <v>6842</v>
      </c>
      <c r="C6847" s="238"/>
      <c r="D6847" s="239"/>
      <c r="E6847" s="239"/>
      <c r="F6847" s="240"/>
      <c r="G6847" s="238"/>
      <c r="H6847" s="239"/>
      <c r="I6847" s="239"/>
      <c r="J6847" s="240"/>
      <c r="K6847" s="241"/>
      <c r="L6847" s="242"/>
      <c r="M6847" s="242"/>
      <c r="N6847" s="243"/>
      <c r="O6847" s="8"/>
    </row>
    <row r="6848" spans="2:15" x14ac:dyDescent="0.25">
      <c r="B6848" s="40">
        <v>6843</v>
      </c>
      <c r="C6848" s="238"/>
      <c r="D6848" s="239"/>
      <c r="E6848" s="239"/>
      <c r="F6848" s="240"/>
      <c r="G6848" s="238"/>
      <c r="H6848" s="239"/>
      <c r="I6848" s="239"/>
      <c r="J6848" s="240"/>
      <c r="K6848" s="241"/>
      <c r="L6848" s="242"/>
      <c r="M6848" s="242"/>
      <c r="N6848" s="243"/>
      <c r="O6848" s="8"/>
    </row>
    <row r="6849" spans="2:15" x14ac:dyDescent="0.25">
      <c r="B6849" s="40">
        <v>6844</v>
      </c>
      <c r="C6849" s="238"/>
      <c r="D6849" s="239"/>
      <c r="E6849" s="239"/>
      <c r="F6849" s="240"/>
      <c r="G6849" s="238"/>
      <c r="H6849" s="239"/>
      <c r="I6849" s="239"/>
      <c r="J6849" s="240"/>
      <c r="K6849" s="241"/>
      <c r="L6849" s="242"/>
      <c r="M6849" s="242"/>
      <c r="N6849" s="243"/>
      <c r="O6849" s="8"/>
    </row>
    <row r="6850" spans="2:15" x14ac:dyDescent="0.25">
      <c r="B6850" s="40">
        <v>6845</v>
      </c>
      <c r="C6850" s="238"/>
      <c r="D6850" s="239"/>
      <c r="E6850" s="239"/>
      <c r="F6850" s="240"/>
      <c r="G6850" s="238"/>
      <c r="H6850" s="239"/>
      <c r="I6850" s="239"/>
      <c r="J6850" s="240"/>
      <c r="K6850" s="241"/>
      <c r="L6850" s="242"/>
      <c r="M6850" s="242"/>
      <c r="N6850" s="243"/>
      <c r="O6850" s="8"/>
    </row>
    <row r="6851" spans="2:15" x14ac:dyDescent="0.25">
      <c r="B6851" s="40">
        <v>6846</v>
      </c>
      <c r="C6851" s="238"/>
      <c r="D6851" s="239"/>
      <c r="E6851" s="239"/>
      <c r="F6851" s="240"/>
      <c r="G6851" s="238"/>
      <c r="H6851" s="239"/>
      <c r="I6851" s="239"/>
      <c r="J6851" s="240"/>
      <c r="K6851" s="241"/>
      <c r="L6851" s="242"/>
      <c r="M6851" s="242"/>
      <c r="N6851" s="243"/>
      <c r="O6851" s="8"/>
    </row>
    <row r="6852" spans="2:15" x14ac:dyDescent="0.25">
      <c r="B6852" s="40">
        <v>6847</v>
      </c>
      <c r="C6852" s="238"/>
      <c r="D6852" s="239"/>
      <c r="E6852" s="239"/>
      <c r="F6852" s="240"/>
      <c r="G6852" s="238"/>
      <c r="H6852" s="239"/>
      <c r="I6852" s="239"/>
      <c r="J6852" s="240"/>
      <c r="K6852" s="241"/>
      <c r="L6852" s="242"/>
      <c r="M6852" s="242"/>
      <c r="N6852" s="243"/>
      <c r="O6852" s="8"/>
    </row>
    <row r="6853" spans="2:15" x14ac:dyDescent="0.25">
      <c r="B6853" s="40">
        <v>6848</v>
      </c>
      <c r="C6853" s="238"/>
      <c r="D6853" s="239"/>
      <c r="E6853" s="239"/>
      <c r="F6853" s="240"/>
      <c r="G6853" s="238"/>
      <c r="H6853" s="239"/>
      <c r="I6853" s="239"/>
      <c r="J6853" s="240"/>
      <c r="K6853" s="241"/>
      <c r="L6853" s="242"/>
      <c r="M6853" s="242"/>
      <c r="N6853" s="243"/>
      <c r="O6853" s="8"/>
    </row>
    <row r="6854" spans="2:15" x14ac:dyDescent="0.25">
      <c r="B6854" s="40">
        <v>6849</v>
      </c>
      <c r="C6854" s="238"/>
      <c r="D6854" s="239"/>
      <c r="E6854" s="239"/>
      <c r="F6854" s="240"/>
      <c r="G6854" s="238"/>
      <c r="H6854" s="239"/>
      <c r="I6854" s="239"/>
      <c r="J6854" s="240"/>
      <c r="K6854" s="241"/>
      <c r="L6854" s="242"/>
      <c r="M6854" s="242"/>
      <c r="N6854" s="243"/>
      <c r="O6854" s="8"/>
    </row>
    <row r="6855" spans="2:15" x14ac:dyDescent="0.25">
      <c r="B6855" s="40">
        <v>6850</v>
      </c>
      <c r="C6855" s="238"/>
      <c r="D6855" s="239"/>
      <c r="E6855" s="239"/>
      <c r="F6855" s="240"/>
      <c r="G6855" s="238"/>
      <c r="H6855" s="239"/>
      <c r="I6855" s="239"/>
      <c r="J6855" s="240"/>
      <c r="K6855" s="241"/>
      <c r="L6855" s="242"/>
      <c r="M6855" s="242"/>
      <c r="N6855" s="243"/>
      <c r="O6855" s="8"/>
    </row>
    <row r="6856" spans="2:15" x14ac:dyDescent="0.25">
      <c r="B6856" s="40">
        <v>6851</v>
      </c>
      <c r="C6856" s="238"/>
      <c r="D6856" s="239"/>
      <c r="E6856" s="239"/>
      <c r="F6856" s="240"/>
      <c r="G6856" s="238"/>
      <c r="H6856" s="239"/>
      <c r="I6856" s="239"/>
      <c r="J6856" s="240"/>
      <c r="K6856" s="241"/>
      <c r="L6856" s="242"/>
      <c r="M6856" s="242"/>
      <c r="N6856" s="243"/>
      <c r="O6856" s="8"/>
    </row>
    <row r="6857" spans="2:15" x14ac:dyDescent="0.25">
      <c r="B6857" s="40">
        <v>6852</v>
      </c>
      <c r="C6857" s="238"/>
      <c r="D6857" s="239"/>
      <c r="E6857" s="239"/>
      <c r="F6857" s="240"/>
      <c r="G6857" s="238"/>
      <c r="H6857" s="239"/>
      <c r="I6857" s="239"/>
      <c r="J6857" s="240"/>
      <c r="K6857" s="241"/>
      <c r="L6857" s="242"/>
      <c r="M6857" s="242"/>
      <c r="N6857" s="243"/>
      <c r="O6857" s="8"/>
    </row>
    <row r="6858" spans="2:15" x14ac:dyDescent="0.25">
      <c r="B6858" s="40">
        <v>6853</v>
      </c>
      <c r="C6858" s="238"/>
      <c r="D6858" s="239"/>
      <c r="E6858" s="239"/>
      <c r="F6858" s="240"/>
      <c r="G6858" s="238"/>
      <c r="H6858" s="239"/>
      <c r="I6858" s="239"/>
      <c r="J6858" s="240"/>
      <c r="K6858" s="241"/>
      <c r="L6858" s="242"/>
      <c r="M6858" s="242"/>
      <c r="N6858" s="243"/>
      <c r="O6858" s="8"/>
    </row>
    <row r="6859" spans="2:15" x14ac:dyDescent="0.25">
      <c r="B6859" s="40">
        <v>6854</v>
      </c>
      <c r="C6859" s="238"/>
      <c r="D6859" s="239"/>
      <c r="E6859" s="239"/>
      <c r="F6859" s="240"/>
      <c r="G6859" s="238"/>
      <c r="H6859" s="239"/>
      <c r="I6859" s="239"/>
      <c r="J6859" s="240"/>
      <c r="K6859" s="241"/>
      <c r="L6859" s="242"/>
      <c r="M6859" s="242"/>
      <c r="N6859" s="243"/>
      <c r="O6859" s="8"/>
    </row>
    <row r="6860" spans="2:15" x14ac:dyDescent="0.25">
      <c r="B6860" s="40">
        <v>6855</v>
      </c>
      <c r="C6860" s="238"/>
      <c r="D6860" s="239"/>
      <c r="E6860" s="239"/>
      <c r="F6860" s="240"/>
      <c r="G6860" s="238"/>
      <c r="H6860" s="239"/>
      <c r="I6860" s="239"/>
      <c r="J6860" s="240"/>
      <c r="K6860" s="241"/>
      <c r="L6860" s="242"/>
      <c r="M6860" s="242"/>
      <c r="N6860" s="243"/>
      <c r="O6860" s="8"/>
    </row>
    <row r="6861" spans="2:15" x14ac:dyDescent="0.25">
      <c r="B6861" s="40">
        <v>6856</v>
      </c>
      <c r="C6861" s="238"/>
      <c r="D6861" s="239"/>
      <c r="E6861" s="239"/>
      <c r="F6861" s="240"/>
      <c r="G6861" s="238"/>
      <c r="H6861" s="239"/>
      <c r="I6861" s="239"/>
      <c r="J6861" s="240"/>
      <c r="K6861" s="241"/>
      <c r="L6861" s="242"/>
      <c r="M6861" s="242"/>
      <c r="N6861" s="243"/>
      <c r="O6861" s="8"/>
    </row>
    <row r="6862" spans="2:15" x14ac:dyDescent="0.25">
      <c r="B6862" s="40">
        <v>6857</v>
      </c>
      <c r="C6862" s="238"/>
      <c r="D6862" s="239"/>
      <c r="E6862" s="239"/>
      <c r="F6862" s="240"/>
      <c r="G6862" s="238"/>
      <c r="H6862" s="239"/>
      <c r="I6862" s="239"/>
      <c r="J6862" s="240"/>
      <c r="K6862" s="241"/>
      <c r="L6862" s="242"/>
      <c r="M6862" s="242"/>
      <c r="N6862" s="243"/>
      <c r="O6862" s="8"/>
    </row>
    <row r="6863" spans="2:15" x14ac:dyDescent="0.25">
      <c r="B6863" s="40">
        <v>6858</v>
      </c>
      <c r="C6863" s="238"/>
      <c r="D6863" s="239"/>
      <c r="E6863" s="239"/>
      <c r="F6863" s="240"/>
      <c r="G6863" s="238"/>
      <c r="H6863" s="239"/>
      <c r="I6863" s="239"/>
      <c r="J6863" s="240"/>
      <c r="K6863" s="241"/>
      <c r="L6863" s="242"/>
      <c r="M6863" s="242"/>
      <c r="N6863" s="243"/>
      <c r="O6863" s="8"/>
    </row>
    <row r="6864" spans="2:15" x14ac:dyDescent="0.25">
      <c r="B6864" s="40">
        <v>6859</v>
      </c>
      <c r="C6864" s="238"/>
      <c r="D6864" s="239"/>
      <c r="E6864" s="239"/>
      <c r="F6864" s="240"/>
      <c r="G6864" s="238"/>
      <c r="H6864" s="239"/>
      <c r="I6864" s="239"/>
      <c r="J6864" s="240"/>
      <c r="K6864" s="241"/>
      <c r="L6864" s="242"/>
      <c r="M6864" s="242"/>
      <c r="N6864" s="243"/>
      <c r="O6864" s="8"/>
    </row>
    <row r="6865" spans="2:15" x14ac:dyDescent="0.25">
      <c r="B6865" s="40">
        <v>6860</v>
      </c>
      <c r="C6865" s="238"/>
      <c r="D6865" s="239"/>
      <c r="E6865" s="239"/>
      <c r="F6865" s="240"/>
      <c r="G6865" s="238"/>
      <c r="H6865" s="239"/>
      <c r="I6865" s="239"/>
      <c r="J6865" s="240"/>
      <c r="K6865" s="241"/>
      <c r="L6865" s="242"/>
      <c r="M6865" s="242"/>
      <c r="N6865" s="243"/>
      <c r="O6865" s="8"/>
    </row>
    <row r="6866" spans="2:15" x14ac:dyDescent="0.25">
      <c r="B6866" s="40">
        <v>6861</v>
      </c>
      <c r="C6866" s="238"/>
      <c r="D6866" s="239"/>
      <c r="E6866" s="239"/>
      <c r="F6866" s="240"/>
      <c r="G6866" s="238"/>
      <c r="H6866" s="239"/>
      <c r="I6866" s="239"/>
      <c r="J6866" s="240"/>
      <c r="K6866" s="241"/>
      <c r="L6866" s="242"/>
      <c r="M6866" s="242"/>
      <c r="N6866" s="243"/>
      <c r="O6866" s="8"/>
    </row>
    <row r="6867" spans="2:15" x14ac:dyDescent="0.25">
      <c r="B6867" s="40">
        <v>6862</v>
      </c>
      <c r="C6867" s="238"/>
      <c r="D6867" s="239"/>
      <c r="E6867" s="239"/>
      <c r="F6867" s="240"/>
      <c r="G6867" s="238"/>
      <c r="H6867" s="239"/>
      <c r="I6867" s="239"/>
      <c r="J6867" s="240"/>
      <c r="K6867" s="241"/>
      <c r="L6867" s="242"/>
      <c r="M6867" s="242"/>
      <c r="N6867" s="243"/>
      <c r="O6867" s="8"/>
    </row>
    <row r="6868" spans="2:15" x14ac:dyDescent="0.25">
      <c r="B6868" s="40">
        <v>6863</v>
      </c>
      <c r="C6868" s="238"/>
      <c r="D6868" s="239"/>
      <c r="E6868" s="239"/>
      <c r="F6868" s="240"/>
      <c r="G6868" s="238"/>
      <c r="H6868" s="239"/>
      <c r="I6868" s="239"/>
      <c r="J6868" s="240"/>
      <c r="K6868" s="241"/>
      <c r="L6868" s="242"/>
      <c r="M6868" s="242"/>
      <c r="N6868" s="243"/>
      <c r="O6868" s="8"/>
    </row>
    <row r="6869" spans="2:15" x14ac:dyDescent="0.25">
      <c r="B6869" s="40">
        <v>6864</v>
      </c>
      <c r="C6869" s="238"/>
      <c r="D6869" s="239"/>
      <c r="E6869" s="239"/>
      <c r="F6869" s="240"/>
      <c r="G6869" s="238"/>
      <c r="H6869" s="239"/>
      <c r="I6869" s="239"/>
      <c r="J6869" s="240"/>
      <c r="K6869" s="241"/>
      <c r="L6869" s="242"/>
      <c r="M6869" s="242"/>
      <c r="N6869" s="243"/>
      <c r="O6869" s="8"/>
    </row>
    <row r="6870" spans="2:15" x14ac:dyDescent="0.25">
      <c r="B6870" s="40">
        <v>6865</v>
      </c>
      <c r="C6870" s="238"/>
      <c r="D6870" s="239"/>
      <c r="E6870" s="239"/>
      <c r="F6870" s="240"/>
      <c r="G6870" s="238"/>
      <c r="H6870" s="239"/>
      <c r="I6870" s="239"/>
      <c r="J6870" s="240"/>
      <c r="K6870" s="241"/>
      <c r="L6870" s="242"/>
      <c r="M6870" s="242"/>
      <c r="N6870" s="243"/>
      <c r="O6870" s="8"/>
    </row>
    <row r="6871" spans="2:15" x14ac:dyDescent="0.25">
      <c r="B6871" s="40">
        <v>6866</v>
      </c>
      <c r="C6871" s="238"/>
      <c r="D6871" s="239"/>
      <c r="E6871" s="239"/>
      <c r="F6871" s="240"/>
      <c r="G6871" s="238"/>
      <c r="H6871" s="239"/>
      <c r="I6871" s="239"/>
      <c r="J6871" s="240"/>
      <c r="K6871" s="241"/>
      <c r="L6871" s="242"/>
      <c r="M6871" s="242"/>
      <c r="N6871" s="243"/>
      <c r="O6871" s="8"/>
    </row>
    <row r="6872" spans="2:15" x14ac:dyDescent="0.25">
      <c r="B6872" s="40">
        <v>6867</v>
      </c>
      <c r="C6872" s="238"/>
      <c r="D6872" s="239"/>
      <c r="E6872" s="239"/>
      <c r="F6872" s="240"/>
      <c r="G6872" s="238"/>
      <c r="H6872" s="239"/>
      <c r="I6872" s="239"/>
      <c r="J6872" s="240"/>
      <c r="K6872" s="241"/>
      <c r="L6872" s="242"/>
      <c r="M6872" s="242"/>
      <c r="N6872" s="243"/>
      <c r="O6872" s="8"/>
    </row>
    <row r="6873" spans="2:15" x14ac:dyDescent="0.25">
      <c r="B6873" s="40">
        <v>6868</v>
      </c>
      <c r="C6873" s="238"/>
      <c r="D6873" s="239"/>
      <c r="E6873" s="239"/>
      <c r="F6873" s="240"/>
      <c r="G6873" s="238"/>
      <c r="H6873" s="239"/>
      <c r="I6873" s="239"/>
      <c r="J6873" s="240"/>
      <c r="K6873" s="241"/>
      <c r="L6873" s="242"/>
      <c r="M6873" s="242"/>
      <c r="N6873" s="243"/>
      <c r="O6873" s="8"/>
    </row>
    <row r="6874" spans="2:15" x14ac:dyDescent="0.25">
      <c r="B6874" s="40">
        <v>6869</v>
      </c>
      <c r="C6874" s="238"/>
      <c r="D6874" s="239"/>
      <c r="E6874" s="239"/>
      <c r="F6874" s="240"/>
      <c r="G6874" s="238"/>
      <c r="H6874" s="239"/>
      <c r="I6874" s="239"/>
      <c r="J6874" s="240"/>
      <c r="K6874" s="241"/>
      <c r="L6874" s="242"/>
      <c r="M6874" s="242"/>
      <c r="N6874" s="243"/>
      <c r="O6874" s="8"/>
    </row>
    <row r="6875" spans="2:15" x14ac:dyDescent="0.25">
      <c r="B6875" s="40">
        <v>6870</v>
      </c>
      <c r="C6875" s="238"/>
      <c r="D6875" s="239"/>
      <c r="E6875" s="239"/>
      <c r="F6875" s="240"/>
      <c r="G6875" s="238"/>
      <c r="H6875" s="239"/>
      <c r="I6875" s="239"/>
      <c r="J6875" s="240"/>
      <c r="K6875" s="241"/>
      <c r="L6875" s="242"/>
      <c r="M6875" s="242"/>
      <c r="N6875" s="243"/>
      <c r="O6875" s="8"/>
    </row>
    <row r="6876" spans="2:15" x14ac:dyDescent="0.25">
      <c r="B6876" s="40">
        <v>6871</v>
      </c>
      <c r="C6876" s="238"/>
      <c r="D6876" s="239"/>
      <c r="E6876" s="239"/>
      <c r="F6876" s="240"/>
      <c r="G6876" s="238"/>
      <c r="H6876" s="239"/>
      <c r="I6876" s="239"/>
      <c r="J6876" s="240"/>
      <c r="K6876" s="241"/>
      <c r="L6876" s="242"/>
      <c r="M6876" s="242"/>
      <c r="N6876" s="243"/>
      <c r="O6876" s="8"/>
    </row>
    <row r="6877" spans="2:15" x14ac:dyDescent="0.25">
      <c r="B6877" s="40">
        <v>6872</v>
      </c>
      <c r="C6877" s="238"/>
      <c r="D6877" s="239"/>
      <c r="E6877" s="239"/>
      <c r="F6877" s="240"/>
      <c r="G6877" s="238"/>
      <c r="H6877" s="239"/>
      <c r="I6877" s="239"/>
      <c r="J6877" s="240"/>
      <c r="K6877" s="241"/>
      <c r="L6877" s="242"/>
      <c r="M6877" s="242"/>
      <c r="N6877" s="243"/>
      <c r="O6877" s="8"/>
    </row>
    <row r="6878" spans="2:15" x14ac:dyDescent="0.25">
      <c r="B6878" s="40">
        <v>6873</v>
      </c>
      <c r="C6878" s="238"/>
      <c r="D6878" s="239"/>
      <c r="E6878" s="239"/>
      <c r="F6878" s="240"/>
      <c r="G6878" s="238"/>
      <c r="H6878" s="239"/>
      <c r="I6878" s="239"/>
      <c r="J6878" s="240"/>
      <c r="K6878" s="241"/>
      <c r="L6878" s="242"/>
      <c r="M6878" s="242"/>
      <c r="N6878" s="243"/>
      <c r="O6878" s="8"/>
    </row>
    <row r="6879" spans="2:15" x14ac:dyDescent="0.25">
      <c r="B6879" s="40">
        <v>6874</v>
      </c>
      <c r="C6879" s="238"/>
      <c r="D6879" s="239"/>
      <c r="E6879" s="239"/>
      <c r="F6879" s="240"/>
      <c r="G6879" s="238"/>
      <c r="H6879" s="239"/>
      <c r="I6879" s="239"/>
      <c r="J6879" s="240"/>
      <c r="K6879" s="241"/>
      <c r="L6879" s="242"/>
      <c r="M6879" s="242"/>
      <c r="N6879" s="243"/>
      <c r="O6879" s="8"/>
    </row>
    <row r="6880" spans="2:15" x14ac:dyDescent="0.25">
      <c r="B6880" s="40">
        <v>6875</v>
      </c>
      <c r="C6880" s="238"/>
      <c r="D6880" s="239"/>
      <c r="E6880" s="239"/>
      <c r="F6880" s="240"/>
      <c r="G6880" s="238"/>
      <c r="H6880" s="239"/>
      <c r="I6880" s="239"/>
      <c r="J6880" s="240"/>
      <c r="K6880" s="241"/>
      <c r="L6880" s="242"/>
      <c r="M6880" s="242"/>
      <c r="N6880" s="243"/>
      <c r="O6880" s="8"/>
    </row>
    <row r="6881" spans="2:15" x14ac:dyDescent="0.25">
      <c r="B6881" s="40">
        <v>6876</v>
      </c>
      <c r="C6881" s="238"/>
      <c r="D6881" s="239"/>
      <c r="E6881" s="239"/>
      <c r="F6881" s="240"/>
      <c r="G6881" s="238"/>
      <c r="H6881" s="239"/>
      <c r="I6881" s="239"/>
      <c r="J6881" s="240"/>
      <c r="K6881" s="241"/>
      <c r="L6881" s="242"/>
      <c r="M6881" s="242"/>
      <c r="N6881" s="243"/>
      <c r="O6881" s="8"/>
    </row>
    <row r="6882" spans="2:15" x14ac:dyDescent="0.25">
      <c r="B6882" s="40">
        <v>6877</v>
      </c>
      <c r="C6882" s="238"/>
      <c r="D6882" s="239"/>
      <c r="E6882" s="239"/>
      <c r="F6882" s="240"/>
      <c r="G6882" s="238"/>
      <c r="H6882" s="239"/>
      <c r="I6882" s="239"/>
      <c r="J6882" s="240"/>
      <c r="K6882" s="241"/>
      <c r="L6882" s="242"/>
      <c r="M6882" s="242"/>
      <c r="N6882" s="243"/>
      <c r="O6882" s="8"/>
    </row>
    <row r="6883" spans="2:15" x14ac:dyDescent="0.25">
      <c r="B6883" s="40">
        <v>6878</v>
      </c>
      <c r="C6883" s="238"/>
      <c r="D6883" s="239"/>
      <c r="E6883" s="239"/>
      <c r="F6883" s="240"/>
      <c r="G6883" s="238"/>
      <c r="H6883" s="239"/>
      <c r="I6883" s="239"/>
      <c r="J6883" s="240"/>
      <c r="K6883" s="241"/>
      <c r="L6883" s="242"/>
      <c r="M6883" s="242"/>
      <c r="N6883" s="243"/>
      <c r="O6883" s="8"/>
    </row>
    <row r="6884" spans="2:15" x14ac:dyDescent="0.25">
      <c r="B6884" s="40">
        <v>6879</v>
      </c>
      <c r="C6884" s="238"/>
      <c r="D6884" s="239"/>
      <c r="E6884" s="239"/>
      <c r="F6884" s="240"/>
      <c r="G6884" s="238"/>
      <c r="H6884" s="239"/>
      <c r="I6884" s="239"/>
      <c r="J6884" s="240"/>
      <c r="K6884" s="241"/>
      <c r="L6884" s="242"/>
      <c r="M6884" s="242"/>
      <c r="N6884" s="243"/>
      <c r="O6884" s="8"/>
    </row>
    <row r="6885" spans="2:15" x14ac:dyDescent="0.25">
      <c r="B6885" s="40">
        <v>6880</v>
      </c>
      <c r="C6885" s="238"/>
      <c r="D6885" s="239"/>
      <c r="E6885" s="239"/>
      <c r="F6885" s="240"/>
      <c r="G6885" s="238"/>
      <c r="H6885" s="239"/>
      <c r="I6885" s="239"/>
      <c r="J6885" s="240"/>
      <c r="K6885" s="241"/>
      <c r="L6885" s="242"/>
      <c r="M6885" s="242"/>
      <c r="N6885" s="243"/>
      <c r="O6885" s="8"/>
    </row>
    <row r="6886" spans="2:15" x14ac:dyDescent="0.25">
      <c r="B6886" s="40">
        <v>6881</v>
      </c>
      <c r="C6886" s="238"/>
      <c r="D6886" s="239"/>
      <c r="E6886" s="239"/>
      <c r="F6886" s="240"/>
      <c r="G6886" s="238"/>
      <c r="H6886" s="239"/>
      <c r="I6886" s="239"/>
      <c r="J6886" s="240"/>
      <c r="K6886" s="241"/>
      <c r="L6886" s="242"/>
      <c r="M6886" s="242"/>
      <c r="N6886" s="243"/>
      <c r="O6886" s="8"/>
    </row>
    <row r="6887" spans="2:15" x14ac:dyDescent="0.25">
      <c r="B6887" s="40">
        <v>6882</v>
      </c>
      <c r="C6887" s="238"/>
      <c r="D6887" s="239"/>
      <c r="E6887" s="239"/>
      <c r="F6887" s="240"/>
      <c r="G6887" s="238"/>
      <c r="H6887" s="239"/>
      <c r="I6887" s="239"/>
      <c r="J6887" s="240"/>
      <c r="K6887" s="241"/>
      <c r="L6887" s="242"/>
      <c r="M6887" s="242"/>
      <c r="N6887" s="243"/>
      <c r="O6887" s="8"/>
    </row>
    <row r="6888" spans="2:15" x14ac:dyDescent="0.25">
      <c r="B6888" s="40">
        <v>6883</v>
      </c>
      <c r="C6888" s="238"/>
      <c r="D6888" s="239"/>
      <c r="E6888" s="239"/>
      <c r="F6888" s="240"/>
      <c r="G6888" s="238"/>
      <c r="H6888" s="239"/>
      <c r="I6888" s="239"/>
      <c r="J6888" s="240"/>
      <c r="K6888" s="241"/>
      <c r="L6888" s="242"/>
      <c r="M6888" s="242"/>
      <c r="N6888" s="243"/>
      <c r="O6888" s="8"/>
    </row>
    <row r="6889" spans="2:15" x14ac:dyDescent="0.25">
      <c r="B6889" s="40">
        <v>6884</v>
      </c>
      <c r="C6889" s="238"/>
      <c r="D6889" s="239"/>
      <c r="E6889" s="239"/>
      <c r="F6889" s="240"/>
      <c r="G6889" s="238"/>
      <c r="H6889" s="239"/>
      <c r="I6889" s="239"/>
      <c r="J6889" s="240"/>
      <c r="K6889" s="241"/>
      <c r="L6889" s="242"/>
      <c r="M6889" s="242"/>
      <c r="N6889" s="243"/>
      <c r="O6889" s="8"/>
    </row>
    <row r="6890" spans="2:15" x14ac:dyDescent="0.25">
      <c r="B6890" s="40">
        <v>6885</v>
      </c>
      <c r="C6890" s="238"/>
      <c r="D6890" s="239"/>
      <c r="E6890" s="239"/>
      <c r="F6890" s="240"/>
      <c r="G6890" s="238"/>
      <c r="H6890" s="239"/>
      <c r="I6890" s="239"/>
      <c r="J6890" s="240"/>
      <c r="K6890" s="241"/>
      <c r="L6890" s="242"/>
      <c r="M6890" s="242"/>
      <c r="N6890" s="243"/>
      <c r="O6890" s="8"/>
    </row>
    <row r="6891" spans="2:15" x14ac:dyDescent="0.25">
      <c r="B6891" s="40">
        <v>6886</v>
      </c>
      <c r="C6891" s="238"/>
      <c r="D6891" s="239"/>
      <c r="E6891" s="239"/>
      <c r="F6891" s="240"/>
      <c r="G6891" s="238"/>
      <c r="H6891" s="239"/>
      <c r="I6891" s="239"/>
      <c r="J6891" s="240"/>
      <c r="K6891" s="241"/>
      <c r="L6891" s="242"/>
      <c r="M6891" s="242"/>
      <c r="N6891" s="243"/>
      <c r="O6891" s="8"/>
    </row>
    <row r="6892" spans="2:15" x14ac:dyDescent="0.25">
      <c r="B6892" s="40">
        <v>6887</v>
      </c>
      <c r="C6892" s="238"/>
      <c r="D6892" s="239"/>
      <c r="E6892" s="239"/>
      <c r="F6892" s="240"/>
      <c r="G6892" s="238"/>
      <c r="H6892" s="239"/>
      <c r="I6892" s="239"/>
      <c r="J6892" s="240"/>
      <c r="K6892" s="241"/>
      <c r="L6892" s="242"/>
      <c r="M6892" s="242"/>
      <c r="N6892" s="243"/>
      <c r="O6892" s="8"/>
    </row>
    <row r="6893" spans="2:15" x14ac:dyDescent="0.25">
      <c r="B6893" s="40">
        <v>6888</v>
      </c>
      <c r="C6893" s="238"/>
      <c r="D6893" s="239"/>
      <c r="E6893" s="239"/>
      <c r="F6893" s="240"/>
      <c r="G6893" s="238"/>
      <c r="H6893" s="239"/>
      <c r="I6893" s="239"/>
      <c r="J6893" s="240"/>
      <c r="K6893" s="241"/>
      <c r="L6893" s="242"/>
      <c r="M6893" s="242"/>
      <c r="N6893" s="243"/>
      <c r="O6893" s="8"/>
    </row>
    <row r="6894" spans="2:15" x14ac:dyDescent="0.25">
      <c r="B6894" s="40">
        <v>6889</v>
      </c>
      <c r="C6894" s="238"/>
      <c r="D6894" s="239"/>
      <c r="E6894" s="239"/>
      <c r="F6894" s="240"/>
      <c r="G6894" s="238"/>
      <c r="H6894" s="239"/>
      <c r="I6894" s="239"/>
      <c r="J6894" s="240"/>
      <c r="K6894" s="241"/>
      <c r="L6894" s="242"/>
      <c r="M6894" s="242"/>
      <c r="N6894" s="243"/>
      <c r="O6894" s="8"/>
    </row>
    <row r="6895" spans="2:15" x14ac:dyDescent="0.25">
      <c r="B6895" s="40">
        <v>6890</v>
      </c>
      <c r="C6895" s="238"/>
      <c r="D6895" s="239"/>
      <c r="E6895" s="239"/>
      <c r="F6895" s="240"/>
      <c r="G6895" s="238"/>
      <c r="H6895" s="239"/>
      <c r="I6895" s="239"/>
      <c r="J6895" s="240"/>
      <c r="K6895" s="241"/>
      <c r="L6895" s="242"/>
      <c r="M6895" s="242"/>
      <c r="N6895" s="243"/>
      <c r="O6895" s="8"/>
    </row>
    <row r="6896" spans="2:15" x14ac:dyDescent="0.25">
      <c r="B6896" s="40">
        <v>6891</v>
      </c>
      <c r="C6896" s="238"/>
      <c r="D6896" s="239"/>
      <c r="E6896" s="239"/>
      <c r="F6896" s="240"/>
      <c r="G6896" s="238"/>
      <c r="H6896" s="239"/>
      <c r="I6896" s="239"/>
      <c r="J6896" s="240"/>
      <c r="K6896" s="241"/>
      <c r="L6896" s="242"/>
      <c r="M6896" s="242"/>
      <c r="N6896" s="243"/>
      <c r="O6896" s="8"/>
    </row>
    <row r="6897" spans="2:15" x14ac:dyDescent="0.25">
      <c r="B6897" s="40">
        <v>6892</v>
      </c>
      <c r="C6897" s="238"/>
      <c r="D6897" s="239"/>
      <c r="E6897" s="239"/>
      <c r="F6897" s="240"/>
      <c r="G6897" s="238"/>
      <c r="H6897" s="239"/>
      <c r="I6897" s="239"/>
      <c r="J6897" s="240"/>
      <c r="K6897" s="241"/>
      <c r="L6897" s="242"/>
      <c r="M6897" s="242"/>
      <c r="N6897" s="243"/>
      <c r="O6897" s="8"/>
    </row>
    <row r="6898" spans="2:15" x14ac:dyDescent="0.25">
      <c r="B6898" s="40">
        <v>6893</v>
      </c>
      <c r="C6898" s="238"/>
      <c r="D6898" s="239"/>
      <c r="E6898" s="239"/>
      <c r="F6898" s="240"/>
      <c r="G6898" s="238"/>
      <c r="H6898" s="239"/>
      <c r="I6898" s="239"/>
      <c r="J6898" s="240"/>
      <c r="K6898" s="241"/>
      <c r="L6898" s="242"/>
      <c r="M6898" s="242"/>
      <c r="N6898" s="243"/>
      <c r="O6898" s="8"/>
    </row>
    <row r="6899" spans="2:15" x14ac:dyDescent="0.25">
      <c r="B6899" s="40">
        <v>6894</v>
      </c>
      <c r="C6899" s="238"/>
      <c r="D6899" s="239"/>
      <c r="E6899" s="239"/>
      <c r="F6899" s="240"/>
      <c r="G6899" s="238"/>
      <c r="H6899" s="239"/>
      <c r="I6899" s="239"/>
      <c r="J6899" s="240"/>
      <c r="K6899" s="241"/>
      <c r="L6899" s="242"/>
      <c r="M6899" s="242"/>
      <c r="N6899" s="243"/>
      <c r="O6899" s="8"/>
    </row>
    <row r="6900" spans="2:15" x14ac:dyDescent="0.25">
      <c r="B6900" s="40">
        <v>6895</v>
      </c>
      <c r="C6900" s="238"/>
      <c r="D6900" s="239"/>
      <c r="E6900" s="239"/>
      <c r="F6900" s="240"/>
      <c r="G6900" s="238"/>
      <c r="H6900" s="239"/>
      <c r="I6900" s="239"/>
      <c r="J6900" s="240"/>
      <c r="K6900" s="241"/>
      <c r="L6900" s="242"/>
      <c r="M6900" s="242"/>
      <c r="N6900" s="243"/>
      <c r="O6900" s="8"/>
    </row>
    <row r="6901" spans="2:15" x14ac:dyDescent="0.25">
      <c r="B6901" s="40">
        <v>6896</v>
      </c>
      <c r="C6901" s="238"/>
      <c r="D6901" s="239"/>
      <c r="E6901" s="239"/>
      <c r="F6901" s="240"/>
      <c r="G6901" s="238"/>
      <c r="H6901" s="239"/>
      <c r="I6901" s="239"/>
      <c r="J6901" s="240"/>
      <c r="K6901" s="241"/>
      <c r="L6901" s="242"/>
      <c r="M6901" s="242"/>
      <c r="N6901" s="243"/>
      <c r="O6901" s="8"/>
    </row>
    <row r="6902" spans="2:15" x14ac:dyDescent="0.25">
      <c r="B6902" s="40">
        <v>6897</v>
      </c>
      <c r="C6902" s="238"/>
      <c r="D6902" s="239"/>
      <c r="E6902" s="239"/>
      <c r="F6902" s="240"/>
      <c r="G6902" s="238"/>
      <c r="H6902" s="239"/>
      <c r="I6902" s="239"/>
      <c r="J6902" s="240"/>
      <c r="K6902" s="241"/>
      <c r="L6902" s="242"/>
      <c r="M6902" s="242"/>
      <c r="N6902" s="243"/>
      <c r="O6902" s="8"/>
    </row>
    <row r="6903" spans="2:15" x14ac:dyDescent="0.25">
      <c r="B6903" s="40">
        <v>6898</v>
      </c>
      <c r="C6903" s="238"/>
      <c r="D6903" s="239"/>
      <c r="E6903" s="239"/>
      <c r="F6903" s="240"/>
      <c r="G6903" s="238"/>
      <c r="H6903" s="239"/>
      <c r="I6903" s="239"/>
      <c r="J6903" s="240"/>
      <c r="K6903" s="241"/>
      <c r="L6903" s="242"/>
      <c r="M6903" s="242"/>
      <c r="N6903" s="243"/>
      <c r="O6903" s="8"/>
    </row>
    <row r="6904" spans="2:15" x14ac:dyDescent="0.25">
      <c r="B6904" s="40">
        <v>6899</v>
      </c>
      <c r="C6904" s="238"/>
      <c r="D6904" s="239"/>
      <c r="E6904" s="239"/>
      <c r="F6904" s="240"/>
      <c r="G6904" s="238"/>
      <c r="H6904" s="239"/>
      <c r="I6904" s="239"/>
      <c r="J6904" s="240"/>
      <c r="K6904" s="241"/>
      <c r="L6904" s="242"/>
      <c r="M6904" s="242"/>
      <c r="N6904" s="243"/>
      <c r="O6904" s="8"/>
    </row>
    <row r="6905" spans="2:15" x14ac:dyDescent="0.25">
      <c r="B6905" s="40">
        <v>6900</v>
      </c>
      <c r="C6905" s="238"/>
      <c r="D6905" s="239"/>
      <c r="E6905" s="239"/>
      <c r="F6905" s="240"/>
      <c r="G6905" s="238"/>
      <c r="H6905" s="239"/>
      <c r="I6905" s="239"/>
      <c r="J6905" s="240"/>
      <c r="K6905" s="241"/>
      <c r="L6905" s="242"/>
      <c r="M6905" s="242"/>
      <c r="N6905" s="243"/>
      <c r="O6905" s="8"/>
    </row>
    <row r="6906" spans="2:15" x14ac:dyDescent="0.25">
      <c r="B6906" s="40">
        <v>6901</v>
      </c>
      <c r="C6906" s="238"/>
      <c r="D6906" s="239"/>
      <c r="E6906" s="239"/>
      <c r="F6906" s="240"/>
      <c r="G6906" s="238"/>
      <c r="H6906" s="239"/>
      <c r="I6906" s="239"/>
      <c r="J6906" s="240"/>
      <c r="K6906" s="241"/>
      <c r="L6906" s="242"/>
      <c r="M6906" s="242"/>
      <c r="N6906" s="243"/>
      <c r="O6906" s="8"/>
    </row>
    <row r="6907" spans="2:15" x14ac:dyDescent="0.25">
      <c r="B6907" s="40">
        <v>6902</v>
      </c>
      <c r="C6907" s="238"/>
      <c r="D6907" s="239"/>
      <c r="E6907" s="239"/>
      <c r="F6907" s="240"/>
      <c r="G6907" s="238"/>
      <c r="H6907" s="239"/>
      <c r="I6907" s="239"/>
      <c r="J6907" s="240"/>
      <c r="K6907" s="241"/>
      <c r="L6907" s="242"/>
      <c r="M6907" s="242"/>
      <c r="N6907" s="243"/>
      <c r="O6907" s="8"/>
    </row>
    <row r="6908" spans="2:15" x14ac:dyDescent="0.25">
      <c r="B6908" s="40">
        <v>6903</v>
      </c>
      <c r="C6908" s="238"/>
      <c r="D6908" s="239"/>
      <c r="E6908" s="239"/>
      <c r="F6908" s="240"/>
      <c r="G6908" s="238"/>
      <c r="H6908" s="239"/>
      <c r="I6908" s="239"/>
      <c r="J6908" s="240"/>
      <c r="K6908" s="241"/>
      <c r="L6908" s="242"/>
      <c r="M6908" s="242"/>
      <c r="N6908" s="243"/>
      <c r="O6908" s="8"/>
    </row>
    <row r="6909" spans="2:15" x14ac:dyDescent="0.25">
      <c r="B6909" s="40">
        <v>6904</v>
      </c>
      <c r="C6909" s="238"/>
      <c r="D6909" s="239"/>
      <c r="E6909" s="239"/>
      <c r="F6909" s="240"/>
      <c r="G6909" s="238"/>
      <c r="H6909" s="239"/>
      <c r="I6909" s="239"/>
      <c r="J6909" s="240"/>
      <c r="K6909" s="241"/>
      <c r="L6909" s="242"/>
      <c r="M6909" s="242"/>
      <c r="N6909" s="243"/>
      <c r="O6909" s="8"/>
    </row>
    <row r="6910" spans="2:15" x14ac:dyDescent="0.25">
      <c r="B6910" s="40">
        <v>6905</v>
      </c>
      <c r="C6910" s="238"/>
      <c r="D6910" s="239"/>
      <c r="E6910" s="239"/>
      <c r="F6910" s="240"/>
      <c r="G6910" s="238"/>
      <c r="H6910" s="239"/>
      <c r="I6910" s="239"/>
      <c r="J6910" s="240"/>
      <c r="K6910" s="241"/>
      <c r="L6910" s="242"/>
      <c r="M6910" s="242"/>
      <c r="N6910" s="243"/>
      <c r="O6910" s="8"/>
    </row>
    <row r="6911" spans="2:15" x14ac:dyDescent="0.25">
      <c r="B6911" s="40">
        <v>6906</v>
      </c>
      <c r="C6911" s="238"/>
      <c r="D6911" s="239"/>
      <c r="E6911" s="239"/>
      <c r="F6911" s="240"/>
      <c r="G6911" s="238"/>
      <c r="H6911" s="239"/>
      <c r="I6911" s="239"/>
      <c r="J6911" s="240"/>
      <c r="K6911" s="241"/>
      <c r="L6911" s="242"/>
      <c r="M6911" s="242"/>
      <c r="N6911" s="243"/>
      <c r="O6911" s="8"/>
    </row>
    <row r="6912" spans="2:15" x14ac:dyDescent="0.25">
      <c r="B6912" s="40">
        <v>6907</v>
      </c>
      <c r="C6912" s="238"/>
      <c r="D6912" s="239"/>
      <c r="E6912" s="239"/>
      <c r="F6912" s="240"/>
      <c r="G6912" s="238"/>
      <c r="H6912" s="239"/>
      <c r="I6912" s="239"/>
      <c r="J6912" s="240"/>
      <c r="K6912" s="241"/>
      <c r="L6912" s="242"/>
      <c r="M6912" s="242"/>
      <c r="N6912" s="243"/>
      <c r="O6912" s="8"/>
    </row>
    <row r="6913" spans="2:15" x14ac:dyDescent="0.25">
      <c r="B6913" s="40">
        <v>6908</v>
      </c>
      <c r="C6913" s="238"/>
      <c r="D6913" s="239"/>
      <c r="E6913" s="239"/>
      <c r="F6913" s="240"/>
      <c r="G6913" s="238"/>
      <c r="H6913" s="239"/>
      <c r="I6913" s="239"/>
      <c r="J6913" s="240"/>
      <c r="K6913" s="241"/>
      <c r="L6913" s="242"/>
      <c r="M6913" s="242"/>
      <c r="N6913" s="243"/>
      <c r="O6913" s="8"/>
    </row>
    <row r="6914" spans="2:15" x14ac:dyDescent="0.25">
      <c r="B6914" s="40">
        <v>6909</v>
      </c>
      <c r="C6914" s="238"/>
      <c r="D6914" s="239"/>
      <c r="E6914" s="239"/>
      <c r="F6914" s="240"/>
      <c r="G6914" s="238"/>
      <c r="H6914" s="239"/>
      <c r="I6914" s="239"/>
      <c r="J6914" s="240"/>
      <c r="K6914" s="241"/>
      <c r="L6914" s="242"/>
      <c r="M6914" s="242"/>
      <c r="N6914" s="243"/>
      <c r="O6914" s="8"/>
    </row>
    <row r="6915" spans="2:15" x14ac:dyDescent="0.25">
      <c r="B6915" s="40">
        <v>6910</v>
      </c>
      <c r="C6915" s="238"/>
      <c r="D6915" s="239"/>
      <c r="E6915" s="239"/>
      <c r="F6915" s="240"/>
      <c r="G6915" s="238"/>
      <c r="H6915" s="239"/>
      <c r="I6915" s="239"/>
      <c r="J6915" s="240"/>
      <c r="K6915" s="241"/>
      <c r="L6915" s="242"/>
      <c r="M6915" s="242"/>
      <c r="N6915" s="243"/>
      <c r="O6915" s="8"/>
    </row>
    <row r="6916" spans="2:15" x14ac:dyDescent="0.25">
      <c r="B6916" s="40">
        <v>6911</v>
      </c>
      <c r="C6916" s="238"/>
      <c r="D6916" s="239"/>
      <c r="E6916" s="239"/>
      <c r="F6916" s="240"/>
      <c r="G6916" s="238"/>
      <c r="H6916" s="239"/>
      <c r="I6916" s="239"/>
      <c r="J6916" s="240"/>
      <c r="K6916" s="241"/>
      <c r="L6916" s="242"/>
      <c r="M6916" s="242"/>
      <c r="N6916" s="243"/>
      <c r="O6916" s="8"/>
    </row>
    <row r="6917" spans="2:15" x14ac:dyDescent="0.25">
      <c r="B6917" s="40">
        <v>6912</v>
      </c>
      <c r="C6917" s="238"/>
      <c r="D6917" s="239"/>
      <c r="E6917" s="239"/>
      <c r="F6917" s="240"/>
      <c r="G6917" s="238"/>
      <c r="H6917" s="239"/>
      <c r="I6917" s="239"/>
      <c r="J6917" s="240"/>
      <c r="K6917" s="241"/>
      <c r="L6917" s="242"/>
      <c r="M6917" s="242"/>
      <c r="N6917" s="243"/>
      <c r="O6917" s="8"/>
    </row>
    <row r="6918" spans="2:15" x14ac:dyDescent="0.25">
      <c r="B6918" s="40">
        <v>6913</v>
      </c>
      <c r="C6918" s="238"/>
      <c r="D6918" s="239"/>
      <c r="E6918" s="239"/>
      <c r="F6918" s="240"/>
      <c r="G6918" s="238"/>
      <c r="H6918" s="239"/>
      <c r="I6918" s="239"/>
      <c r="J6918" s="240"/>
      <c r="K6918" s="241"/>
      <c r="L6918" s="242"/>
      <c r="M6918" s="242"/>
      <c r="N6918" s="243"/>
      <c r="O6918" s="8"/>
    </row>
    <row r="6919" spans="2:15" x14ac:dyDescent="0.25">
      <c r="B6919" s="40">
        <v>6914</v>
      </c>
      <c r="C6919" s="238"/>
      <c r="D6919" s="239"/>
      <c r="E6919" s="239"/>
      <c r="F6919" s="240"/>
      <c r="G6919" s="238"/>
      <c r="H6919" s="239"/>
      <c r="I6919" s="239"/>
      <c r="J6919" s="240"/>
      <c r="K6919" s="241"/>
      <c r="L6919" s="242"/>
      <c r="M6919" s="242"/>
      <c r="N6919" s="243"/>
      <c r="O6919" s="8"/>
    </row>
    <row r="6920" spans="2:15" x14ac:dyDescent="0.25">
      <c r="B6920" s="40">
        <v>6915</v>
      </c>
      <c r="C6920" s="238"/>
      <c r="D6920" s="239"/>
      <c r="E6920" s="239"/>
      <c r="F6920" s="240"/>
      <c r="G6920" s="238"/>
      <c r="H6920" s="239"/>
      <c r="I6920" s="239"/>
      <c r="J6920" s="240"/>
      <c r="K6920" s="241"/>
      <c r="L6920" s="242"/>
      <c r="M6920" s="242"/>
      <c r="N6920" s="243"/>
      <c r="O6920" s="8"/>
    </row>
    <row r="6921" spans="2:15" x14ac:dyDescent="0.25">
      <c r="B6921" s="40">
        <v>6916</v>
      </c>
      <c r="C6921" s="238"/>
      <c r="D6921" s="239"/>
      <c r="E6921" s="239"/>
      <c r="F6921" s="240"/>
      <c r="G6921" s="238"/>
      <c r="H6921" s="239"/>
      <c r="I6921" s="239"/>
      <c r="J6921" s="240"/>
      <c r="K6921" s="241"/>
      <c r="L6921" s="242"/>
      <c r="M6921" s="242"/>
      <c r="N6921" s="243"/>
      <c r="O6921" s="8"/>
    </row>
    <row r="6922" spans="2:15" x14ac:dyDescent="0.25">
      <c r="B6922" s="40">
        <v>6917</v>
      </c>
      <c r="C6922" s="238"/>
      <c r="D6922" s="239"/>
      <c r="E6922" s="239"/>
      <c r="F6922" s="240"/>
      <c r="G6922" s="238"/>
      <c r="H6922" s="239"/>
      <c r="I6922" s="239"/>
      <c r="J6922" s="240"/>
      <c r="K6922" s="241"/>
      <c r="L6922" s="242"/>
      <c r="M6922" s="242"/>
      <c r="N6922" s="243"/>
      <c r="O6922" s="8"/>
    </row>
    <row r="6923" spans="2:15" x14ac:dyDescent="0.25">
      <c r="B6923" s="40">
        <v>6918</v>
      </c>
      <c r="C6923" s="238"/>
      <c r="D6923" s="239"/>
      <c r="E6923" s="239"/>
      <c r="F6923" s="240"/>
      <c r="G6923" s="238"/>
      <c r="H6923" s="239"/>
      <c r="I6923" s="239"/>
      <c r="J6923" s="240"/>
      <c r="K6923" s="241"/>
      <c r="L6923" s="242"/>
      <c r="M6923" s="242"/>
      <c r="N6923" s="243"/>
      <c r="O6923" s="8"/>
    </row>
    <row r="6924" spans="2:15" x14ac:dyDescent="0.25">
      <c r="B6924" s="40">
        <v>6919</v>
      </c>
      <c r="C6924" s="238"/>
      <c r="D6924" s="239"/>
      <c r="E6924" s="239"/>
      <c r="F6924" s="240"/>
      <c r="G6924" s="238"/>
      <c r="H6924" s="239"/>
      <c r="I6924" s="239"/>
      <c r="J6924" s="240"/>
      <c r="K6924" s="241"/>
      <c r="L6924" s="242"/>
      <c r="M6924" s="242"/>
      <c r="N6924" s="243"/>
      <c r="O6924" s="8"/>
    </row>
    <row r="6925" spans="2:15" x14ac:dyDescent="0.25">
      <c r="B6925" s="40">
        <v>6920</v>
      </c>
      <c r="C6925" s="238"/>
      <c r="D6925" s="239"/>
      <c r="E6925" s="239"/>
      <c r="F6925" s="240"/>
      <c r="G6925" s="238"/>
      <c r="H6925" s="239"/>
      <c r="I6925" s="239"/>
      <c r="J6925" s="240"/>
      <c r="K6925" s="241"/>
      <c r="L6925" s="242"/>
      <c r="M6925" s="242"/>
      <c r="N6925" s="243"/>
      <c r="O6925" s="8"/>
    </row>
    <row r="6926" spans="2:15" x14ac:dyDescent="0.25">
      <c r="B6926" s="40">
        <v>6921</v>
      </c>
      <c r="C6926" s="238"/>
      <c r="D6926" s="239"/>
      <c r="E6926" s="239"/>
      <c r="F6926" s="240"/>
      <c r="G6926" s="238"/>
      <c r="H6926" s="239"/>
      <c r="I6926" s="239"/>
      <c r="J6926" s="240"/>
      <c r="K6926" s="241"/>
      <c r="L6926" s="242"/>
      <c r="M6926" s="242"/>
      <c r="N6926" s="243"/>
      <c r="O6926" s="8"/>
    </row>
    <row r="6927" spans="2:15" x14ac:dyDescent="0.25">
      <c r="B6927" s="40">
        <v>6922</v>
      </c>
      <c r="C6927" s="238"/>
      <c r="D6927" s="239"/>
      <c r="E6927" s="239"/>
      <c r="F6927" s="240"/>
      <c r="G6927" s="238"/>
      <c r="H6927" s="239"/>
      <c r="I6927" s="239"/>
      <c r="J6927" s="240"/>
      <c r="K6927" s="241"/>
      <c r="L6927" s="242"/>
      <c r="M6927" s="242"/>
      <c r="N6927" s="243"/>
      <c r="O6927" s="8"/>
    </row>
    <row r="6928" spans="2:15" x14ac:dyDescent="0.25">
      <c r="B6928" s="40">
        <v>6923</v>
      </c>
      <c r="C6928" s="238"/>
      <c r="D6928" s="239"/>
      <c r="E6928" s="239"/>
      <c r="F6928" s="240"/>
      <c r="G6928" s="238"/>
      <c r="H6928" s="239"/>
      <c r="I6928" s="239"/>
      <c r="J6928" s="240"/>
      <c r="K6928" s="241"/>
      <c r="L6928" s="242"/>
      <c r="M6928" s="242"/>
      <c r="N6928" s="243"/>
      <c r="O6928" s="8"/>
    </row>
    <row r="6929" spans="2:15" x14ac:dyDescent="0.25">
      <c r="B6929" s="40">
        <v>6924</v>
      </c>
      <c r="C6929" s="238"/>
      <c r="D6929" s="239"/>
      <c r="E6929" s="239"/>
      <c r="F6929" s="240"/>
      <c r="G6929" s="238"/>
      <c r="H6929" s="239"/>
      <c r="I6929" s="239"/>
      <c r="J6929" s="240"/>
      <c r="K6929" s="241"/>
      <c r="L6929" s="242"/>
      <c r="M6929" s="242"/>
      <c r="N6929" s="243"/>
      <c r="O6929" s="8"/>
    </row>
    <row r="6930" spans="2:15" x14ac:dyDescent="0.25">
      <c r="B6930" s="40">
        <v>6925</v>
      </c>
      <c r="C6930" s="238"/>
      <c r="D6930" s="239"/>
      <c r="E6930" s="239"/>
      <c r="F6930" s="240"/>
      <c r="G6930" s="238"/>
      <c r="H6930" s="239"/>
      <c r="I6930" s="239"/>
      <c r="J6930" s="240"/>
      <c r="K6930" s="241"/>
      <c r="L6930" s="242"/>
      <c r="M6930" s="242"/>
      <c r="N6930" s="243"/>
      <c r="O6930" s="8"/>
    </row>
    <row r="6931" spans="2:15" x14ac:dyDescent="0.25">
      <c r="B6931" s="40">
        <v>6926</v>
      </c>
      <c r="C6931" s="238"/>
      <c r="D6931" s="239"/>
      <c r="E6931" s="239"/>
      <c r="F6931" s="240"/>
      <c r="G6931" s="238"/>
      <c r="H6931" s="239"/>
      <c r="I6931" s="239"/>
      <c r="J6931" s="240"/>
      <c r="K6931" s="241"/>
      <c r="L6931" s="242"/>
      <c r="M6931" s="242"/>
      <c r="N6931" s="243"/>
      <c r="O6931" s="8"/>
    </row>
    <row r="6932" spans="2:15" x14ac:dyDescent="0.25">
      <c r="B6932" s="40">
        <v>6927</v>
      </c>
      <c r="C6932" s="238"/>
      <c r="D6932" s="239"/>
      <c r="E6932" s="239"/>
      <c r="F6932" s="240"/>
      <c r="G6932" s="238"/>
      <c r="H6932" s="239"/>
      <c r="I6932" s="239"/>
      <c r="J6932" s="240"/>
      <c r="K6932" s="241"/>
      <c r="L6932" s="242"/>
      <c r="M6932" s="242"/>
      <c r="N6932" s="243"/>
      <c r="O6932" s="8"/>
    </row>
    <row r="6933" spans="2:15" x14ac:dyDescent="0.25">
      <c r="B6933" s="40">
        <v>6928</v>
      </c>
      <c r="C6933" s="238"/>
      <c r="D6933" s="239"/>
      <c r="E6933" s="239"/>
      <c r="F6933" s="240"/>
      <c r="G6933" s="238"/>
      <c r="H6933" s="239"/>
      <c r="I6933" s="239"/>
      <c r="J6933" s="240"/>
      <c r="K6933" s="241"/>
      <c r="L6933" s="242"/>
      <c r="M6933" s="242"/>
      <c r="N6933" s="243"/>
      <c r="O6933" s="8"/>
    </row>
    <row r="6934" spans="2:15" x14ac:dyDescent="0.25">
      <c r="B6934" s="40">
        <v>6929</v>
      </c>
      <c r="C6934" s="238"/>
      <c r="D6934" s="239"/>
      <c r="E6934" s="239"/>
      <c r="F6934" s="240"/>
      <c r="G6934" s="238"/>
      <c r="H6934" s="239"/>
      <c r="I6934" s="239"/>
      <c r="J6934" s="240"/>
      <c r="K6934" s="241"/>
      <c r="L6934" s="242"/>
      <c r="M6934" s="242"/>
      <c r="N6934" s="243"/>
      <c r="O6934" s="8"/>
    </row>
    <row r="6935" spans="2:15" x14ac:dyDescent="0.25">
      <c r="B6935" s="40">
        <v>6930</v>
      </c>
      <c r="C6935" s="238"/>
      <c r="D6935" s="239"/>
      <c r="E6935" s="239"/>
      <c r="F6935" s="240"/>
      <c r="G6935" s="238"/>
      <c r="H6935" s="239"/>
      <c r="I6935" s="239"/>
      <c r="J6935" s="240"/>
      <c r="K6935" s="241"/>
      <c r="L6935" s="242"/>
      <c r="M6935" s="242"/>
      <c r="N6935" s="243"/>
      <c r="O6935" s="8"/>
    </row>
    <row r="6936" spans="2:15" x14ac:dyDescent="0.25">
      <c r="B6936" s="40">
        <v>6931</v>
      </c>
      <c r="C6936" s="238"/>
      <c r="D6936" s="239"/>
      <c r="E6936" s="239"/>
      <c r="F6936" s="240"/>
      <c r="G6936" s="238"/>
      <c r="H6936" s="239"/>
      <c r="I6936" s="239"/>
      <c r="J6936" s="240"/>
      <c r="K6936" s="241"/>
      <c r="L6936" s="242"/>
      <c r="M6936" s="242"/>
      <c r="N6936" s="243"/>
      <c r="O6936" s="8"/>
    </row>
    <row r="6937" spans="2:15" x14ac:dyDescent="0.25">
      <c r="B6937" s="40">
        <v>6932</v>
      </c>
      <c r="C6937" s="238"/>
      <c r="D6937" s="239"/>
      <c r="E6937" s="239"/>
      <c r="F6937" s="240"/>
      <c r="G6937" s="238"/>
      <c r="H6937" s="239"/>
      <c r="I6937" s="239"/>
      <c r="J6937" s="240"/>
      <c r="K6937" s="241"/>
      <c r="L6937" s="242"/>
      <c r="M6937" s="242"/>
      <c r="N6937" s="243"/>
      <c r="O6937" s="8"/>
    </row>
    <row r="6938" spans="2:15" x14ac:dyDescent="0.25">
      <c r="B6938" s="40">
        <v>6933</v>
      </c>
      <c r="C6938" s="238"/>
      <c r="D6938" s="239"/>
      <c r="E6938" s="239"/>
      <c r="F6938" s="240"/>
      <c r="G6938" s="238"/>
      <c r="H6938" s="239"/>
      <c r="I6938" s="239"/>
      <c r="J6938" s="240"/>
      <c r="K6938" s="241"/>
      <c r="L6938" s="242"/>
      <c r="M6938" s="242"/>
      <c r="N6938" s="243"/>
      <c r="O6938" s="8"/>
    </row>
    <row r="6939" spans="2:15" x14ac:dyDescent="0.25">
      <c r="B6939" s="40">
        <v>6934</v>
      </c>
      <c r="C6939" s="238"/>
      <c r="D6939" s="239"/>
      <c r="E6939" s="239"/>
      <c r="F6939" s="240"/>
      <c r="G6939" s="238"/>
      <c r="H6939" s="239"/>
      <c r="I6939" s="239"/>
      <c r="J6939" s="240"/>
      <c r="K6939" s="241"/>
      <c r="L6939" s="242"/>
      <c r="M6939" s="242"/>
      <c r="N6939" s="243"/>
      <c r="O6939" s="8"/>
    </row>
    <row r="6940" spans="2:15" x14ac:dyDescent="0.25">
      <c r="B6940" s="40">
        <v>6935</v>
      </c>
      <c r="C6940" s="238"/>
      <c r="D6940" s="239"/>
      <c r="E6940" s="239"/>
      <c r="F6940" s="240"/>
      <c r="G6940" s="238"/>
      <c r="H6940" s="239"/>
      <c r="I6940" s="239"/>
      <c r="J6940" s="240"/>
      <c r="K6940" s="241"/>
      <c r="L6940" s="242"/>
      <c r="M6940" s="242"/>
      <c r="N6940" s="243"/>
      <c r="O6940" s="8"/>
    </row>
    <row r="6941" spans="2:15" x14ac:dyDescent="0.25">
      <c r="B6941" s="40">
        <v>6936</v>
      </c>
      <c r="C6941" s="238"/>
      <c r="D6941" s="239"/>
      <c r="E6941" s="239"/>
      <c r="F6941" s="240"/>
      <c r="G6941" s="238"/>
      <c r="H6941" s="239"/>
      <c r="I6941" s="239"/>
      <c r="J6941" s="240"/>
      <c r="K6941" s="241"/>
      <c r="L6941" s="242"/>
      <c r="M6941" s="242"/>
      <c r="N6941" s="243"/>
      <c r="O6941" s="8"/>
    </row>
    <row r="6942" spans="2:15" x14ac:dyDescent="0.25">
      <c r="B6942" s="40">
        <v>6937</v>
      </c>
      <c r="C6942" s="238"/>
      <c r="D6942" s="239"/>
      <c r="E6942" s="239"/>
      <c r="F6942" s="240"/>
      <c r="G6942" s="238"/>
      <c r="H6942" s="239"/>
      <c r="I6942" s="239"/>
      <c r="J6942" s="240"/>
      <c r="K6942" s="241"/>
      <c r="L6942" s="242"/>
      <c r="M6942" s="242"/>
      <c r="N6942" s="243"/>
      <c r="O6942" s="8"/>
    </row>
    <row r="6943" spans="2:15" x14ac:dyDescent="0.25">
      <c r="B6943" s="40">
        <v>6938</v>
      </c>
      <c r="C6943" s="238"/>
      <c r="D6943" s="239"/>
      <c r="E6943" s="239"/>
      <c r="F6943" s="240"/>
      <c r="G6943" s="238"/>
      <c r="H6943" s="239"/>
      <c r="I6943" s="239"/>
      <c r="J6943" s="240"/>
      <c r="K6943" s="241"/>
      <c r="L6943" s="242"/>
      <c r="M6943" s="242"/>
      <c r="N6943" s="243"/>
      <c r="O6943" s="8"/>
    </row>
    <row r="6944" spans="2:15" x14ac:dyDescent="0.25">
      <c r="B6944" s="40">
        <v>6939</v>
      </c>
      <c r="C6944" s="238"/>
      <c r="D6944" s="239"/>
      <c r="E6944" s="239"/>
      <c r="F6944" s="240"/>
      <c r="G6944" s="238"/>
      <c r="H6944" s="239"/>
      <c r="I6944" s="239"/>
      <c r="J6944" s="240"/>
      <c r="K6944" s="241"/>
      <c r="L6944" s="242"/>
      <c r="M6944" s="242"/>
      <c r="N6944" s="243"/>
      <c r="O6944" s="8"/>
    </row>
    <row r="6945" spans="2:15" x14ac:dyDescent="0.25">
      <c r="B6945" s="40">
        <v>6940</v>
      </c>
      <c r="C6945" s="238"/>
      <c r="D6945" s="239"/>
      <c r="E6945" s="239"/>
      <c r="F6945" s="240"/>
      <c r="G6945" s="238"/>
      <c r="H6945" s="239"/>
      <c r="I6945" s="239"/>
      <c r="J6945" s="240"/>
      <c r="K6945" s="241"/>
      <c r="L6945" s="242"/>
      <c r="M6945" s="242"/>
      <c r="N6945" s="243"/>
      <c r="O6945" s="8"/>
    </row>
    <row r="6946" spans="2:15" x14ac:dyDescent="0.25">
      <c r="B6946" s="40">
        <v>6941</v>
      </c>
      <c r="C6946" s="238"/>
      <c r="D6946" s="239"/>
      <c r="E6946" s="239"/>
      <c r="F6946" s="240"/>
      <c r="G6946" s="238"/>
      <c r="H6946" s="239"/>
      <c r="I6946" s="239"/>
      <c r="J6946" s="240"/>
      <c r="K6946" s="241"/>
      <c r="L6946" s="242"/>
      <c r="M6946" s="242"/>
      <c r="N6946" s="243"/>
      <c r="O6946" s="8"/>
    </row>
    <row r="6947" spans="2:15" x14ac:dyDescent="0.25">
      <c r="B6947" s="40">
        <v>6942</v>
      </c>
      <c r="C6947" s="238"/>
      <c r="D6947" s="239"/>
      <c r="E6947" s="239"/>
      <c r="F6947" s="240"/>
      <c r="G6947" s="238"/>
      <c r="H6947" s="239"/>
      <c r="I6947" s="239"/>
      <c r="J6947" s="240"/>
      <c r="K6947" s="241"/>
      <c r="L6947" s="242"/>
      <c r="M6947" s="242"/>
      <c r="N6947" s="243"/>
      <c r="O6947" s="8"/>
    </row>
    <row r="6948" spans="2:15" x14ac:dyDescent="0.25">
      <c r="B6948" s="40">
        <v>6943</v>
      </c>
      <c r="C6948" s="238"/>
      <c r="D6948" s="239"/>
      <c r="E6948" s="239"/>
      <c r="F6948" s="240"/>
      <c r="G6948" s="238"/>
      <c r="H6948" s="239"/>
      <c r="I6948" s="239"/>
      <c r="J6948" s="240"/>
      <c r="K6948" s="241"/>
      <c r="L6948" s="242"/>
      <c r="M6948" s="242"/>
      <c r="N6948" s="243"/>
      <c r="O6948" s="8"/>
    </row>
    <row r="6949" spans="2:15" x14ac:dyDescent="0.25">
      <c r="B6949" s="40">
        <v>6944</v>
      </c>
      <c r="C6949" s="238"/>
      <c r="D6949" s="239"/>
      <c r="E6949" s="239"/>
      <c r="F6949" s="240"/>
      <c r="G6949" s="238"/>
      <c r="H6949" s="239"/>
      <c r="I6949" s="239"/>
      <c r="J6949" s="240"/>
      <c r="K6949" s="241"/>
      <c r="L6949" s="242"/>
      <c r="M6949" s="242"/>
      <c r="N6949" s="243"/>
      <c r="O6949" s="8"/>
    </row>
    <row r="6950" spans="2:15" x14ac:dyDescent="0.25">
      <c r="B6950" s="40">
        <v>6945</v>
      </c>
      <c r="C6950" s="238"/>
      <c r="D6950" s="239"/>
      <c r="E6950" s="239"/>
      <c r="F6950" s="240"/>
      <c r="G6950" s="238"/>
      <c r="H6950" s="239"/>
      <c r="I6950" s="239"/>
      <c r="J6950" s="240"/>
      <c r="K6950" s="241"/>
      <c r="L6950" s="242"/>
      <c r="M6950" s="242"/>
      <c r="N6950" s="243"/>
      <c r="O6950" s="8"/>
    </row>
    <row r="6951" spans="2:15" x14ac:dyDescent="0.25">
      <c r="B6951" s="40">
        <v>6946</v>
      </c>
      <c r="C6951" s="238"/>
      <c r="D6951" s="239"/>
      <c r="E6951" s="239"/>
      <c r="F6951" s="240"/>
      <c r="G6951" s="238"/>
      <c r="H6951" s="239"/>
      <c r="I6951" s="239"/>
      <c r="J6951" s="240"/>
      <c r="K6951" s="241"/>
      <c r="L6951" s="242"/>
      <c r="M6951" s="242"/>
      <c r="N6951" s="243"/>
      <c r="O6951" s="8"/>
    </row>
    <row r="6952" spans="2:15" x14ac:dyDescent="0.25">
      <c r="B6952" s="40">
        <v>6947</v>
      </c>
      <c r="C6952" s="238"/>
      <c r="D6952" s="239"/>
      <c r="E6952" s="239"/>
      <c r="F6952" s="240"/>
      <c r="G6952" s="238"/>
      <c r="H6952" s="239"/>
      <c r="I6952" s="239"/>
      <c r="J6952" s="240"/>
      <c r="K6952" s="241"/>
      <c r="L6952" s="242"/>
      <c r="M6952" s="242"/>
      <c r="N6952" s="243"/>
      <c r="O6952" s="8"/>
    </row>
    <row r="6953" spans="2:15" x14ac:dyDescent="0.25">
      <c r="B6953" s="40">
        <v>6948</v>
      </c>
      <c r="C6953" s="238"/>
      <c r="D6953" s="239"/>
      <c r="E6953" s="239"/>
      <c r="F6953" s="240"/>
      <c r="G6953" s="238"/>
      <c r="H6953" s="239"/>
      <c r="I6953" s="239"/>
      <c r="J6953" s="240"/>
      <c r="K6953" s="241"/>
      <c r="L6953" s="242"/>
      <c r="M6953" s="242"/>
      <c r="N6953" s="243"/>
      <c r="O6953" s="8"/>
    </row>
    <row r="6954" spans="2:15" x14ac:dyDescent="0.25">
      <c r="B6954" s="40">
        <v>6949</v>
      </c>
      <c r="C6954" s="238"/>
      <c r="D6954" s="239"/>
      <c r="E6954" s="239"/>
      <c r="F6954" s="240"/>
      <c r="G6954" s="238"/>
      <c r="H6954" s="239"/>
      <c r="I6954" s="239"/>
      <c r="J6954" s="240"/>
      <c r="K6954" s="241"/>
      <c r="L6954" s="242"/>
      <c r="M6954" s="242"/>
      <c r="N6954" s="243"/>
      <c r="O6954" s="8"/>
    </row>
    <row r="6955" spans="2:15" x14ac:dyDescent="0.25">
      <c r="B6955" s="40">
        <v>6950</v>
      </c>
      <c r="C6955" s="238"/>
      <c r="D6955" s="239"/>
      <c r="E6955" s="239"/>
      <c r="F6955" s="240"/>
      <c r="G6955" s="238"/>
      <c r="H6955" s="239"/>
      <c r="I6955" s="239"/>
      <c r="J6955" s="240"/>
      <c r="K6955" s="241"/>
      <c r="L6955" s="242"/>
      <c r="M6955" s="242"/>
      <c r="N6955" s="243"/>
      <c r="O6955" s="8"/>
    </row>
    <row r="6956" spans="2:15" x14ac:dyDescent="0.25">
      <c r="B6956" s="40">
        <v>6951</v>
      </c>
      <c r="C6956" s="238"/>
      <c r="D6956" s="239"/>
      <c r="E6956" s="239"/>
      <c r="F6956" s="240"/>
      <c r="G6956" s="238"/>
      <c r="H6956" s="239"/>
      <c r="I6956" s="239"/>
      <c r="J6956" s="240"/>
      <c r="K6956" s="241"/>
      <c r="L6956" s="242"/>
      <c r="M6956" s="242"/>
      <c r="N6956" s="243"/>
      <c r="O6956" s="8"/>
    </row>
    <row r="6957" spans="2:15" x14ac:dyDescent="0.25">
      <c r="B6957" s="40">
        <v>6952</v>
      </c>
      <c r="C6957" s="238"/>
      <c r="D6957" s="239"/>
      <c r="E6957" s="239"/>
      <c r="F6957" s="240"/>
      <c r="G6957" s="238"/>
      <c r="H6957" s="239"/>
      <c r="I6957" s="239"/>
      <c r="J6957" s="240"/>
      <c r="K6957" s="241"/>
      <c r="L6957" s="242"/>
      <c r="M6957" s="242"/>
      <c r="N6957" s="243"/>
      <c r="O6957" s="8"/>
    </row>
    <row r="6958" spans="2:15" x14ac:dyDescent="0.25">
      <c r="B6958" s="40">
        <v>6953</v>
      </c>
      <c r="C6958" s="238"/>
      <c r="D6958" s="239"/>
      <c r="E6958" s="239"/>
      <c r="F6958" s="240"/>
      <c r="G6958" s="238"/>
      <c r="H6958" s="239"/>
      <c r="I6958" s="239"/>
      <c r="J6958" s="240"/>
      <c r="K6958" s="241"/>
      <c r="L6958" s="242"/>
      <c r="M6958" s="242"/>
      <c r="N6958" s="243"/>
      <c r="O6958" s="8"/>
    </row>
    <row r="6959" spans="2:15" x14ac:dyDescent="0.25">
      <c r="B6959" s="40">
        <v>6954</v>
      </c>
      <c r="C6959" s="238"/>
      <c r="D6959" s="239"/>
      <c r="E6959" s="239"/>
      <c r="F6959" s="240"/>
      <c r="G6959" s="238"/>
      <c r="H6959" s="239"/>
      <c r="I6959" s="239"/>
      <c r="J6959" s="240"/>
      <c r="K6959" s="241"/>
      <c r="L6959" s="242"/>
      <c r="M6959" s="242"/>
      <c r="N6959" s="243"/>
      <c r="O6959" s="8"/>
    </row>
    <row r="6960" spans="2:15" x14ac:dyDescent="0.25">
      <c r="B6960" s="40">
        <v>6955</v>
      </c>
      <c r="C6960" s="238"/>
      <c r="D6960" s="239"/>
      <c r="E6960" s="239"/>
      <c r="F6960" s="240"/>
      <c r="G6960" s="238"/>
      <c r="H6960" s="239"/>
      <c r="I6960" s="239"/>
      <c r="J6960" s="240"/>
      <c r="K6960" s="241"/>
      <c r="L6960" s="242"/>
      <c r="M6960" s="242"/>
      <c r="N6960" s="243"/>
      <c r="O6960" s="8"/>
    </row>
    <row r="6961" spans="2:15" x14ac:dyDescent="0.25">
      <c r="B6961" s="40">
        <v>6956</v>
      </c>
      <c r="C6961" s="238"/>
      <c r="D6961" s="239"/>
      <c r="E6961" s="239"/>
      <c r="F6961" s="240"/>
      <c r="G6961" s="238"/>
      <c r="H6961" s="239"/>
      <c r="I6961" s="239"/>
      <c r="J6961" s="240"/>
      <c r="K6961" s="241"/>
      <c r="L6961" s="242"/>
      <c r="M6961" s="242"/>
      <c r="N6961" s="243"/>
      <c r="O6961" s="8"/>
    </row>
    <row r="6962" spans="2:15" x14ac:dyDescent="0.25">
      <c r="B6962" s="40">
        <v>6957</v>
      </c>
      <c r="C6962" s="238"/>
      <c r="D6962" s="239"/>
      <c r="E6962" s="239"/>
      <c r="F6962" s="240"/>
      <c r="G6962" s="238"/>
      <c r="H6962" s="239"/>
      <c r="I6962" s="239"/>
      <c r="J6962" s="240"/>
      <c r="K6962" s="241"/>
      <c r="L6962" s="242"/>
      <c r="M6962" s="242"/>
      <c r="N6962" s="243"/>
      <c r="O6962" s="8"/>
    </row>
    <row r="6963" spans="2:15" x14ac:dyDescent="0.25">
      <c r="B6963" s="40">
        <v>6958</v>
      </c>
      <c r="C6963" s="238"/>
      <c r="D6963" s="239"/>
      <c r="E6963" s="239"/>
      <c r="F6963" s="240"/>
      <c r="G6963" s="238"/>
      <c r="H6963" s="239"/>
      <c r="I6963" s="239"/>
      <c r="J6963" s="240"/>
      <c r="K6963" s="241"/>
      <c r="L6963" s="242"/>
      <c r="M6963" s="242"/>
      <c r="N6963" s="243"/>
      <c r="O6963" s="8"/>
    </row>
    <row r="6964" spans="2:15" x14ac:dyDescent="0.25">
      <c r="B6964" s="40">
        <v>6959</v>
      </c>
      <c r="C6964" s="238"/>
      <c r="D6964" s="239"/>
      <c r="E6964" s="239"/>
      <c r="F6964" s="240"/>
      <c r="G6964" s="238"/>
      <c r="H6964" s="239"/>
      <c r="I6964" s="239"/>
      <c r="J6964" s="240"/>
      <c r="K6964" s="241"/>
      <c r="L6964" s="242"/>
      <c r="M6964" s="242"/>
      <c r="N6964" s="243"/>
      <c r="O6964" s="8"/>
    </row>
    <row r="6965" spans="2:15" x14ac:dyDescent="0.25">
      <c r="B6965" s="40">
        <v>6960</v>
      </c>
      <c r="C6965" s="238"/>
      <c r="D6965" s="239"/>
      <c r="E6965" s="239"/>
      <c r="F6965" s="240"/>
      <c r="G6965" s="238"/>
      <c r="H6965" s="239"/>
      <c r="I6965" s="239"/>
      <c r="J6965" s="240"/>
      <c r="K6965" s="241"/>
      <c r="L6965" s="242"/>
      <c r="M6965" s="242"/>
      <c r="N6965" s="243"/>
      <c r="O6965" s="8"/>
    </row>
    <row r="6966" spans="2:15" x14ac:dyDescent="0.25">
      <c r="B6966" s="40">
        <v>6961</v>
      </c>
      <c r="C6966" s="238"/>
      <c r="D6966" s="239"/>
      <c r="E6966" s="239"/>
      <c r="F6966" s="240"/>
      <c r="G6966" s="238"/>
      <c r="H6966" s="239"/>
      <c r="I6966" s="239"/>
      <c r="J6966" s="240"/>
      <c r="K6966" s="241"/>
      <c r="L6966" s="242"/>
      <c r="M6966" s="242"/>
      <c r="N6966" s="243"/>
      <c r="O6966" s="8"/>
    </row>
    <row r="6967" spans="2:15" x14ac:dyDescent="0.25">
      <c r="B6967" s="40">
        <v>6962</v>
      </c>
      <c r="C6967" s="238"/>
      <c r="D6967" s="239"/>
      <c r="E6967" s="239"/>
      <c r="F6967" s="240"/>
      <c r="G6967" s="238"/>
      <c r="H6967" s="239"/>
      <c r="I6967" s="239"/>
      <c r="J6967" s="240"/>
      <c r="K6967" s="241"/>
      <c r="L6967" s="242"/>
      <c r="M6967" s="242"/>
      <c r="N6967" s="243"/>
      <c r="O6967" s="8"/>
    </row>
    <row r="6968" spans="2:15" x14ac:dyDescent="0.25">
      <c r="B6968" s="40">
        <v>6963</v>
      </c>
      <c r="C6968" s="238"/>
      <c r="D6968" s="239"/>
      <c r="E6968" s="239"/>
      <c r="F6968" s="240"/>
      <c r="G6968" s="238"/>
      <c r="H6968" s="239"/>
      <c r="I6968" s="239"/>
      <c r="J6968" s="240"/>
      <c r="K6968" s="241"/>
      <c r="L6968" s="242"/>
      <c r="M6968" s="242"/>
      <c r="N6968" s="243"/>
      <c r="O6968" s="8"/>
    </row>
    <row r="6969" spans="2:15" x14ac:dyDescent="0.25">
      <c r="B6969" s="40">
        <v>6964</v>
      </c>
      <c r="C6969" s="238"/>
      <c r="D6969" s="239"/>
      <c r="E6969" s="239"/>
      <c r="F6969" s="240"/>
      <c r="G6969" s="238"/>
      <c r="H6969" s="239"/>
      <c r="I6969" s="239"/>
      <c r="J6969" s="240"/>
      <c r="K6969" s="241"/>
      <c r="L6969" s="242"/>
      <c r="M6969" s="242"/>
      <c r="N6969" s="243"/>
      <c r="O6969" s="8"/>
    </row>
    <row r="6970" spans="2:15" x14ac:dyDescent="0.25">
      <c r="B6970" s="40">
        <v>6965</v>
      </c>
      <c r="C6970" s="238"/>
      <c r="D6970" s="239"/>
      <c r="E6970" s="239"/>
      <c r="F6970" s="240"/>
      <c r="G6970" s="238"/>
      <c r="H6970" s="239"/>
      <c r="I6970" s="239"/>
      <c r="J6970" s="240"/>
      <c r="K6970" s="241"/>
      <c r="L6970" s="242"/>
      <c r="M6970" s="242"/>
      <c r="N6970" s="243"/>
      <c r="O6970" s="8"/>
    </row>
    <row r="6971" spans="2:15" x14ac:dyDescent="0.25">
      <c r="B6971" s="40">
        <v>6966</v>
      </c>
      <c r="C6971" s="238"/>
      <c r="D6971" s="239"/>
      <c r="E6971" s="239"/>
      <c r="F6971" s="240"/>
      <c r="G6971" s="238"/>
      <c r="H6971" s="239"/>
      <c r="I6971" s="239"/>
      <c r="J6971" s="240"/>
      <c r="K6971" s="241"/>
      <c r="L6971" s="242"/>
      <c r="M6971" s="242"/>
      <c r="N6971" s="243"/>
      <c r="O6971" s="8"/>
    </row>
    <row r="6972" spans="2:15" x14ac:dyDescent="0.25">
      <c r="B6972" s="40">
        <v>6967</v>
      </c>
      <c r="C6972" s="238"/>
      <c r="D6972" s="239"/>
      <c r="E6972" s="239"/>
      <c r="F6972" s="240"/>
      <c r="G6972" s="238"/>
      <c r="H6972" s="239"/>
      <c r="I6972" s="239"/>
      <c r="J6972" s="240"/>
      <c r="K6972" s="241"/>
      <c r="L6972" s="242"/>
      <c r="M6972" s="242"/>
      <c r="N6972" s="243"/>
      <c r="O6972" s="8"/>
    </row>
    <row r="6973" spans="2:15" x14ac:dyDescent="0.25">
      <c r="B6973" s="40">
        <v>6968</v>
      </c>
      <c r="C6973" s="238"/>
      <c r="D6973" s="239"/>
      <c r="E6973" s="239"/>
      <c r="F6973" s="240"/>
      <c r="G6973" s="238"/>
      <c r="H6973" s="239"/>
      <c r="I6973" s="239"/>
      <c r="J6973" s="240"/>
      <c r="K6973" s="241"/>
      <c r="L6973" s="242"/>
      <c r="M6973" s="242"/>
      <c r="N6973" s="243"/>
      <c r="O6973" s="8"/>
    </row>
    <row r="6974" spans="2:15" x14ac:dyDescent="0.25">
      <c r="B6974" s="40">
        <v>6969</v>
      </c>
      <c r="C6974" s="238"/>
      <c r="D6974" s="239"/>
      <c r="E6974" s="239"/>
      <c r="F6974" s="240"/>
      <c r="G6974" s="238"/>
      <c r="H6974" s="239"/>
      <c r="I6974" s="239"/>
      <c r="J6974" s="240"/>
      <c r="K6974" s="241"/>
      <c r="L6974" s="242"/>
      <c r="M6974" s="242"/>
      <c r="N6974" s="243"/>
      <c r="O6974" s="8"/>
    </row>
    <row r="6975" spans="2:15" x14ac:dyDescent="0.25">
      <c r="B6975" s="40">
        <v>6970</v>
      </c>
      <c r="C6975" s="238"/>
      <c r="D6975" s="239"/>
      <c r="E6975" s="239"/>
      <c r="F6975" s="240"/>
      <c r="G6975" s="238"/>
      <c r="H6975" s="239"/>
      <c r="I6975" s="239"/>
      <c r="J6975" s="240"/>
      <c r="K6975" s="241"/>
      <c r="L6975" s="242"/>
      <c r="M6975" s="242"/>
      <c r="N6975" s="243"/>
      <c r="O6975" s="8"/>
    </row>
    <row r="6976" spans="2:15" x14ac:dyDescent="0.25">
      <c r="B6976" s="40">
        <v>6971</v>
      </c>
      <c r="C6976" s="238"/>
      <c r="D6976" s="239"/>
      <c r="E6976" s="239"/>
      <c r="F6976" s="240"/>
      <c r="G6976" s="238"/>
      <c r="H6976" s="239"/>
      <c r="I6976" s="239"/>
      <c r="J6976" s="240"/>
      <c r="K6976" s="241"/>
      <c r="L6976" s="242"/>
      <c r="M6976" s="242"/>
      <c r="N6976" s="243"/>
      <c r="O6976" s="8"/>
    </row>
    <row r="6977" spans="2:15" x14ac:dyDescent="0.25">
      <c r="B6977" s="40">
        <v>6972</v>
      </c>
      <c r="C6977" s="238"/>
      <c r="D6977" s="239"/>
      <c r="E6977" s="239"/>
      <c r="F6977" s="240"/>
      <c r="G6977" s="238"/>
      <c r="H6977" s="239"/>
      <c r="I6977" s="239"/>
      <c r="J6977" s="240"/>
      <c r="K6977" s="241"/>
      <c r="L6977" s="242"/>
      <c r="M6977" s="242"/>
      <c r="N6977" s="243"/>
      <c r="O6977" s="8"/>
    </row>
    <row r="6978" spans="2:15" x14ac:dyDescent="0.25">
      <c r="B6978" s="40">
        <v>6973</v>
      </c>
      <c r="C6978" s="238"/>
      <c r="D6978" s="239"/>
      <c r="E6978" s="239"/>
      <c r="F6978" s="240"/>
      <c r="G6978" s="238"/>
      <c r="H6978" s="239"/>
      <c r="I6978" s="239"/>
      <c r="J6978" s="240"/>
      <c r="K6978" s="241"/>
      <c r="L6978" s="242"/>
      <c r="M6978" s="242"/>
      <c r="N6978" s="243"/>
      <c r="O6978" s="8"/>
    </row>
    <row r="6979" spans="2:15" x14ac:dyDescent="0.25">
      <c r="B6979" s="40">
        <v>6974</v>
      </c>
      <c r="C6979" s="238"/>
      <c r="D6979" s="239"/>
      <c r="E6979" s="239"/>
      <c r="F6979" s="240"/>
      <c r="G6979" s="238"/>
      <c r="H6979" s="239"/>
      <c r="I6979" s="239"/>
      <c r="J6979" s="240"/>
      <c r="K6979" s="241"/>
      <c r="L6979" s="242"/>
      <c r="M6979" s="242"/>
      <c r="N6979" s="243"/>
      <c r="O6979" s="8"/>
    </row>
    <row r="6980" spans="2:15" x14ac:dyDescent="0.25">
      <c r="B6980" s="40">
        <v>6975</v>
      </c>
      <c r="C6980" s="238"/>
      <c r="D6980" s="239"/>
      <c r="E6980" s="239"/>
      <c r="F6980" s="240"/>
      <c r="G6980" s="238"/>
      <c r="H6980" s="239"/>
      <c r="I6980" s="239"/>
      <c r="J6980" s="240"/>
      <c r="K6980" s="241"/>
      <c r="L6980" s="242"/>
      <c r="M6980" s="242"/>
      <c r="N6980" s="243"/>
      <c r="O6980" s="8"/>
    </row>
    <row r="6981" spans="2:15" x14ac:dyDescent="0.25">
      <c r="B6981" s="40">
        <v>6976</v>
      </c>
      <c r="C6981" s="238"/>
      <c r="D6981" s="239"/>
      <c r="E6981" s="239"/>
      <c r="F6981" s="240"/>
      <c r="G6981" s="238"/>
      <c r="H6981" s="239"/>
      <c r="I6981" s="239"/>
      <c r="J6981" s="240"/>
      <c r="K6981" s="241"/>
      <c r="L6981" s="242"/>
      <c r="M6981" s="242"/>
      <c r="N6981" s="243"/>
      <c r="O6981" s="8"/>
    </row>
    <row r="6982" spans="2:15" x14ac:dyDescent="0.25">
      <c r="B6982" s="40">
        <v>6977</v>
      </c>
      <c r="C6982" s="238"/>
      <c r="D6982" s="239"/>
      <c r="E6982" s="239"/>
      <c r="F6982" s="240"/>
      <c r="G6982" s="238"/>
      <c r="H6982" s="239"/>
      <c r="I6982" s="239"/>
      <c r="J6982" s="240"/>
      <c r="K6982" s="241"/>
      <c r="L6982" s="242"/>
      <c r="M6982" s="242"/>
      <c r="N6982" s="243"/>
      <c r="O6982" s="8"/>
    </row>
    <row r="6983" spans="2:15" x14ac:dyDescent="0.25">
      <c r="B6983" s="40">
        <v>6978</v>
      </c>
      <c r="C6983" s="238"/>
      <c r="D6983" s="239"/>
      <c r="E6983" s="239"/>
      <c r="F6983" s="240"/>
      <c r="G6983" s="238"/>
      <c r="H6983" s="239"/>
      <c r="I6983" s="239"/>
      <c r="J6983" s="240"/>
      <c r="K6983" s="241"/>
      <c r="L6983" s="242"/>
      <c r="M6983" s="242"/>
      <c r="N6983" s="243"/>
      <c r="O6983" s="8"/>
    </row>
    <row r="6984" spans="2:15" x14ac:dyDescent="0.25">
      <c r="B6984" s="40">
        <v>6979</v>
      </c>
      <c r="C6984" s="238"/>
      <c r="D6984" s="239"/>
      <c r="E6984" s="239"/>
      <c r="F6984" s="240"/>
      <c r="G6984" s="238"/>
      <c r="H6984" s="239"/>
      <c r="I6984" s="239"/>
      <c r="J6984" s="240"/>
      <c r="K6984" s="241"/>
      <c r="L6984" s="242"/>
      <c r="M6984" s="242"/>
      <c r="N6984" s="243"/>
      <c r="O6984" s="8"/>
    </row>
    <row r="6985" spans="2:15" x14ac:dyDescent="0.25">
      <c r="B6985" s="40">
        <v>6980</v>
      </c>
      <c r="C6985" s="238"/>
      <c r="D6985" s="239"/>
      <c r="E6985" s="239"/>
      <c r="F6985" s="240"/>
      <c r="G6985" s="238"/>
      <c r="H6985" s="239"/>
      <c r="I6985" s="239"/>
      <c r="J6985" s="240"/>
      <c r="K6985" s="241"/>
      <c r="L6985" s="242"/>
      <c r="M6985" s="242"/>
      <c r="N6985" s="243"/>
      <c r="O6985" s="8"/>
    </row>
    <row r="6986" spans="2:15" x14ac:dyDescent="0.25">
      <c r="B6986" s="40">
        <v>6981</v>
      </c>
      <c r="C6986" s="238"/>
      <c r="D6986" s="239"/>
      <c r="E6986" s="239"/>
      <c r="F6986" s="240"/>
      <c r="G6986" s="238"/>
      <c r="H6986" s="239"/>
      <c r="I6986" s="239"/>
      <c r="J6986" s="240"/>
      <c r="K6986" s="241"/>
      <c r="L6986" s="242"/>
      <c r="M6986" s="242"/>
      <c r="N6986" s="243"/>
      <c r="O6986" s="8"/>
    </row>
    <row r="6987" spans="2:15" x14ac:dyDescent="0.25">
      <c r="B6987" s="40">
        <v>6982</v>
      </c>
      <c r="C6987" s="238"/>
      <c r="D6987" s="239"/>
      <c r="E6987" s="239"/>
      <c r="F6987" s="240"/>
      <c r="G6987" s="238"/>
      <c r="H6987" s="239"/>
      <c r="I6987" s="239"/>
      <c r="J6987" s="240"/>
      <c r="K6987" s="241"/>
      <c r="L6987" s="242"/>
      <c r="M6987" s="242"/>
      <c r="N6987" s="243"/>
      <c r="O6987" s="8"/>
    </row>
    <row r="6988" spans="2:15" x14ac:dyDescent="0.25">
      <c r="B6988" s="40">
        <v>6983</v>
      </c>
      <c r="C6988" s="238"/>
      <c r="D6988" s="239"/>
      <c r="E6988" s="239"/>
      <c r="F6988" s="240"/>
      <c r="G6988" s="238"/>
      <c r="H6988" s="239"/>
      <c r="I6988" s="239"/>
      <c r="J6988" s="240"/>
      <c r="K6988" s="241"/>
      <c r="L6988" s="242"/>
      <c r="M6988" s="242"/>
      <c r="N6988" s="243"/>
      <c r="O6988" s="8"/>
    </row>
    <row r="6989" spans="2:15" x14ac:dyDescent="0.25">
      <c r="B6989" s="40">
        <v>6984</v>
      </c>
      <c r="C6989" s="238"/>
      <c r="D6989" s="239"/>
      <c r="E6989" s="239"/>
      <c r="F6989" s="240"/>
      <c r="G6989" s="238"/>
      <c r="H6989" s="239"/>
      <c r="I6989" s="239"/>
      <c r="J6989" s="240"/>
      <c r="K6989" s="241"/>
      <c r="L6989" s="242"/>
      <c r="M6989" s="242"/>
      <c r="N6989" s="243"/>
      <c r="O6989" s="8"/>
    </row>
    <row r="6990" spans="2:15" x14ac:dyDescent="0.25">
      <c r="B6990" s="40">
        <v>6985</v>
      </c>
      <c r="C6990" s="238"/>
      <c r="D6990" s="239"/>
      <c r="E6990" s="239"/>
      <c r="F6990" s="240"/>
      <c r="G6990" s="238"/>
      <c r="H6990" s="239"/>
      <c r="I6990" s="239"/>
      <c r="J6990" s="240"/>
      <c r="K6990" s="241"/>
      <c r="L6990" s="242"/>
      <c r="M6990" s="242"/>
      <c r="N6990" s="243"/>
      <c r="O6990" s="8"/>
    </row>
    <row r="6991" spans="2:15" x14ac:dyDescent="0.25">
      <c r="B6991" s="40">
        <v>6986</v>
      </c>
      <c r="C6991" s="238"/>
      <c r="D6991" s="239"/>
      <c r="E6991" s="239"/>
      <c r="F6991" s="240"/>
      <c r="G6991" s="238"/>
      <c r="H6991" s="239"/>
      <c r="I6991" s="239"/>
      <c r="J6991" s="240"/>
      <c r="K6991" s="241"/>
      <c r="L6991" s="242"/>
      <c r="M6991" s="242"/>
      <c r="N6991" s="243"/>
      <c r="O6991" s="8"/>
    </row>
    <row r="6992" spans="2:15" x14ac:dyDescent="0.25">
      <c r="B6992" s="40">
        <v>6987</v>
      </c>
      <c r="C6992" s="238"/>
      <c r="D6992" s="239"/>
      <c r="E6992" s="239"/>
      <c r="F6992" s="240"/>
      <c r="G6992" s="238"/>
      <c r="H6992" s="239"/>
      <c r="I6992" s="239"/>
      <c r="J6992" s="240"/>
      <c r="K6992" s="241"/>
      <c r="L6992" s="242"/>
      <c r="M6992" s="242"/>
      <c r="N6992" s="243"/>
      <c r="O6992" s="8"/>
    </row>
    <row r="6993" spans="2:15" x14ac:dyDescent="0.25">
      <c r="B6993" s="40">
        <v>6988</v>
      </c>
      <c r="C6993" s="238"/>
      <c r="D6993" s="239"/>
      <c r="E6993" s="239"/>
      <c r="F6993" s="240"/>
      <c r="G6993" s="238"/>
      <c r="H6993" s="239"/>
      <c r="I6993" s="239"/>
      <c r="J6993" s="240"/>
      <c r="K6993" s="241"/>
      <c r="L6993" s="242"/>
      <c r="M6993" s="242"/>
      <c r="N6993" s="243"/>
      <c r="O6993" s="8"/>
    </row>
    <row r="6994" spans="2:15" x14ac:dyDescent="0.25">
      <c r="B6994" s="40">
        <v>6989</v>
      </c>
      <c r="C6994" s="238"/>
      <c r="D6994" s="239"/>
      <c r="E6994" s="239"/>
      <c r="F6994" s="240"/>
      <c r="G6994" s="238"/>
      <c r="H6994" s="239"/>
      <c r="I6994" s="239"/>
      <c r="J6994" s="240"/>
      <c r="K6994" s="241"/>
      <c r="L6994" s="242"/>
      <c r="M6994" s="242"/>
      <c r="N6994" s="243"/>
      <c r="O6994" s="8"/>
    </row>
    <row r="6995" spans="2:15" x14ac:dyDescent="0.25">
      <c r="B6995" s="40">
        <v>6990</v>
      </c>
      <c r="C6995" s="238"/>
      <c r="D6995" s="239"/>
      <c r="E6995" s="239"/>
      <c r="F6995" s="240"/>
      <c r="G6995" s="238"/>
      <c r="H6995" s="239"/>
      <c r="I6995" s="239"/>
      <c r="J6995" s="240"/>
      <c r="K6995" s="241"/>
      <c r="L6995" s="242"/>
      <c r="M6995" s="242"/>
      <c r="N6995" s="243"/>
      <c r="O6995" s="8"/>
    </row>
    <row r="6996" spans="2:15" x14ac:dyDescent="0.25">
      <c r="B6996" s="40">
        <v>6991</v>
      </c>
      <c r="C6996" s="238"/>
      <c r="D6996" s="239"/>
      <c r="E6996" s="239"/>
      <c r="F6996" s="240"/>
      <c r="G6996" s="238"/>
      <c r="H6996" s="239"/>
      <c r="I6996" s="239"/>
      <c r="J6996" s="240"/>
      <c r="K6996" s="241"/>
      <c r="L6996" s="242"/>
      <c r="M6996" s="242"/>
      <c r="N6996" s="243"/>
      <c r="O6996" s="8"/>
    </row>
    <row r="6997" spans="2:15" x14ac:dyDescent="0.25">
      <c r="B6997" s="40">
        <v>6992</v>
      </c>
      <c r="C6997" s="238"/>
      <c r="D6997" s="239"/>
      <c r="E6997" s="239"/>
      <c r="F6997" s="240"/>
      <c r="G6997" s="238"/>
      <c r="H6997" s="239"/>
      <c r="I6997" s="239"/>
      <c r="J6997" s="240"/>
      <c r="K6997" s="241"/>
      <c r="L6997" s="242"/>
      <c r="M6997" s="242"/>
      <c r="N6997" s="243"/>
      <c r="O6997" s="8"/>
    </row>
    <row r="6998" spans="2:15" x14ac:dyDescent="0.25">
      <c r="B6998" s="40">
        <v>6993</v>
      </c>
      <c r="C6998" s="238"/>
      <c r="D6998" s="239"/>
      <c r="E6998" s="239"/>
      <c r="F6998" s="240"/>
      <c r="G6998" s="238"/>
      <c r="H6998" s="239"/>
      <c r="I6998" s="239"/>
      <c r="J6998" s="240"/>
      <c r="K6998" s="241"/>
      <c r="L6998" s="242"/>
      <c r="M6998" s="242"/>
      <c r="N6998" s="243"/>
      <c r="O6998" s="8"/>
    </row>
    <row r="6999" spans="2:15" x14ac:dyDescent="0.25">
      <c r="B6999" s="40">
        <v>6994</v>
      </c>
      <c r="C6999" s="238"/>
      <c r="D6999" s="239"/>
      <c r="E6999" s="239"/>
      <c r="F6999" s="240"/>
      <c r="G6999" s="238"/>
      <c r="H6999" s="239"/>
      <c r="I6999" s="239"/>
      <c r="J6999" s="240"/>
      <c r="K6999" s="241"/>
      <c r="L6999" s="242"/>
      <c r="M6999" s="242"/>
      <c r="N6999" s="243"/>
      <c r="O6999" s="8"/>
    </row>
    <row r="7000" spans="2:15" x14ac:dyDescent="0.25">
      <c r="B7000" s="40">
        <v>6995</v>
      </c>
      <c r="C7000" s="238"/>
      <c r="D7000" s="239"/>
      <c r="E7000" s="239"/>
      <c r="F7000" s="240"/>
      <c r="G7000" s="238"/>
      <c r="H7000" s="239"/>
      <c r="I7000" s="239"/>
      <c r="J7000" s="240"/>
      <c r="K7000" s="241"/>
      <c r="L7000" s="242"/>
      <c r="M7000" s="242"/>
      <c r="N7000" s="243"/>
      <c r="O7000" s="8"/>
    </row>
    <row r="7001" spans="2:15" x14ac:dyDescent="0.25">
      <c r="B7001" s="40">
        <v>6996</v>
      </c>
      <c r="C7001" s="238"/>
      <c r="D7001" s="239"/>
      <c r="E7001" s="239"/>
      <c r="F7001" s="240"/>
      <c r="G7001" s="238"/>
      <c r="H7001" s="239"/>
      <c r="I7001" s="239"/>
      <c r="J7001" s="240"/>
      <c r="K7001" s="241"/>
      <c r="L7001" s="242"/>
      <c r="M7001" s="242"/>
      <c r="N7001" s="243"/>
      <c r="O7001" s="8"/>
    </row>
    <row r="7002" spans="2:15" x14ac:dyDescent="0.25">
      <c r="B7002" s="40">
        <v>6997</v>
      </c>
      <c r="C7002" s="238"/>
      <c r="D7002" s="239"/>
      <c r="E7002" s="239"/>
      <c r="F7002" s="240"/>
      <c r="G7002" s="238"/>
      <c r="H7002" s="239"/>
      <c r="I7002" s="239"/>
      <c r="J7002" s="240"/>
      <c r="K7002" s="241"/>
      <c r="L7002" s="242"/>
      <c r="M7002" s="242"/>
      <c r="N7002" s="243"/>
      <c r="O7002" s="8"/>
    </row>
    <row r="7003" spans="2:15" x14ac:dyDescent="0.25">
      <c r="B7003" s="40">
        <v>6998</v>
      </c>
      <c r="C7003" s="238"/>
      <c r="D7003" s="239"/>
      <c r="E7003" s="239"/>
      <c r="F7003" s="240"/>
      <c r="G7003" s="238"/>
      <c r="H7003" s="239"/>
      <c r="I7003" s="239"/>
      <c r="J7003" s="240"/>
      <c r="K7003" s="241"/>
      <c r="L7003" s="242"/>
      <c r="M7003" s="242"/>
      <c r="N7003" s="243"/>
      <c r="O7003" s="8"/>
    </row>
    <row r="7004" spans="2:15" x14ac:dyDescent="0.25">
      <c r="B7004" s="40">
        <v>6999</v>
      </c>
      <c r="C7004" s="238"/>
      <c r="D7004" s="239"/>
      <c r="E7004" s="239"/>
      <c r="F7004" s="240"/>
      <c r="G7004" s="238"/>
      <c r="H7004" s="239"/>
      <c r="I7004" s="239"/>
      <c r="J7004" s="240"/>
      <c r="K7004" s="241"/>
      <c r="L7004" s="242"/>
      <c r="M7004" s="242"/>
      <c r="N7004" s="243"/>
      <c r="O7004" s="8"/>
    </row>
    <row r="7005" spans="2:15" x14ac:dyDescent="0.25">
      <c r="B7005" s="40">
        <v>7000</v>
      </c>
      <c r="C7005" s="238"/>
      <c r="D7005" s="239"/>
      <c r="E7005" s="239"/>
      <c r="F7005" s="240"/>
      <c r="G7005" s="238"/>
      <c r="H7005" s="239"/>
      <c r="I7005" s="239"/>
      <c r="J7005" s="240"/>
      <c r="K7005" s="241"/>
      <c r="L7005" s="242"/>
      <c r="M7005" s="242"/>
      <c r="N7005" s="243"/>
      <c r="O7005" s="8"/>
    </row>
    <row r="7006" spans="2:15" x14ac:dyDescent="0.25">
      <c r="B7006" s="40">
        <v>7001</v>
      </c>
      <c r="C7006" s="238"/>
      <c r="D7006" s="239"/>
      <c r="E7006" s="239"/>
      <c r="F7006" s="240"/>
      <c r="G7006" s="238"/>
      <c r="H7006" s="239"/>
      <c r="I7006" s="239"/>
      <c r="J7006" s="240"/>
      <c r="K7006" s="241"/>
      <c r="L7006" s="242"/>
      <c r="M7006" s="242"/>
      <c r="N7006" s="243"/>
      <c r="O7006" s="8"/>
    </row>
    <row r="7007" spans="2:15" x14ac:dyDescent="0.25">
      <c r="B7007" s="40">
        <v>7002</v>
      </c>
      <c r="C7007" s="238"/>
      <c r="D7007" s="239"/>
      <c r="E7007" s="239"/>
      <c r="F7007" s="240"/>
      <c r="G7007" s="238"/>
      <c r="H7007" s="239"/>
      <c r="I7007" s="239"/>
      <c r="J7007" s="240"/>
      <c r="K7007" s="241"/>
      <c r="L7007" s="242"/>
      <c r="M7007" s="242"/>
      <c r="N7007" s="243"/>
      <c r="O7007" s="8"/>
    </row>
    <row r="7008" spans="2:15" x14ac:dyDescent="0.25">
      <c r="B7008" s="40">
        <v>7003</v>
      </c>
      <c r="C7008" s="238"/>
      <c r="D7008" s="239"/>
      <c r="E7008" s="239"/>
      <c r="F7008" s="240"/>
      <c r="G7008" s="238"/>
      <c r="H7008" s="239"/>
      <c r="I7008" s="239"/>
      <c r="J7008" s="240"/>
      <c r="K7008" s="241"/>
      <c r="L7008" s="242"/>
      <c r="M7008" s="242"/>
      <c r="N7008" s="243"/>
      <c r="O7008" s="8"/>
    </row>
    <row r="7009" spans="2:15" x14ac:dyDescent="0.25">
      <c r="B7009" s="40">
        <v>7004</v>
      </c>
      <c r="C7009" s="238"/>
      <c r="D7009" s="239"/>
      <c r="E7009" s="239"/>
      <c r="F7009" s="240"/>
      <c r="G7009" s="238"/>
      <c r="H7009" s="239"/>
      <c r="I7009" s="239"/>
      <c r="J7009" s="240"/>
      <c r="K7009" s="241"/>
      <c r="L7009" s="242"/>
      <c r="M7009" s="242"/>
      <c r="N7009" s="243"/>
      <c r="O7009" s="8"/>
    </row>
    <row r="7010" spans="2:15" x14ac:dyDescent="0.25">
      <c r="B7010" s="40">
        <v>7005</v>
      </c>
      <c r="C7010" s="238"/>
      <c r="D7010" s="239"/>
      <c r="E7010" s="239"/>
      <c r="F7010" s="240"/>
      <c r="G7010" s="238"/>
      <c r="H7010" s="239"/>
      <c r="I7010" s="239"/>
      <c r="J7010" s="240"/>
      <c r="K7010" s="241"/>
      <c r="L7010" s="242"/>
      <c r="M7010" s="242"/>
      <c r="N7010" s="243"/>
      <c r="O7010" s="8"/>
    </row>
    <row r="7011" spans="2:15" x14ac:dyDescent="0.25">
      <c r="B7011" s="40">
        <v>7006</v>
      </c>
      <c r="C7011" s="238"/>
      <c r="D7011" s="239"/>
      <c r="E7011" s="239"/>
      <c r="F7011" s="240"/>
      <c r="G7011" s="238"/>
      <c r="H7011" s="239"/>
      <c r="I7011" s="239"/>
      <c r="J7011" s="240"/>
      <c r="K7011" s="241"/>
      <c r="L7011" s="242"/>
      <c r="M7011" s="242"/>
      <c r="N7011" s="243"/>
      <c r="O7011" s="8"/>
    </row>
    <row r="7012" spans="2:15" x14ac:dyDescent="0.25">
      <c r="B7012" s="40">
        <v>7007</v>
      </c>
      <c r="C7012" s="238"/>
      <c r="D7012" s="239"/>
      <c r="E7012" s="239"/>
      <c r="F7012" s="240"/>
      <c r="G7012" s="238"/>
      <c r="H7012" s="239"/>
      <c r="I7012" s="239"/>
      <c r="J7012" s="240"/>
      <c r="K7012" s="241"/>
      <c r="L7012" s="242"/>
      <c r="M7012" s="242"/>
      <c r="N7012" s="243"/>
      <c r="O7012" s="8"/>
    </row>
    <row r="7013" spans="2:15" x14ac:dyDescent="0.25">
      <c r="B7013" s="40">
        <v>7008</v>
      </c>
      <c r="C7013" s="238"/>
      <c r="D7013" s="239"/>
      <c r="E7013" s="239"/>
      <c r="F7013" s="240"/>
      <c r="G7013" s="238"/>
      <c r="H7013" s="239"/>
      <c r="I7013" s="239"/>
      <c r="J7013" s="240"/>
      <c r="K7013" s="241"/>
      <c r="L7013" s="242"/>
      <c r="M7013" s="242"/>
      <c r="N7013" s="243"/>
      <c r="O7013" s="8"/>
    </row>
    <row r="7014" spans="2:15" x14ac:dyDescent="0.25">
      <c r="B7014" s="40">
        <v>7009</v>
      </c>
      <c r="C7014" s="238"/>
      <c r="D7014" s="239"/>
      <c r="E7014" s="239"/>
      <c r="F7014" s="240"/>
      <c r="G7014" s="238"/>
      <c r="H7014" s="239"/>
      <c r="I7014" s="239"/>
      <c r="J7014" s="240"/>
      <c r="K7014" s="241"/>
      <c r="L7014" s="242"/>
      <c r="M7014" s="242"/>
      <c r="N7014" s="243"/>
      <c r="O7014" s="8"/>
    </row>
    <row r="7015" spans="2:15" x14ac:dyDescent="0.25">
      <c r="B7015" s="40">
        <v>7010</v>
      </c>
      <c r="C7015" s="238"/>
      <c r="D7015" s="239"/>
      <c r="E7015" s="239"/>
      <c r="F7015" s="240"/>
      <c r="G7015" s="238"/>
      <c r="H7015" s="239"/>
      <c r="I7015" s="239"/>
      <c r="J7015" s="240"/>
      <c r="K7015" s="241"/>
      <c r="L7015" s="242"/>
      <c r="M7015" s="242"/>
      <c r="N7015" s="243"/>
      <c r="O7015" s="8"/>
    </row>
    <row r="7016" spans="2:15" x14ac:dyDescent="0.25">
      <c r="B7016" s="40">
        <v>7011</v>
      </c>
      <c r="C7016" s="238"/>
      <c r="D7016" s="239"/>
      <c r="E7016" s="239"/>
      <c r="F7016" s="240"/>
      <c r="G7016" s="238"/>
      <c r="H7016" s="239"/>
      <c r="I7016" s="239"/>
      <c r="J7016" s="240"/>
      <c r="K7016" s="241"/>
      <c r="L7016" s="242"/>
      <c r="M7016" s="242"/>
      <c r="N7016" s="243"/>
      <c r="O7016" s="8"/>
    </row>
    <row r="7017" spans="2:15" x14ac:dyDescent="0.25">
      <c r="B7017" s="40">
        <v>7012</v>
      </c>
      <c r="C7017" s="238"/>
      <c r="D7017" s="239"/>
      <c r="E7017" s="239"/>
      <c r="F7017" s="240"/>
      <c r="G7017" s="238"/>
      <c r="H7017" s="239"/>
      <c r="I7017" s="239"/>
      <c r="J7017" s="240"/>
      <c r="K7017" s="241"/>
      <c r="L7017" s="242"/>
      <c r="M7017" s="242"/>
      <c r="N7017" s="243"/>
      <c r="O7017" s="8"/>
    </row>
    <row r="7018" spans="2:15" x14ac:dyDescent="0.25">
      <c r="B7018" s="40">
        <v>7013</v>
      </c>
      <c r="C7018" s="238"/>
      <c r="D7018" s="239"/>
      <c r="E7018" s="239"/>
      <c r="F7018" s="240"/>
      <c r="G7018" s="238"/>
      <c r="H7018" s="239"/>
      <c r="I7018" s="239"/>
      <c r="J7018" s="240"/>
      <c r="K7018" s="241"/>
      <c r="L7018" s="242"/>
      <c r="M7018" s="242"/>
      <c r="N7018" s="243"/>
      <c r="O7018" s="8"/>
    </row>
    <row r="7019" spans="2:15" x14ac:dyDescent="0.25">
      <c r="B7019" s="40">
        <v>7014</v>
      </c>
      <c r="C7019" s="238"/>
      <c r="D7019" s="239"/>
      <c r="E7019" s="239"/>
      <c r="F7019" s="240"/>
      <c r="G7019" s="238"/>
      <c r="H7019" s="239"/>
      <c r="I7019" s="239"/>
      <c r="J7019" s="240"/>
      <c r="K7019" s="241"/>
      <c r="L7019" s="242"/>
      <c r="M7019" s="242"/>
      <c r="N7019" s="243"/>
      <c r="O7019" s="8"/>
    </row>
    <row r="7020" spans="2:15" x14ac:dyDescent="0.25">
      <c r="B7020" s="40">
        <v>7015</v>
      </c>
      <c r="C7020" s="238"/>
      <c r="D7020" s="239"/>
      <c r="E7020" s="239"/>
      <c r="F7020" s="240"/>
      <c r="G7020" s="238"/>
      <c r="H7020" s="239"/>
      <c r="I7020" s="239"/>
      <c r="J7020" s="240"/>
      <c r="K7020" s="241"/>
      <c r="L7020" s="242"/>
      <c r="M7020" s="242"/>
      <c r="N7020" s="243"/>
      <c r="O7020" s="8"/>
    </row>
    <row r="7021" spans="2:15" x14ac:dyDescent="0.25">
      <c r="B7021" s="40">
        <v>7016</v>
      </c>
      <c r="C7021" s="238"/>
      <c r="D7021" s="239"/>
      <c r="E7021" s="239"/>
      <c r="F7021" s="240"/>
      <c r="G7021" s="238"/>
      <c r="H7021" s="239"/>
      <c r="I7021" s="239"/>
      <c r="J7021" s="240"/>
      <c r="K7021" s="241"/>
      <c r="L7021" s="242"/>
      <c r="M7021" s="242"/>
      <c r="N7021" s="243"/>
      <c r="O7021" s="8"/>
    </row>
    <row r="7022" spans="2:15" x14ac:dyDescent="0.25">
      <c r="B7022" s="40">
        <v>7017</v>
      </c>
      <c r="C7022" s="238"/>
      <c r="D7022" s="239"/>
      <c r="E7022" s="239"/>
      <c r="F7022" s="240"/>
      <c r="G7022" s="238"/>
      <c r="H7022" s="239"/>
      <c r="I7022" s="239"/>
      <c r="J7022" s="240"/>
      <c r="K7022" s="241"/>
      <c r="L7022" s="242"/>
      <c r="M7022" s="242"/>
      <c r="N7022" s="243"/>
      <c r="O7022" s="8"/>
    </row>
    <row r="7023" spans="2:15" x14ac:dyDescent="0.25">
      <c r="B7023" s="40">
        <v>7018</v>
      </c>
      <c r="C7023" s="238"/>
      <c r="D7023" s="239"/>
      <c r="E7023" s="239"/>
      <c r="F7023" s="240"/>
      <c r="G7023" s="238"/>
      <c r="H7023" s="239"/>
      <c r="I7023" s="239"/>
      <c r="J7023" s="240"/>
      <c r="K7023" s="241"/>
      <c r="L7023" s="242"/>
      <c r="M7023" s="242"/>
      <c r="N7023" s="243"/>
      <c r="O7023" s="8"/>
    </row>
    <row r="7024" spans="2:15" x14ac:dyDescent="0.25">
      <c r="B7024" s="40">
        <v>7019</v>
      </c>
      <c r="C7024" s="238"/>
      <c r="D7024" s="239"/>
      <c r="E7024" s="239"/>
      <c r="F7024" s="240"/>
      <c r="G7024" s="238"/>
      <c r="H7024" s="239"/>
      <c r="I7024" s="239"/>
      <c r="J7024" s="240"/>
      <c r="K7024" s="241"/>
      <c r="L7024" s="242"/>
      <c r="M7024" s="242"/>
      <c r="N7024" s="243"/>
      <c r="O7024" s="8"/>
    </row>
    <row r="7025" spans="2:15" x14ac:dyDescent="0.25">
      <c r="B7025" s="40">
        <v>7020</v>
      </c>
      <c r="C7025" s="238"/>
      <c r="D7025" s="239"/>
      <c r="E7025" s="239"/>
      <c r="F7025" s="240"/>
      <c r="G7025" s="238"/>
      <c r="H7025" s="239"/>
      <c r="I7025" s="239"/>
      <c r="J7025" s="240"/>
      <c r="K7025" s="241"/>
      <c r="L7025" s="242"/>
      <c r="M7025" s="242"/>
      <c r="N7025" s="243"/>
      <c r="O7025" s="8"/>
    </row>
    <row r="7026" spans="2:15" x14ac:dyDescent="0.25">
      <c r="B7026" s="40">
        <v>7021</v>
      </c>
      <c r="C7026" s="238"/>
      <c r="D7026" s="239"/>
      <c r="E7026" s="239"/>
      <c r="F7026" s="240"/>
      <c r="G7026" s="238"/>
      <c r="H7026" s="239"/>
      <c r="I7026" s="239"/>
      <c r="J7026" s="240"/>
      <c r="K7026" s="241"/>
      <c r="L7026" s="242"/>
      <c r="M7026" s="242"/>
      <c r="N7026" s="243"/>
      <c r="O7026" s="8"/>
    </row>
    <row r="7027" spans="2:15" x14ac:dyDescent="0.25">
      <c r="B7027" s="40">
        <v>7022</v>
      </c>
      <c r="C7027" s="238"/>
      <c r="D7027" s="239"/>
      <c r="E7027" s="239"/>
      <c r="F7027" s="240"/>
      <c r="G7027" s="238"/>
      <c r="H7027" s="239"/>
      <c r="I7027" s="239"/>
      <c r="J7027" s="240"/>
      <c r="K7027" s="241"/>
      <c r="L7027" s="242"/>
      <c r="M7027" s="242"/>
      <c r="N7027" s="243"/>
      <c r="O7027" s="8"/>
    </row>
    <row r="7028" spans="2:15" x14ac:dyDescent="0.25">
      <c r="B7028" s="40">
        <v>7023</v>
      </c>
      <c r="C7028" s="238"/>
      <c r="D7028" s="239"/>
      <c r="E7028" s="239"/>
      <c r="F7028" s="240"/>
      <c r="G7028" s="238"/>
      <c r="H7028" s="239"/>
      <c r="I7028" s="239"/>
      <c r="J7028" s="240"/>
      <c r="K7028" s="241"/>
      <c r="L7028" s="242"/>
      <c r="M7028" s="242"/>
      <c r="N7028" s="243"/>
      <c r="O7028" s="8"/>
    </row>
    <row r="7029" spans="2:15" x14ac:dyDescent="0.25">
      <c r="B7029" s="40">
        <v>7024</v>
      </c>
      <c r="C7029" s="238"/>
      <c r="D7029" s="239"/>
      <c r="E7029" s="239"/>
      <c r="F7029" s="240"/>
      <c r="G7029" s="238"/>
      <c r="H7029" s="239"/>
      <c r="I7029" s="239"/>
      <c r="J7029" s="240"/>
      <c r="K7029" s="241"/>
      <c r="L7029" s="242"/>
      <c r="M7029" s="242"/>
      <c r="N7029" s="243"/>
      <c r="O7029" s="8"/>
    </row>
    <row r="7030" spans="2:15" x14ac:dyDescent="0.25">
      <c r="B7030" s="40">
        <v>7025</v>
      </c>
      <c r="C7030" s="238"/>
      <c r="D7030" s="239"/>
      <c r="E7030" s="239"/>
      <c r="F7030" s="240"/>
      <c r="G7030" s="238"/>
      <c r="H7030" s="239"/>
      <c r="I7030" s="239"/>
      <c r="J7030" s="240"/>
      <c r="K7030" s="241"/>
      <c r="L7030" s="242"/>
      <c r="M7030" s="242"/>
      <c r="N7030" s="243"/>
      <c r="O7030" s="8"/>
    </row>
    <row r="7031" spans="2:15" x14ac:dyDescent="0.25">
      <c r="B7031" s="40">
        <v>7026</v>
      </c>
      <c r="C7031" s="238"/>
      <c r="D7031" s="239"/>
      <c r="E7031" s="239"/>
      <c r="F7031" s="240"/>
      <c r="G7031" s="238"/>
      <c r="H7031" s="239"/>
      <c r="I7031" s="239"/>
      <c r="J7031" s="240"/>
      <c r="K7031" s="241"/>
      <c r="L7031" s="242"/>
      <c r="M7031" s="242"/>
      <c r="N7031" s="243"/>
      <c r="O7031" s="8"/>
    </row>
    <row r="7032" spans="2:15" x14ac:dyDescent="0.25">
      <c r="B7032" s="40">
        <v>7027</v>
      </c>
      <c r="C7032" s="238"/>
      <c r="D7032" s="239"/>
      <c r="E7032" s="239"/>
      <c r="F7032" s="240"/>
      <c r="G7032" s="238"/>
      <c r="H7032" s="239"/>
      <c r="I7032" s="239"/>
      <c r="J7032" s="240"/>
      <c r="K7032" s="241"/>
      <c r="L7032" s="242"/>
      <c r="M7032" s="242"/>
      <c r="N7032" s="243"/>
      <c r="O7032" s="8"/>
    </row>
    <row r="7033" spans="2:15" x14ac:dyDescent="0.25">
      <c r="B7033" s="40">
        <v>7028</v>
      </c>
      <c r="C7033" s="238"/>
      <c r="D7033" s="239"/>
      <c r="E7033" s="239"/>
      <c r="F7033" s="240"/>
      <c r="G7033" s="238"/>
      <c r="H7033" s="239"/>
      <c r="I7033" s="239"/>
      <c r="J7033" s="240"/>
      <c r="K7033" s="241"/>
      <c r="L7033" s="242"/>
      <c r="M7033" s="242"/>
      <c r="N7033" s="243"/>
      <c r="O7033" s="8"/>
    </row>
    <row r="7034" spans="2:15" x14ac:dyDescent="0.25">
      <c r="B7034" s="40">
        <v>7029</v>
      </c>
      <c r="C7034" s="238"/>
      <c r="D7034" s="239"/>
      <c r="E7034" s="239"/>
      <c r="F7034" s="240"/>
      <c r="G7034" s="238"/>
      <c r="H7034" s="239"/>
      <c r="I7034" s="239"/>
      <c r="J7034" s="240"/>
      <c r="K7034" s="241"/>
      <c r="L7034" s="242"/>
      <c r="M7034" s="242"/>
      <c r="N7034" s="243"/>
      <c r="O7034" s="8"/>
    </row>
    <row r="7035" spans="2:15" x14ac:dyDescent="0.25">
      <c r="B7035" s="40">
        <v>7030</v>
      </c>
      <c r="C7035" s="238"/>
      <c r="D7035" s="239"/>
      <c r="E7035" s="239"/>
      <c r="F7035" s="240"/>
      <c r="G7035" s="238"/>
      <c r="H7035" s="239"/>
      <c r="I7035" s="239"/>
      <c r="J7035" s="240"/>
      <c r="K7035" s="241"/>
      <c r="L7035" s="242"/>
      <c r="M7035" s="242"/>
      <c r="N7035" s="243"/>
      <c r="O7035" s="8"/>
    </row>
    <row r="7036" spans="2:15" x14ac:dyDescent="0.25">
      <c r="B7036" s="40">
        <v>7031</v>
      </c>
      <c r="C7036" s="238"/>
      <c r="D7036" s="239"/>
      <c r="E7036" s="239"/>
      <c r="F7036" s="240"/>
      <c r="G7036" s="238"/>
      <c r="H7036" s="239"/>
      <c r="I7036" s="239"/>
      <c r="J7036" s="240"/>
      <c r="K7036" s="241"/>
      <c r="L7036" s="242"/>
      <c r="M7036" s="242"/>
      <c r="N7036" s="243"/>
      <c r="O7036" s="8"/>
    </row>
    <row r="7037" spans="2:15" x14ac:dyDescent="0.25">
      <c r="B7037" s="40">
        <v>7032</v>
      </c>
      <c r="C7037" s="238"/>
      <c r="D7037" s="239"/>
      <c r="E7037" s="239"/>
      <c r="F7037" s="240"/>
      <c r="G7037" s="238"/>
      <c r="H7037" s="239"/>
      <c r="I7037" s="239"/>
      <c r="J7037" s="240"/>
      <c r="K7037" s="241"/>
      <c r="L7037" s="242"/>
      <c r="M7037" s="242"/>
      <c r="N7037" s="243"/>
      <c r="O7037" s="8"/>
    </row>
    <row r="7038" spans="2:15" x14ac:dyDescent="0.25">
      <c r="B7038" s="40">
        <v>7033</v>
      </c>
      <c r="C7038" s="238"/>
      <c r="D7038" s="239"/>
      <c r="E7038" s="239"/>
      <c r="F7038" s="240"/>
      <c r="G7038" s="238"/>
      <c r="H7038" s="239"/>
      <c r="I7038" s="239"/>
      <c r="J7038" s="240"/>
      <c r="K7038" s="241"/>
      <c r="L7038" s="242"/>
      <c r="M7038" s="242"/>
      <c r="N7038" s="243"/>
      <c r="O7038" s="8"/>
    </row>
    <row r="7039" spans="2:15" x14ac:dyDescent="0.25">
      <c r="B7039" s="40">
        <v>7034</v>
      </c>
      <c r="C7039" s="238"/>
      <c r="D7039" s="239"/>
      <c r="E7039" s="239"/>
      <c r="F7039" s="240"/>
      <c r="G7039" s="238"/>
      <c r="H7039" s="239"/>
      <c r="I7039" s="239"/>
      <c r="J7039" s="240"/>
      <c r="K7039" s="241"/>
      <c r="L7039" s="242"/>
      <c r="M7039" s="242"/>
      <c r="N7039" s="243"/>
      <c r="O7039" s="8"/>
    </row>
    <row r="7040" spans="2:15" x14ac:dyDescent="0.25">
      <c r="B7040" s="40">
        <v>7035</v>
      </c>
      <c r="C7040" s="238"/>
      <c r="D7040" s="239"/>
      <c r="E7040" s="239"/>
      <c r="F7040" s="240"/>
      <c r="G7040" s="238"/>
      <c r="H7040" s="239"/>
      <c r="I7040" s="239"/>
      <c r="J7040" s="240"/>
      <c r="K7040" s="241"/>
      <c r="L7040" s="242"/>
      <c r="M7040" s="242"/>
      <c r="N7040" s="243"/>
      <c r="O7040" s="8"/>
    </row>
    <row r="7041" spans="2:15" x14ac:dyDescent="0.25">
      <c r="B7041" s="40">
        <v>7036</v>
      </c>
      <c r="C7041" s="238"/>
      <c r="D7041" s="239"/>
      <c r="E7041" s="239"/>
      <c r="F7041" s="240"/>
      <c r="G7041" s="238"/>
      <c r="H7041" s="239"/>
      <c r="I7041" s="239"/>
      <c r="J7041" s="240"/>
      <c r="K7041" s="241"/>
      <c r="L7041" s="242"/>
      <c r="M7041" s="242"/>
      <c r="N7041" s="243"/>
      <c r="O7041" s="8"/>
    </row>
    <row r="7042" spans="2:15" x14ac:dyDescent="0.25">
      <c r="B7042" s="40">
        <v>7037</v>
      </c>
      <c r="C7042" s="238"/>
      <c r="D7042" s="239"/>
      <c r="E7042" s="239"/>
      <c r="F7042" s="240"/>
      <c r="G7042" s="238"/>
      <c r="H7042" s="239"/>
      <c r="I7042" s="239"/>
      <c r="J7042" s="240"/>
      <c r="K7042" s="241"/>
      <c r="L7042" s="242"/>
      <c r="M7042" s="242"/>
      <c r="N7042" s="243"/>
      <c r="O7042" s="8"/>
    </row>
    <row r="7043" spans="2:15" x14ac:dyDescent="0.25">
      <c r="B7043" s="40">
        <v>7038</v>
      </c>
      <c r="C7043" s="238"/>
      <c r="D7043" s="239"/>
      <c r="E7043" s="239"/>
      <c r="F7043" s="240"/>
      <c r="G7043" s="238"/>
      <c r="H7043" s="239"/>
      <c r="I7043" s="239"/>
      <c r="J7043" s="240"/>
      <c r="K7043" s="241"/>
      <c r="L7043" s="242"/>
      <c r="M7043" s="242"/>
      <c r="N7043" s="243"/>
      <c r="O7043" s="8"/>
    </row>
    <row r="7044" spans="2:15" x14ac:dyDescent="0.25">
      <c r="B7044" s="40">
        <v>7039</v>
      </c>
      <c r="C7044" s="238"/>
      <c r="D7044" s="239"/>
      <c r="E7044" s="239"/>
      <c r="F7044" s="240"/>
      <c r="G7044" s="238"/>
      <c r="H7044" s="239"/>
      <c r="I7044" s="239"/>
      <c r="J7044" s="240"/>
      <c r="K7044" s="241"/>
      <c r="L7044" s="242"/>
      <c r="M7044" s="242"/>
      <c r="N7044" s="243"/>
      <c r="O7044" s="8"/>
    </row>
    <row r="7045" spans="2:15" x14ac:dyDescent="0.25">
      <c r="B7045" s="40">
        <v>7040</v>
      </c>
      <c r="C7045" s="238"/>
      <c r="D7045" s="239"/>
      <c r="E7045" s="239"/>
      <c r="F7045" s="240"/>
      <c r="G7045" s="238"/>
      <c r="H7045" s="239"/>
      <c r="I7045" s="239"/>
      <c r="J7045" s="240"/>
      <c r="K7045" s="241"/>
      <c r="L7045" s="242"/>
      <c r="M7045" s="242"/>
      <c r="N7045" s="243"/>
      <c r="O7045" s="8"/>
    </row>
    <row r="7046" spans="2:15" x14ac:dyDescent="0.25">
      <c r="B7046" s="40">
        <v>7041</v>
      </c>
      <c r="C7046" s="238"/>
      <c r="D7046" s="239"/>
      <c r="E7046" s="239"/>
      <c r="F7046" s="240"/>
      <c r="G7046" s="238"/>
      <c r="H7046" s="239"/>
      <c r="I7046" s="239"/>
      <c r="J7046" s="240"/>
      <c r="K7046" s="241"/>
      <c r="L7046" s="242"/>
      <c r="M7046" s="242"/>
      <c r="N7046" s="243"/>
      <c r="O7046" s="8"/>
    </row>
    <row r="7047" spans="2:15" x14ac:dyDescent="0.25">
      <c r="B7047" s="40">
        <v>7042</v>
      </c>
      <c r="C7047" s="238"/>
      <c r="D7047" s="239"/>
      <c r="E7047" s="239"/>
      <c r="F7047" s="240"/>
      <c r="G7047" s="238"/>
      <c r="H7047" s="239"/>
      <c r="I7047" s="239"/>
      <c r="J7047" s="240"/>
      <c r="K7047" s="241"/>
      <c r="L7047" s="242"/>
      <c r="M7047" s="242"/>
      <c r="N7047" s="243"/>
      <c r="O7047" s="8"/>
    </row>
    <row r="7048" spans="2:15" x14ac:dyDescent="0.25">
      <c r="B7048" s="40">
        <v>7043</v>
      </c>
      <c r="C7048" s="238"/>
      <c r="D7048" s="239"/>
      <c r="E7048" s="239"/>
      <c r="F7048" s="240"/>
      <c r="G7048" s="238"/>
      <c r="H7048" s="239"/>
      <c r="I7048" s="239"/>
      <c r="J7048" s="240"/>
      <c r="K7048" s="241"/>
      <c r="L7048" s="242"/>
      <c r="M7048" s="242"/>
      <c r="N7048" s="243"/>
      <c r="O7048" s="8"/>
    </row>
    <row r="7049" spans="2:15" x14ac:dyDescent="0.25">
      <c r="B7049" s="40">
        <v>7044</v>
      </c>
      <c r="C7049" s="238"/>
      <c r="D7049" s="239"/>
      <c r="E7049" s="239"/>
      <c r="F7049" s="240"/>
      <c r="G7049" s="238"/>
      <c r="H7049" s="239"/>
      <c r="I7049" s="239"/>
      <c r="J7049" s="240"/>
      <c r="K7049" s="241"/>
      <c r="L7049" s="242"/>
      <c r="M7049" s="242"/>
      <c r="N7049" s="243"/>
      <c r="O7049" s="8"/>
    </row>
    <row r="7050" spans="2:15" x14ac:dyDescent="0.25">
      <c r="B7050" s="40">
        <v>7045</v>
      </c>
      <c r="C7050" s="238"/>
      <c r="D7050" s="239"/>
      <c r="E7050" s="239"/>
      <c r="F7050" s="240"/>
      <c r="G7050" s="238"/>
      <c r="H7050" s="239"/>
      <c r="I7050" s="239"/>
      <c r="J7050" s="240"/>
      <c r="K7050" s="241"/>
      <c r="L7050" s="242"/>
      <c r="M7050" s="242"/>
      <c r="N7050" s="243"/>
      <c r="O7050" s="8"/>
    </row>
    <row r="7051" spans="2:15" x14ac:dyDescent="0.25">
      <c r="B7051" s="40">
        <v>7046</v>
      </c>
      <c r="C7051" s="238"/>
      <c r="D7051" s="239"/>
      <c r="E7051" s="239"/>
      <c r="F7051" s="240"/>
      <c r="G7051" s="238"/>
      <c r="H7051" s="239"/>
      <c r="I7051" s="239"/>
      <c r="J7051" s="240"/>
      <c r="K7051" s="241"/>
      <c r="L7051" s="242"/>
      <c r="M7051" s="242"/>
      <c r="N7051" s="243"/>
      <c r="O7051" s="8"/>
    </row>
    <row r="7052" spans="2:15" x14ac:dyDescent="0.25">
      <c r="B7052" s="40">
        <v>7047</v>
      </c>
      <c r="C7052" s="238"/>
      <c r="D7052" s="239"/>
      <c r="E7052" s="239"/>
      <c r="F7052" s="240"/>
      <c r="G7052" s="238"/>
      <c r="H7052" s="239"/>
      <c r="I7052" s="239"/>
      <c r="J7052" s="240"/>
      <c r="K7052" s="241"/>
      <c r="L7052" s="242"/>
      <c r="M7052" s="242"/>
      <c r="N7052" s="243"/>
      <c r="O7052" s="8"/>
    </row>
    <row r="7053" spans="2:15" x14ac:dyDescent="0.25">
      <c r="B7053" s="40">
        <v>7048</v>
      </c>
      <c r="C7053" s="238"/>
      <c r="D7053" s="239"/>
      <c r="E7053" s="239"/>
      <c r="F7053" s="240"/>
      <c r="G7053" s="238"/>
      <c r="H7053" s="239"/>
      <c r="I7053" s="239"/>
      <c r="J7053" s="240"/>
      <c r="K7053" s="241"/>
      <c r="L7053" s="242"/>
      <c r="M7053" s="242"/>
      <c r="N7053" s="243"/>
      <c r="O7053" s="8"/>
    </row>
    <row r="7054" spans="2:15" x14ac:dyDescent="0.25">
      <c r="B7054" s="40">
        <v>7049</v>
      </c>
      <c r="C7054" s="238"/>
      <c r="D7054" s="239"/>
      <c r="E7054" s="239"/>
      <c r="F7054" s="240"/>
      <c r="G7054" s="238"/>
      <c r="H7054" s="239"/>
      <c r="I7054" s="239"/>
      <c r="J7054" s="240"/>
      <c r="K7054" s="241"/>
      <c r="L7054" s="242"/>
      <c r="M7054" s="242"/>
      <c r="N7054" s="243"/>
      <c r="O7054" s="8"/>
    </row>
    <row r="7055" spans="2:15" x14ac:dyDescent="0.25">
      <c r="B7055" s="40">
        <v>7050</v>
      </c>
      <c r="C7055" s="238"/>
      <c r="D7055" s="239"/>
      <c r="E7055" s="239"/>
      <c r="F7055" s="240"/>
      <c r="G7055" s="238"/>
      <c r="H7055" s="239"/>
      <c r="I7055" s="239"/>
      <c r="J7055" s="240"/>
      <c r="K7055" s="241"/>
      <c r="L7055" s="242"/>
      <c r="M7055" s="242"/>
      <c r="N7055" s="243"/>
      <c r="O7055" s="8"/>
    </row>
    <row r="7056" spans="2:15" x14ac:dyDescent="0.25">
      <c r="B7056" s="40">
        <v>7051</v>
      </c>
      <c r="C7056" s="238"/>
      <c r="D7056" s="239"/>
      <c r="E7056" s="239"/>
      <c r="F7056" s="240"/>
      <c r="G7056" s="238"/>
      <c r="H7056" s="239"/>
      <c r="I7056" s="239"/>
      <c r="J7056" s="240"/>
      <c r="K7056" s="241"/>
      <c r="L7056" s="242"/>
      <c r="M7056" s="242"/>
      <c r="N7056" s="243"/>
      <c r="O7056" s="8"/>
    </row>
    <row r="7057" spans="2:15" x14ac:dyDescent="0.25">
      <c r="B7057" s="40">
        <v>7052</v>
      </c>
      <c r="C7057" s="238"/>
      <c r="D7057" s="239"/>
      <c r="E7057" s="239"/>
      <c r="F7057" s="240"/>
      <c r="G7057" s="238"/>
      <c r="H7057" s="239"/>
      <c r="I7057" s="239"/>
      <c r="J7057" s="240"/>
      <c r="K7057" s="241"/>
      <c r="L7057" s="242"/>
      <c r="M7057" s="242"/>
      <c r="N7057" s="243"/>
      <c r="O7057" s="8"/>
    </row>
    <row r="7058" spans="2:15" x14ac:dyDescent="0.25">
      <c r="B7058" s="40">
        <v>7053</v>
      </c>
      <c r="C7058" s="238"/>
      <c r="D7058" s="239"/>
      <c r="E7058" s="239"/>
      <c r="F7058" s="240"/>
      <c r="G7058" s="238"/>
      <c r="H7058" s="239"/>
      <c r="I7058" s="239"/>
      <c r="J7058" s="240"/>
      <c r="K7058" s="241"/>
      <c r="L7058" s="242"/>
      <c r="M7058" s="242"/>
      <c r="N7058" s="243"/>
      <c r="O7058" s="8"/>
    </row>
    <row r="7059" spans="2:15" x14ac:dyDescent="0.25">
      <c r="B7059" s="40">
        <v>7054</v>
      </c>
      <c r="C7059" s="238"/>
      <c r="D7059" s="239"/>
      <c r="E7059" s="239"/>
      <c r="F7059" s="240"/>
      <c r="G7059" s="238"/>
      <c r="H7059" s="239"/>
      <c r="I7059" s="239"/>
      <c r="J7059" s="240"/>
      <c r="K7059" s="241"/>
      <c r="L7059" s="242"/>
      <c r="M7059" s="242"/>
      <c r="N7059" s="243"/>
      <c r="O7059" s="8"/>
    </row>
    <row r="7060" spans="2:15" x14ac:dyDescent="0.25">
      <c r="B7060" s="40">
        <v>7055</v>
      </c>
      <c r="C7060" s="238"/>
      <c r="D7060" s="239"/>
      <c r="E7060" s="239"/>
      <c r="F7060" s="240"/>
      <c r="G7060" s="238"/>
      <c r="H7060" s="239"/>
      <c r="I7060" s="239"/>
      <c r="J7060" s="240"/>
      <c r="K7060" s="241"/>
      <c r="L7060" s="242"/>
      <c r="M7060" s="242"/>
      <c r="N7060" s="243"/>
      <c r="O7060" s="8"/>
    </row>
    <row r="7061" spans="2:15" x14ac:dyDescent="0.25">
      <c r="B7061" s="40">
        <v>7056</v>
      </c>
      <c r="C7061" s="238"/>
      <c r="D7061" s="239"/>
      <c r="E7061" s="239"/>
      <c r="F7061" s="240"/>
      <c r="G7061" s="238"/>
      <c r="H7061" s="239"/>
      <c r="I7061" s="239"/>
      <c r="J7061" s="240"/>
      <c r="K7061" s="241"/>
      <c r="L7061" s="242"/>
      <c r="M7061" s="242"/>
      <c r="N7061" s="243"/>
      <c r="O7061" s="8"/>
    </row>
    <row r="7062" spans="2:15" x14ac:dyDescent="0.25">
      <c r="B7062" s="40">
        <v>7057</v>
      </c>
      <c r="C7062" s="238"/>
      <c r="D7062" s="239"/>
      <c r="E7062" s="239"/>
      <c r="F7062" s="240"/>
      <c r="G7062" s="238"/>
      <c r="H7062" s="239"/>
      <c r="I7062" s="239"/>
      <c r="J7062" s="240"/>
      <c r="K7062" s="241"/>
      <c r="L7062" s="242"/>
      <c r="M7062" s="242"/>
      <c r="N7062" s="243"/>
      <c r="O7062" s="8"/>
    </row>
    <row r="7063" spans="2:15" x14ac:dyDescent="0.25">
      <c r="B7063" s="40">
        <v>7058</v>
      </c>
      <c r="C7063" s="238"/>
      <c r="D7063" s="239"/>
      <c r="E7063" s="239"/>
      <c r="F7063" s="240"/>
      <c r="G7063" s="238"/>
      <c r="H7063" s="239"/>
      <c r="I7063" s="239"/>
      <c r="J7063" s="240"/>
      <c r="K7063" s="241"/>
      <c r="L7063" s="242"/>
      <c r="M7063" s="242"/>
      <c r="N7063" s="243"/>
      <c r="O7063" s="8"/>
    </row>
    <row r="7064" spans="2:15" x14ac:dyDescent="0.25">
      <c r="B7064" s="40">
        <v>7059</v>
      </c>
      <c r="C7064" s="238"/>
      <c r="D7064" s="239"/>
      <c r="E7064" s="239"/>
      <c r="F7064" s="240"/>
      <c r="G7064" s="238"/>
      <c r="H7064" s="239"/>
      <c r="I7064" s="239"/>
      <c r="J7064" s="240"/>
      <c r="K7064" s="241"/>
      <c r="L7064" s="242"/>
      <c r="M7064" s="242"/>
      <c r="N7064" s="243"/>
      <c r="O7064" s="8"/>
    </row>
    <row r="7065" spans="2:15" x14ac:dyDescent="0.25">
      <c r="B7065" s="40">
        <v>7060</v>
      </c>
      <c r="C7065" s="238"/>
      <c r="D7065" s="239"/>
      <c r="E7065" s="239"/>
      <c r="F7065" s="240"/>
      <c r="G7065" s="238"/>
      <c r="H7065" s="239"/>
      <c r="I7065" s="239"/>
      <c r="J7065" s="240"/>
      <c r="K7065" s="241"/>
      <c r="L7065" s="242"/>
      <c r="M7065" s="242"/>
      <c r="N7065" s="243"/>
      <c r="O7065" s="8"/>
    </row>
    <row r="7066" spans="2:15" x14ac:dyDescent="0.25">
      <c r="B7066" s="40">
        <v>7061</v>
      </c>
      <c r="C7066" s="238"/>
      <c r="D7066" s="239"/>
      <c r="E7066" s="239"/>
      <c r="F7066" s="240"/>
      <c r="G7066" s="238"/>
      <c r="H7066" s="239"/>
      <c r="I7066" s="239"/>
      <c r="J7066" s="240"/>
      <c r="K7066" s="241"/>
      <c r="L7066" s="242"/>
      <c r="M7066" s="242"/>
      <c r="N7066" s="243"/>
      <c r="O7066" s="8"/>
    </row>
    <row r="7067" spans="2:15" x14ac:dyDescent="0.25">
      <c r="B7067" s="40">
        <v>7062</v>
      </c>
      <c r="C7067" s="238"/>
      <c r="D7067" s="239"/>
      <c r="E7067" s="239"/>
      <c r="F7067" s="240"/>
      <c r="G7067" s="238"/>
      <c r="H7067" s="239"/>
      <c r="I7067" s="239"/>
      <c r="J7067" s="240"/>
      <c r="K7067" s="241"/>
      <c r="L7067" s="242"/>
      <c r="M7067" s="242"/>
      <c r="N7067" s="243"/>
      <c r="O7067" s="8"/>
    </row>
    <row r="7068" spans="2:15" x14ac:dyDescent="0.25">
      <c r="B7068" s="40">
        <v>7063</v>
      </c>
      <c r="C7068" s="238"/>
      <c r="D7068" s="239"/>
      <c r="E7068" s="239"/>
      <c r="F7068" s="240"/>
      <c r="G7068" s="238"/>
      <c r="H7068" s="239"/>
      <c r="I7068" s="239"/>
      <c r="J7068" s="240"/>
      <c r="K7068" s="241"/>
      <c r="L7068" s="242"/>
      <c r="M7068" s="242"/>
      <c r="N7068" s="243"/>
      <c r="O7068" s="8"/>
    </row>
    <row r="7069" spans="2:15" x14ac:dyDescent="0.25">
      <c r="B7069" s="40">
        <v>7064</v>
      </c>
      <c r="C7069" s="238"/>
      <c r="D7069" s="239"/>
      <c r="E7069" s="239"/>
      <c r="F7069" s="240"/>
      <c r="G7069" s="238"/>
      <c r="H7069" s="239"/>
      <c r="I7069" s="239"/>
      <c r="J7069" s="240"/>
      <c r="K7069" s="241"/>
      <c r="L7069" s="242"/>
      <c r="M7069" s="242"/>
      <c r="N7069" s="243"/>
      <c r="O7069" s="8"/>
    </row>
    <row r="7070" spans="2:15" x14ac:dyDescent="0.25">
      <c r="B7070" s="40">
        <v>7065</v>
      </c>
      <c r="C7070" s="238"/>
      <c r="D7070" s="239"/>
      <c r="E7070" s="239"/>
      <c r="F7070" s="240"/>
      <c r="G7070" s="238"/>
      <c r="H7070" s="239"/>
      <c r="I7070" s="239"/>
      <c r="J7070" s="240"/>
      <c r="K7070" s="241"/>
      <c r="L7070" s="242"/>
      <c r="M7070" s="242"/>
      <c r="N7070" s="243"/>
      <c r="O7070" s="8"/>
    </row>
    <row r="7071" spans="2:15" x14ac:dyDescent="0.25">
      <c r="B7071" s="40">
        <v>7066</v>
      </c>
      <c r="C7071" s="238"/>
      <c r="D7071" s="239"/>
      <c r="E7071" s="239"/>
      <c r="F7071" s="240"/>
      <c r="G7071" s="238"/>
      <c r="H7071" s="239"/>
      <c r="I7071" s="239"/>
      <c r="J7071" s="240"/>
      <c r="K7071" s="241"/>
      <c r="L7071" s="242"/>
      <c r="M7071" s="242"/>
      <c r="N7071" s="243"/>
      <c r="O7071" s="8"/>
    </row>
    <row r="7072" spans="2:15" x14ac:dyDescent="0.25">
      <c r="B7072" s="40">
        <v>7067</v>
      </c>
      <c r="C7072" s="238"/>
      <c r="D7072" s="239"/>
      <c r="E7072" s="239"/>
      <c r="F7072" s="240"/>
      <c r="G7072" s="238"/>
      <c r="H7072" s="239"/>
      <c r="I7072" s="239"/>
      <c r="J7072" s="240"/>
      <c r="K7072" s="241"/>
      <c r="L7072" s="242"/>
      <c r="M7072" s="242"/>
      <c r="N7072" s="243"/>
      <c r="O7072" s="8"/>
    </row>
    <row r="7073" spans="2:15" x14ac:dyDescent="0.25">
      <c r="B7073" s="40">
        <v>7068</v>
      </c>
      <c r="C7073" s="238"/>
      <c r="D7073" s="239"/>
      <c r="E7073" s="239"/>
      <c r="F7073" s="240"/>
      <c r="G7073" s="238"/>
      <c r="H7073" s="239"/>
      <c r="I7073" s="239"/>
      <c r="J7073" s="240"/>
      <c r="K7073" s="241"/>
      <c r="L7073" s="242"/>
      <c r="M7073" s="242"/>
      <c r="N7073" s="243"/>
      <c r="O7073" s="8"/>
    </row>
    <row r="7074" spans="2:15" x14ac:dyDescent="0.25">
      <c r="B7074" s="40">
        <v>7069</v>
      </c>
      <c r="C7074" s="238"/>
      <c r="D7074" s="239"/>
      <c r="E7074" s="239"/>
      <c r="F7074" s="240"/>
      <c r="G7074" s="238"/>
      <c r="H7074" s="239"/>
      <c r="I7074" s="239"/>
      <c r="J7074" s="240"/>
      <c r="K7074" s="241"/>
      <c r="L7074" s="242"/>
      <c r="M7074" s="242"/>
      <c r="N7074" s="243"/>
      <c r="O7074" s="8"/>
    </row>
    <row r="7075" spans="2:15" x14ac:dyDescent="0.25">
      <c r="B7075" s="40">
        <v>7070</v>
      </c>
      <c r="C7075" s="238"/>
      <c r="D7075" s="239"/>
      <c r="E7075" s="239"/>
      <c r="F7075" s="240"/>
      <c r="G7075" s="238"/>
      <c r="H7075" s="239"/>
      <c r="I7075" s="239"/>
      <c r="J7075" s="240"/>
      <c r="K7075" s="241"/>
      <c r="L7075" s="242"/>
      <c r="M7075" s="242"/>
      <c r="N7075" s="243"/>
      <c r="O7075" s="8"/>
    </row>
    <row r="7076" spans="2:15" x14ac:dyDescent="0.25">
      <c r="B7076" s="40">
        <v>7071</v>
      </c>
      <c r="C7076" s="238"/>
      <c r="D7076" s="239"/>
      <c r="E7076" s="239"/>
      <c r="F7076" s="240"/>
      <c r="G7076" s="238"/>
      <c r="H7076" s="239"/>
      <c r="I7076" s="239"/>
      <c r="J7076" s="240"/>
      <c r="K7076" s="241"/>
      <c r="L7076" s="242"/>
      <c r="M7076" s="242"/>
      <c r="N7076" s="243"/>
      <c r="O7076" s="8"/>
    </row>
    <row r="7077" spans="2:15" x14ac:dyDescent="0.25">
      <c r="B7077" s="40">
        <v>7072</v>
      </c>
      <c r="C7077" s="238"/>
      <c r="D7077" s="239"/>
      <c r="E7077" s="239"/>
      <c r="F7077" s="240"/>
      <c r="G7077" s="238"/>
      <c r="H7077" s="239"/>
      <c r="I7077" s="239"/>
      <c r="J7077" s="240"/>
      <c r="K7077" s="241"/>
      <c r="L7077" s="242"/>
      <c r="M7077" s="242"/>
      <c r="N7077" s="243"/>
      <c r="O7077" s="8"/>
    </row>
    <row r="7078" spans="2:15" x14ac:dyDescent="0.25">
      <c r="B7078" s="40">
        <v>7073</v>
      </c>
      <c r="C7078" s="238"/>
      <c r="D7078" s="239"/>
      <c r="E7078" s="239"/>
      <c r="F7078" s="240"/>
      <c r="G7078" s="238"/>
      <c r="H7078" s="239"/>
      <c r="I7078" s="239"/>
      <c r="J7078" s="240"/>
      <c r="K7078" s="241"/>
      <c r="L7078" s="242"/>
      <c r="M7078" s="242"/>
      <c r="N7078" s="243"/>
      <c r="O7078" s="8"/>
    </row>
    <row r="7079" spans="2:15" x14ac:dyDescent="0.25">
      <c r="B7079" s="40">
        <v>7074</v>
      </c>
      <c r="C7079" s="238"/>
      <c r="D7079" s="239"/>
      <c r="E7079" s="239"/>
      <c r="F7079" s="240"/>
      <c r="G7079" s="238"/>
      <c r="H7079" s="239"/>
      <c r="I7079" s="239"/>
      <c r="J7079" s="240"/>
      <c r="K7079" s="241"/>
      <c r="L7079" s="242"/>
      <c r="M7079" s="242"/>
      <c r="N7079" s="243"/>
      <c r="O7079" s="8"/>
    </row>
    <row r="7080" spans="2:15" x14ac:dyDescent="0.25">
      <c r="B7080" s="40">
        <v>7075</v>
      </c>
      <c r="C7080" s="238"/>
      <c r="D7080" s="239"/>
      <c r="E7080" s="239"/>
      <c r="F7080" s="240"/>
      <c r="G7080" s="238"/>
      <c r="H7080" s="239"/>
      <c r="I7080" s="239"/>
      <c r="J7080" s="240"/>
      <c r="K7080" s="241"/>
      <c r="L7080" s="242"/>
      <c r="M7080" s="242"/>
      <c r="N7080" s="243"/>
      <c r="O7080" s="8"/>
    </row>
    <row r="7081" spans="2:15" x14ac:dyDescent="0.25">
      <c r="B7081" s="40">
        <v>7076</v>
      </c>
      <c r="C7081" s="238"/>
      <c r="D7081" s="239"/>
      <c r="E7081" s="239"/>
      <c r="F7081" s="240"/>
      <c r="G7081" s="238"/>
      <c r="H7081" s="239"/>
      <c r="I7081" s="239"/>
      <c r="J7081" s="240"/>
      <c r="K7081" s="241"/>
      <c r="L7081" s="242"/>
      <c r="M7081" s="242"/>
      <c r="N7081" s="243"/>
      <c r="O7081" s="8"/>
    </row>
    <row r="7082" spans="2:15" x14ac:dyDescent="0.25">
      <c r="B7082" s="40">
        <v>7077</v>
      </c>
      <c r="C7082" s="238"/>
      <c r="D7082" s="239"/>
      <c r="E7082" s="239"/>
      <c r="F7082" s="240"/>
      <c r="G7082" s="238"/>
      <c r="H7082" s="239"/>
      <c r="I7082" s="239"/>
      <c r="J7082" s="240"/>
      <c r="K7082" s="241"/>
      <c r="L7082" s="242"/>
      <c r="M7082" s="242"/>
      <c r="N7082" s="243"/>
      <c r="O7082" s="8"/>
    </row>
    <row r="7083" spans="2:15" x14ac:dyDescent="0.25">
      <c r="B7083" s="40">
        <v>7078</v>
      </c>
      <c r="C7083" s="238"/>
      <c r="D7083" s="239"/>
      <c r="E7083" s="239"/>
      <c r="F7083" s="240"/>
      <c r="G7083" s="238"/>
      <c r="H7083" s="239"/>
      <c r="I7083" s="239"/>
      <c r="J7083" s="240"/>
      <c r="K7083" s="241"/>
      <c r="L7083" s="242"/>
      <c r="M7083" s="242"/>
      <c r="N7083" s="243"/>
      <c r="O7083" s="8"/>
    </row>
    <row r="7084" spans="2:15" x14ac:dyDescent="0.25">
      <c r="B7084" s="40">
        <v>7079</v>
      </c>
      <c r="C7084" s="238"/>
      <c r="D7084" s="239"/>
      <c r="E7084" s="239"/>
      <c r="F7084" s="240"/>
      <c r="G7084" s="238"/>
      <c r="H7084" s="239"/>
      <c r="I7084" s="239"/>
      <c r="J7084" s="240"/>
      <c r="K7084" s="241"/>
      <c r="L7084" s="242"/>
      <c r="M7084" s="242"/>
      <c r="N7084" s="243"/>
      <c r="O7084" s="8"/>
    </row>
    <row r="7085" spans="2:15" x14ac:dyDescent="0.25">
      <c r="B7085" s="40">
        <v>7080</v>
      </c>
      <c r="C7085" s="238"/>
      <c r="D7085" s="239"/>
      <c r="E7085" s="239"/>
      <c r="F7085" s="240"/>
      <c r="G7085" s="238"/>
      <c r="H7085" s="239"/>
      <c r="I7085" s="239"/>
      <c r="J7085" s="240"/>
      <c r="K7085" s="241"/>
      <c r="L7085" s="242"/>
      <c r="M7085" s="242"/>
      <c r="N7085" s="243"/>
      <c r="O7085" s="8"/>
    </row>
    <row r="7086" spans="2:15" x14ac:dyDescent="0.25">
      <c r="B7086" s="40">
        <v>7081</v>
      </c>
      <c r="C7086" s="238"/>
      <c r="D7086" s="239"/>
      <c r="E7086" s="239"/>
      <c r="F7086" s="240"/>
      <c r="G7086" s="238"/>
      <c r="H7086" s="239"/>
      <c r="I7086" s="239"/>
      <c r="J7086" s="240"/>
      <c r="K7086" s="241"/>
      <c r="L7086" s="242"/>
      <c r="M7086" s="242"/>
      <c r="N7086" s="243"/>
      <c r="O7086" s="8"/>
    </row>
    <row r="7087" spans="2:15" x14ac:dyDescent="0.25">
      <c r="B7087" s="40">
        <v>7082</v>
      </c>
      <c r="C7087" s="238"/>
      <c r="D7087" s="239"/>
      <c r="E7087" s="239"/>
      <c r="F7087" s="240"/>
      <c r="G7087" s="238"/>
      <c r="H7087" s="239"/>
      <c r="I7087" s="239"/>
      <c r="J7087" s="240"/>
      <c r="K7087" s="241"/>
      <c r="L7087" s="242"/>
      <c r="M7087" s="242"/>
      <c r="N7087" s="243"/>
      <c r="O7087" s="8"/>
    </row>
    <row r="7088" spans="2:15" x14ac:dyDescent="0.25">
      <c r="B7088" s="40">
        <v>7083</v>
      </c>
      <c r="C7088" s="238"/>
      <c r="D7088" s="239"/>
      <c r="E7088" s="239"/>
      <c r="F7088" s="240"/>
      <c r="G7088" s="238"/>
      <c r="H7088" s="239"/>
      <c r="I7088" s="239"/>
      <c r="J7088" s="240"/>
      <c r="K7088" s="241"/>
      <c r="L7088" s="242"/>
      <c r="M7088" s="242"/>
      <c r="N7088" s="243"/>
      <c r="O7088" s="8"/>
    </row>
    <row r="7089" spans="2:15" x14ac:dyDescent="0.25">
      <c r="B7089" s="40">
        <v>7084</v>
      </c>
      <c r="C7089" s="238"/>
      <c r="D7089" s="239"/>
      <c r="E7089" s="239"/>
      <c r="F7089" s="240"/>
      <c r="G7089" s="238"/>
      <c r="H7089" s="239"/>
      <c r="I7089" s="239"/>
      <c r="J7089" s="240"/>
      <c r="K7089" s="241"/>
      <c r="L7089" s="242"/>
      <c r="M7089" s="242"/>
      <c r="N7089" s="243"/>
      <c r="O7089" s="8"/>
    </row>
    <row r="7090" spans="2:15" x14ac:dyDescent="0.25">
      <c r="B7090" s="40">
        <v>7085</v>
      </c>
      <c r="C7090" s="238"/>
      <c r="D7090" s="239"/>
      <c r="E7090" s="239"/>
      <c r="F7090" s="240"/>
      <c r="G7090" s="238"/>
      <c r="H7090" s="239"/>
      <c r="I7090" s="239"/>
      <c r="J7090" s="240"/>
      <c r="K7090" s="241"/>
      <c r="L7090" s="242"/>
      <c r="M7090" s="242"/>
      <c r="N7090" s="243"/>
      <c r="O7090" s="8"/>
    </row>
    <row r="7091" spans="2:15" x14ac:dyDescent="0.25">
      <c r="B7091" s="40">
        <v>7086</v>
      </c>
      <c r="C7091" s="238"/>
      <c r="D7091" s="239"/>
      <c r="E7091" s="239"/>
      <c r="F7091" s="240"/>
      <c r="G7091" s="238"/>
      <c r="H7091" s="239"/>
      <c r="I7091" s="239"/>
      <c r="J7091" s="240"/>
      <c r="K7091" s="241"/>
      <c r="L7091" s="242"/>
      <c r="M7091" s="242"/>
      <c r="N7091" s="243"/>
      <c r="O7091" s="8"/>
    </row>
    <row r="7092" spans="2:15" x14ac:dyDescent="0.25">
      <c r="B7092" s="40">
        <v>7087</v>
      </c>
      <c r="C7092" s="238"/>
      <c r="D7092" s="239"/>
      <c r="E7092" s="239"/>
      <c r="F7092" s="240"/>
      <c r="G7092" s="238"/>
      <c r="H7092" s="239"/>
      <c r="I7092" s="239"/>
      <c r="J7092" s="240"/>
      <c r="K7092" s="241"/>
      <c r="L7092" s="242"/>
      <c r="M7092" s="242"/>
      <c r="N7092" s="243"/>
      <c r="O7092" s="8"/>
    </row>
    <row r="7093" spans="2:15" x14ac:dyDescent="0.25">
      <c r="B7093" s="40">
        <v>7088</v>
      </c>
      <c r="C7093" s="238"/>
      <c r="D7093" s="239"/>
      <c r="E7093" s="239"/>
      <c r="F7093" s="240"/>
      <c r="G7093" s="238"/>
      <c r="H7093" s="239"/>
      <c r="I7093" s="239"/>
      <c r="J7093" s="240"/>
      <c r="K7093" s="241"/>
      <c r="L7093" s="242"/>
      <c r="M7093" s="242"/>
      <c r="N7093" s="243"/>
      <c r="O7093" s="8"/>
    </row>
    <row r="7094" spans="2:15" x14ac:dyDescent="0.25">
      <c r="B7094" s="40">
        <v>7089</v>
      </c>
      <c r="C7094" s="238"/>
      <c r="D7094" s="239"/>
      <c r="E7094" s="239"/>
      <c r="F7094" s="240"/>
      <c r="G7094" s="238"/>
      <c r="H7094" s="239"/>
      <c r="I7094" s="239"/>
      <c r="J7094" s="240"/>
      <c r="K7094" s="241"/>
      <c r="L7094" s="242"/>
      <c r="M7094" s="242"/>
      <c r="N7094" s="243"/>
      <c r="O7094" s="8"/>
    </row>
    <row r="7095" spans="2:15" x14ac:dyDescent="0.25">
      <c r="B7095" s="40">
        <v>7090</v>
      </c>
      <c r="C7095" s="238"/>
      <c r="D7095" s="239"/>
      <c r="E7095" s="239"/>
      <c r="F7095" s="240"/>
      <c r="G7095" s="238"/>
      <c r="H7095" s="239"/>
      <c r="I7095" s="239"/>
      <c r="J7095" s="240"/>
      <c r="K7095" s="241"/>
      <c r="L7095" s="242"/>
      <c r="M7095" s="242"/>
      <c r="N7095" s="243"/>
      <c r="O7095" s="8"/>
    </row>
    <row r="7096" spans="2:15" x14ac:dyDescent="0.25">
      <c r="B7096" s="40">
        <v>7091</v>
      </c>
      <c r="C7096" s="238"/>
      <c r="D7096" s="239"/>
      <c r="E7096" s="239"/>
      <c r="F7096" s="240"/>
      <c r="G7096" s="238"/>
      <c r="H7096" s="239"/>
      <c r="I7096" s="239"/>
      <c r="J7096" s="240"/>
      <c r="K7096" s="241"/>
      <c r="L7096" s="242"/>
      <c r="M7096" s="242"/>
      <c r="N7096" s="243"/>
      <c r="O7096" s="8"/>
    </row>
    <row r="7097" spans="2:15" x14ac:dyDescent="0.25">
      <c r="B7097" s="40">
        <v>7092</v>
      </c>
      <c r="C7097" s="238"/>
      <c r="D7097" s="239"/>
      <c r="E7097" s="239"/>
      <c r="F7097" s="240"/>
      <c r="G7097" s="238"/>
      <c r="H7097" s="239"/>
      <c r="I7097" s="239"/>
      <c r="J7097" s="240"/>
      <c r="K7097" s="241"/>
      <c r="L7097" s="242"/>
      <c r="M7097" s="242"/>
      <c r="N7097" s="243"/>
      <c r="O7097" s="8"/>
    </row>
    <row r="7098" spans="2:15" x14ac:dyDescent="0.25">
      <c r="B7098" s="40">
        <v>7093</v>
      </c>
      <c r="C7098" s="238"/>
      <c r="D7098" s="239"/>
      <c r="E7098" s="239"/>
      <c r="F7098" s="240"/>
      <c r="G7098" s="238"/>
      <c r="H7098" s="239"/>
      <c r="I7098" s="239"/>
      <c r="J7098" s="240"/>
      <c r="K7098" s="241"/>
      <c r="L7098" s="242"/>
      <c r="M7098" s="242"/>
      <c r="N7098" s="243"/>
      <c r="O7098" s="8"/>
    </row>
    <row r="7099" spans="2:15" x14ac:dyDescent="0.25">
      <c r="B7099" s="40">
        <v>7094</v>
      </c>
      <c r="C7099" s="238"/>
      <c r="D7099" s="239"/>
      <c r="E7099" s="239"/>
      <c r="F7099" s="240"/>
      <c r="G7099" s="238"/>
      <c r="H7099" s="239"/>
      <c r="I7099" s="239"/>
      <c r="J7099" s="240"/>
      <c r="K7099" s="241"/>
      <c r="L7099" s="242"/>
      <c r="M7099" s="242"/>
      <c r="N7099" s="243"/>
      <c r="O7099" s="8"/>
    </row>
    <row r="7100" spans="2:15" x14ac:dyDescent="0.25">
      <c r="B7100" s="40">
        <v>7095</v>
      </c>
      <c r="C7100" s="238"/>
      <c r="D7100" s="239"/>
      <c r="E7100" s="239"/>
      <c r="F7100" s="240"/>
      <c r="G7100" s="238"/>
      <c r="H7100" s="239"/>
      <c r="I7100" s="239"/>
      <c r="J7100" s="240"/>
      <c r="K7100" s="241"/>
      <c r="L7100" s="242"/>
      <c r="M7100" s="242"/>
      <c r="N7100" s="243"/>
      <c r="O7100" s="8"/>
    </row>
    <row r="7101" spans="2:15" x14ac:dyDescent="0.25">
      <c r="B7101" s="40">
        <v>7096</v>
      </c>
      <c r="C7101" s="238"/>
      <c r="D7101" s="239"/>
      <c r="E7101" s="239"/>
      <c r="F7101" s="240"/>
      <c r="G7101" s="238"/>
      <c r="H7101" s="239"/>
      <c r="I7101" s="239"/>
      <c r="J7101" s="240"/>
      <c r="K7101" s="241"/>
      <c r="L7101" s="242"/>
      <c r="M7101" s="242"/>
      <c r="N7101" s="243"/>
      <c r="O7101" s="8"/>
    </row>
    <row r="7102" spans="2:15" x14ac:dyDescent="0.25">
      <c r="B7102" s="40">
        <v>7097</v>
      </c>
      <c r="C7102" s="238"/>
      <c r="D7102" s="239"/>
      <c r="E7102" s="239"/>
      <c r="F7102" s="240"/>
      <c r="G7102" s="238"/>
      <c r="H7102" s="239"/>
      <c r="I7102" s="239"/>
      <c r="J7102" s="240"/>
      <c r="K7102" s="241"/>
      <c r="L7102" s="242"/>
      <c r="M7102" s="242"/>
      <c r="N7102" s="243"/>
      <c r="O7102" s="8"/>
    </row>
    <row r="7103" spans="2:15" x14ac:dyDescent="0.25">
      <c r="B7103" s="40">
        <v>7098</v>
      </c>
      <c r="C7103" s="238"/>
      <c r="D7103" s="239"/>
      <c r="E7103" s="239"/>
      <c r="F7103" s="240"/>
      <c r="G7103" s="238"/>
      <c r="H7103" s="239"/>
      <c r="I7103" s="239"/>
      <c r="J7103" s="240"/>
      <c r="K7103" s="241"/>
      <c r="L7103" s="242"/>
      <c r="M7103" s="242"/>
      <c r="N7103" s="243"/>
      <c r="O7103" s="8"/>
    </row>
    <row r="7104" spans="2:15" x14ac:dyDescent="0.25">
      <c r="B7104" s="40">
        <v>7099</v>
      </c>
      <c r="C7104" s="238"/>
      <c r="D7104" s="239"/>
      <c r="E7104" s="239"/>
      <c r="F7104" s="240"/>
      <c r="G7104" s="238"/>
      <c r="H7104" s="239"/>
      <c r="I7104" s="239"/>
      <c r="J7104" s="240"/>
      <c r="K7104" s="241"/>
      <c r="L7104" s="242"/>
      <c r="M7104" s="242"/>
      <c r="N7104" s="243"/>
      <c r="O7104" s="8"/>
    </row>
    <row r="7105" spans="2:15" x14ac:dyDescent="0.25">
      <c r="B7105" s="40">
        <v>7100</v>
      </c>
      <c r="C7105" s="238"/>
      <c r="D7105" s="239"/>
      <c r="E7105" s="239"/>
      <c r="F7105" s="240"/>
      <c r="G7105" s="238"/>
      <c r="H7105" s="239"/>
      <c r="I7105" s="239"/>
      <c r="J7105" s="240"/>
      <c r="K7105" s="241"/>
      <c r="L7105" s="242"/>
      <c r="M7105" s="242"/>
      <c r="N7105" s="243"/>
      <c r="O7105" s="8"/>
    </row>
    <row r="7106" spans="2:15" x14ac:dyDescent="0.25">
      <c r="B7106" s="40">
        <v>7101</v>
      </c>
      <c r="C7106" s="238"/>
      <c r="D7106" s="239"/>
      <c r="E7106" s="239"/>
      <c r="F7106" s="240"/>
      <c r="G7106" s="238"/>
      <c r="H7106" s="239"/>
      <c r="I7106" s="239"/>
      <c r="J7106" s="240"/>
      <c r="K7106" s="241"/>
      <c r="L7106" s="242"/>
      <c r="M7106" s="242"/>
      <c r="N7106" s="243"/>
      <c r="O7106" s="8"/>
    </row>
    <row r="7107" spans="2:15" x14ac:dyDescent="0.25">
      <c r="B7107" s="40">
        <v>7102</v>
      </c>
      <c r="C7107" s="238"/>
      <c r="D7107" s="239"/>
      <c r="E7107" s="239"/>
      <c r="F7107" s="240"/>
      <c r="G7107" s="238"/>
      <c r="H7107" s="239"/>
      <c r="I7107" s="239"/>
      <c r="J7107" s="240"/>
      <c r="K7107" s="241"/>
      <c r="L7107" s="242"/>
      <c r="M7107" s="242"/>
      <c r="N7107" s="243"/>
      <c r="O7107" s="8"/>
    </row>
    <row r="7108" spans="2:15" x14ac:dyDescent="0.25">
      <c r="B7108" s="40">
        <v>7103</v>
      </c>
      <c r="C7108" s="238"/>
      <c r="D7108" s="239"/>
      <c r="E7108" s="239"/>
      <c r="F7108" s="240"/>
      <c r="G7108" s="238"/>
      <c r="H7108" s="239"/>
      <c r="I7108" s="239"/>
      <c r="J7108" s="240"/>
      <c r="K7108" s="241"/>
      <c r="L7108" s="242"/>
      <c r="M7108" s="242"/>
      <c r="N7108" s="243"/>
      <c r="O7108" s="8"/>
    </row>
    <row r="7109" spans="2:15" x14ac:dyDescent="0.25">
      <c r="B7109" s="40">
        <v>7104</v>
      </c>
      <c r="C7109" s="238"/>
      <c r="D7109" s="239"/>
      <c r="E7109" s="239"/>
      <c r="F7109" s="240"/>
      <c r="G7109" s="238"/>
      <c r="H7109" s="239"/>
      <c r="I7109" s="239"/>
      <c r="J7109" s="240"/>
      <c r="K7109" s="241"/>
      <c r="L7109" s="242"/>
      <c r="M7109" s="242"/>
      <c r="N7109" s="243"/>
      <c r="O7109" s="8"/>
    </row>
    <row r="7110" spans="2:15" x14ac:dyDescent="0.25">
      <c r="B7110" s="40">
        <v>7105</v>
      </c>
      <c r="C7110" s="238"/>
      <c r="D7110" s="239"/>
      <c r="E7110" s="239"/>
      <c r="F7110" s="240"/>
      <c r="G7110" s="238"/>
      <c r="H7110" s="239"/>
      <c r="I7110" s="239"/>
      <c r="J7110" s="240"/>
      <c r="K7110" s="241"/>
      <c r="L7110" s="242"/>
      <c r="M7110" s="242"/>
      <c r="N7110" s="243"/>
      <c r="O7110" s="8"/>
    </row>
    <row r="7111" spans="2:15" x14ac:dyDescent="0.25">
      <c r="B7111" s="40">
        <v>7106</v>
      </c>
      <c r="C7111" s="238"/>
      <c r="D7111" s="239"/>
      <c r="E7111" s="239"/>
      <c r="F7111" s="240"/>
      <c r="G7111" s="238"/>
      <c r="H7111" s="239"/>
      <c r="I7111" s="239"/>
      <c r="J7111" s="240"/>
      <c r="K7111" s="241"/>
      <c r="L7111" s="242"/>
      <c r="M7111" s="242"/>
      <c r="N7111" s="243"/>
      <c r="O7111" s="8"/>
    </row>
    <row r="7112" spans="2:15" x14ac:dyDescent="0.25">
      <c r="B7112" s="40">
        <v>7107</v>
      </c>
      <c r="C7112" s="238"/>
      <c r="D7112" s="239"/>
      <c r="E7112" s="239"/>
      <c r="F7112" s="240"/>
      <c r="G7112" s="238"/>
      <c r="H7112" s="239"/>
      <c r="I7112" s="239"/>
      <c r="J7112" s="240"/>
      <c r="K7112" s="241"/>
      <c r="L7112" s="242"/>
      <c r="M7112" s="242"/>
      <c r="N7112" s="243"/>
      <c r="O7112" s="8"/>
    </row>
    <row r="7113" spans="2:15" x14ac:dyDescent="0.25">
      <c r="B7113" s="40">
        <v>7108</v>
      </c>
      <c r="C7113" s="238"/>
      <c r="D7113" s="239"/>
      <c r="E7113" s="239"/>
      <c r="F7113" s="240"/>
      <c r="G7113" s="238"/>
      <c r="H7113" s="239"/>
      <c r="I7113" s="239"/>
      <c r="J7113" s="240"/>
      <c r="K7113" s="241"/>
      <c r="L7113" s="242"/>
      <c r="M7113" s="242"/>
      <c r="N7113" s="243"/>
      <c r="O7113" s="8"/>
    </row>
    <row r="7114" spans="2:15" x14ac:dyDescent="0.25">
      <c r="B7114" s="40">
        <v>7109</v>
      </c>
      <c r="C7114" s="238"/>
      <c r="D7114" s="239"/>
      <c r="E7114" s="239"/>
      <c r="F7114" s="240"/>
      <c r="G7114" s="238"/>
      <c r="H7114" s="239"/>
      <c r="I7114" s="239"/>
      <c r="J7114" s="240"/>
      <c r="K7114" s="241"/>
      <c r="L7114" s="242"/>
      <c r="M7114" s="242"/>
      <c r="N7114" s="243"/>
      <c r="O7114" s="8"/>
    </row>
    <row r="7115" spans="2:15" x14ac:dyDescent="0.25">
      <c r="B7115" s="40">
        <v>7110</v>
      </c>
      <c r="C7115" s="238"/>
      <c r="D7115" s="239"/>
      <c r="E7115" s="239"/>
      <c r="F7115" s="240"/>
      <c r="G7115" s="238"/>
      <c r="H7115" s="239"/>
      <c r="I7115" s="239"/>
      <c r="J7115" s="240"/>
      <c r="K7115" s="241"/>
      <c r="L7115" s="242"/>
      <c r="M7115" s="242"/>
      <c r="N7115" s="243"/>
      <c r="O7115" s="8"/>
    </row>
    <row r="7116" spans="2:15" x14ac:dyDescent="0.25">
      <c r="B7116" s="40">
        <v>7111</v>
      </c>
      <c r="C7116" s="238"/>
      <c r="D7116" s="239"/>
      <c r="E7116" s="239"/>
      <c r="F7116" s="240"/>
      <c r="G7116" s="238"/>
      <c r="H7116" s="239"/>
      <c r="I7116" s="239"/>
      <c r="J7116" s="240"/>
      <c r="K7116" s="241"/>
      <c r="L7116" s="242"/>
      <c r="M7116" s="242"/>
      <c r="N7116" s="243"/>
      <c r="O7116" s="8"/>
    </row>
    <row r="7117" spans="2:15" x14ac:dyDescent="0.25">
      <c r="B7117" s="40">
        <v>7112</v>
      </c>
      <c r="C7117" s="238"/>
      <c r="D7117" s="239"/>
      <c r="E7117" s="239"/>
      <c r="F7117" s="240"/>
      <c r="G7117" s="238"/>
      <c r="H7117" s="239"/>
      <c r="I7117" s="239"/>
      <c r="J7117" s="240"/>
      <c r="K7117" s="241"/>
      <c r="L7117" s="242"/>
      <c r="M7117" s="242"/>
      <c r="N7117" s="243"/>
      <c r="O7117" s="8"/>
    </row>
    <row r="7118" spans="2:15" x14ac:dyDescent="0.25">
      <c r="B7118" s="40">
        <v>7113</v>
      </c>
      <c r="C7118" s="238"/>
      <c r="D7118" s="239"/>
      <c r="E7118" s="239"/>
      <c r="F7118" s="240"/>
      <c r="G7118" s="238"/>
      <c r="H7118" s="239"/>
      <c r="I7118" s="239"/>
      <c r="J7118" s="240"/>
      <c r="K7118" s="241"/>
      <c r="L7118" s="242"/>
      <c r="M7118" s="242"/>
      <c r="N7118" s="243"/>
      <c r="O7118" s="8"/>
    </row>
    <row r="7119" spans="2:15" x14ac:dyDescent="0.25">
      <c r="B7119" s="40">
        <v>7114</v>
      </c>
      <c r="C7119" s="238"/>
      <c r="D7119" s="239"/>
      <c r="E7119" s="239"/>
      <c r="F7119" s="240"/>
      <c r="G7119" s="238"/>
      <c r="H7119" s="239"/>
      <c r="I7119" s="239"/>
      <c r="J7119" s="240"/>
      <c r="K7119" s="241"/>
      <c r="L7119" s="242"/>
      <c r="M7119" s="242"/>
      <c r="N7119" s="243"/>
      <c r="O7119" s="8"/>
    </row>
    <row r="7120" spans="2:15" x14ac:dyDescent="0.25">
      <c r="B7120" s="40">
        <v>7115</v>
      </c>
      <c r="C7120" s="238"/>
      <c r="D7120" s="239"/>
      <c r="E7120" s="239"/>
      <c r="F7120" s="240"/>
      <c r="G7120" s="238"/>
      <c r="H7120" s="239"/>
      <c r="I7120" s="239"/>
      <c r="J7120" s="240"/>
      <c r="K7120" s="241"/>
      <c r="L7120" s="242"/>
      <c r="M7120" s="242"/>
      <c r="N7120" s="243"/>
      <c r="O7120" s="8"/>
    </row>
    <row r="7121" spans="2:15" x14ac:dyDescent="0.25">
      <c r="B7121" s="40">
        <v>7116</v>
      </c>
      <c r="C7121" s="238"/>
      <c r="D7121" s="239"/>
      <c r="E7121" s="239"/>
      <c r="F7121" s="240"/>
      <c r="G7121" s="238"/>
      <c r="H7121" s="239"/>
      <c r="I7121" s="239"/>
      <c r="J7121" s="240"/>
      <c r="K7121" s="241"/>
      <c r="L7121" s="242"/>
      <c r="M7121" s="242"/>
      <c r="N7121" s="243"/>
      <c r="O7121" s="8"/>
    </row>
    <row r="7122" spans="2:15" x14ac:dyDescent="0.25">
      <c r="B7122" s="40">
        <v>7117</v>
      </c>
      <c r="C7122" s="238"/>
      <c r="D7122" s="239"/>
      <c r="E7122" s="239"/>
      <c r="F7122" s="240"/>
      <c r="G7122" s="238"/>
      <c r="H7122" s="239"/>
      <c r="I7122" s="239"/>
      <c r="J7122" s="240"/>
      <c r="K7122" s="241"/>
      <c r="L7122" s="242"/>
      <c r="M7122" s="242"/>
      <c r="N7122" s="243"/>
      <c r="O7122" s="8"/>
    </row>
    <row r="7123" spans="2:15" x14ac:dyDescent="0.25">
      <c r="B7123" s="40">
        <v>7118</v>
      </c>
      <c r="C7123" s="238"/>
      <c r="D7123" s="239"/>
      <c r="E7123" s="239"/>
      <c r="F7123" s="240"/>
      <c r="G7123" s="238"/>
      <c r="H7123" s="239"/>
      <c r="I7123" s="239"/>
      <c r="J7123" s="240"/>
      <c r="K7123" s="241"/>
      <c r="L7123" s="242"/>
      <c r="M7123" s="242"/>
      <c r="N7123" s="243"/>
      <c r="O7123" s="8"/>
    </row>
    <row r="7124" spans="2:15" x14ac:dyDescent="0.25">
      <c r="B7124" s="40">
        <v>7119</v>
      </c>
      <c r="C7124" s="238"/>
      <c r="D7124" s="239"/>
      <c r="E7124" s="239"/>
      <c r="F7124" s="240"/>
      <c r="G7124" s="238"/>
      <c r="H7124" s="239"/>
      <c r="I7124" s="239"/>
      <c r="J7124" s="240"/>
      <c r="K7124" s="241"/>
      <c r="L7124" s="242"/>
      <c r="M7124" s="242"/>
      <c r="N7124" s="243"/>
      <c r="O7124" s="8"/>
    </row>
    <row r="7125" spans="2:15" x14ac:dyDescent="0.25">
      <c r="B7125" s="40">
        <v>7120</v>
      </c>
      <c r="C7125" s="238"/>
      <c r="D7125" s="239"/>
      <c r="E7125" s="239"/>
      <c r="F7125" s="240"/>
      <c r="G7125" s="238"/>
      <c r="H7125" s="239"/>
      <c r="I7125" s="239"/>
      <c r="J7125" s="240"/>
      <c r="K7125" s="241"/>
      <c r="L7125" s="242"/>
      <c r="M7125" s="242"/>
      <c r="N7125" s="243"/>
      <c r="O7125" s="8"/>
    </row>
    <row r="7126" spans="2:15" x14ac:dyDescent="0.25">
      <c r="B7126" s="40">
        <v>7121</v>
      </c>
      <c r="C7126" s="238"/>
      <c r="D7126" s="239"/>
      <c r="E7126" s="239"/>
      <c r="F7126" s="240"/>
      <c r="G7126" s="238"/>
      <c r="H7126" s="239"/>
      <c r="I7126" s="239"/>
      <c r="J7126" s="240"/>
      <c r="K7126" s="241"/>
      <c r="L7126" s="242"/>
      <c r="M7126" s="242"/>
      <c r="N7126" s="243"/>
      <c r="O7126" s="8"/>
    </row>
    <row r="7127" spans="2:15" x14ac:dyDescent="0.25">
      <c r="B7127" s="40">
        <v>7122</v>
      </c>
      <c r="C7127" s="238"/>
      <c r="D7127" s="239"/>
      <c r="E7127" s="239"/>
      <c r="F7127" s="240"/>
      <c r="G7127" s="238"/>
      <c r="H7127" s="239"/>
      <c r="I7127" s="239"/>
      <c r="J7127" s="240"/>
      <c r="K7127" s="241"/>
      <c r="L7127" s="242"/>
      <c r="M7127" s="242"/>
      <c r="N7127" s="243"/>
      <c r="O7127" s="8"/>
    </row>
    <row r="7128" spans="2:15" x14ac:dyDescent="0.25">
      <c r="B7128" s="40">
        <v>7123</v>
      </c>
      <c r="C7128" s="238"/>
      <c r="D7128" s="239"/>
      <c r="E7128" s="239"/>
      <c r="F7128" s="240"/>
      <c r="G7128" s="238"/>
      <c r="H7128" s="239"/>
      <c r="I7128" s="239"/>
      <c r="J7128" s="240"/>
      <c r="K7128" s="241"/>
      <c r="L7128" s="242"/>
      <c r="M7128" s="242"/>
      <c r="N7128" s="243"/>
      <c r="O7128" s="8"/>
    </row>
    <row r="7129" spans="2:15" x14ac:dyDescent="0.25">
      <c r="B7129" s="40">
        <v>7124</v>
      </c>
      <c r="C7129" s="238"/>
      <c r="D7129" s="239"/>
      <c r="E7129" s="239"/>
      <c r="F7129" s="240"/>
      <c r="G7129" s="238"/>
      <c r="H7129" s="239"/>
      <c r="I7129" s="239"/>
      <c r="J7129" s="240"/>
      <c r="K7129" s="241"/>
      <c r="L7129" s="242"/>
      <c r="M7129" s="242"/>
      <c r="N7129" s="243"/>
      <c r="O7129" s="8"/>
    </row>
    <row r="7130" spans="2:15" x14ac:dyDescent="0.25">
      <c r="B7130" s="40">
        <v>7125</v>
      </c>
      <c r="C7130" s="238"/>
      <c r="D7130" s="239"/>
      <c r="E7130" s="239"/>
      <c r="F7130" s="240"/>
      <c r="G7130" s="238"/>
      <c r="H7130" s="239"/>
      <c r="I7130" s="239"/>
      <c r="J7130" s="240"/>
      <c r="K7130" s="241"/>
      <c r="L7130" s="242"/>
      <c r="M7130" s="242"/>
      <c r="N7130" s="243"/>
      <c r="O7130" s="8"/>
    </row>
    <row r="7131" spans="2:15" x14ac:dyDescent="0.25">
      <c r="B7131" s="40">
        <v>7126</v>
      </c>
      <c r="C7131" s="238"/>
      <c r="D7131" s="239"/>
      <c r="E7131" s="239"/>
      <c r="F7131" s="240"/>
      <c r="G7131" s="238"/>
      <c r="H7131" s="239"/>
      <c r="I7131" s="239"/>
      <c r="J7131" s="240"/>
      <c r="K7131" s="241"/>
      <c r="L7131" s="242"/>
      <c r="M7131" s="242"/>
      <c r="N7131" s="243"/>
      <c r="O7131" s="8"/>
    </row>
    <row r="7132" spans="2:15" x14ac:dyDescent="0.25">
      <c r="B7132" s="40">
        <v>7127</v>
      </c>
      <c r="C7132" s="238"/>
      <c r="D7132" s="239"/>
      <c r="E7132" s="239"/>
      <c r="F7132" s="240"/>
      <c r="G7132" s="238"/>
      <c r="H7132" s="239"/>
      <c r="I7132" s="239"/>
      <c r="J7132" s="240"/>
      <c r="K7132" s="241"/>
      <c r="L7132" s="242"/>
      <c r="M7132" s="242"/>
      <c r="N7132" s="243"/>
      <c r="O7132" s="8"/>
    </row>
    <row r="7133" spans="2:15" x14ac:dyDescent="0.25">
      <c r="B7133" s="40">
        <v>7128</v>
      </c>
      <c r="C7133" s="238"/>
      <c r="D7133" s="239"/>
      <c r="E7133" s="239"/>
      <c r="F7133" s="240"/>
      <c r="G7133" s="238"/>
      <c r="H7133" s="239"/>
      <c r="I7133" s="239"/>
      <c r="J7133" s="240"/>
      <c r="K7133" s="241"/>
      <c r="L7133" s="242"/>
      <c r="M7133" s="242"/>
      <c r="N7133" s="243"/>
      <c r="O7133" s="8"/>
    </row>
    <row r="7134" spans="2:15" x14ac:dyDescent="0.25">
      <c r="B7134" s="40">
        <v>7129</v>
      </c>
      <c r="C7134" s="238"/>
      <c r="D7134" s="239"/>
      <c r="E7134" s="239"/>
      <c r="F7134" s="240"/>
      <c r="G7134" s="238"/>
      <c r="H7134" s="239"/>
      <c r="I7134" s="239"/>
      <c r="J7134" s="240"/>
      <c r="K7134" s="241"/>
      <c r="L7134" s="242"/>
      <c r="M7134" s="242"/>
      <c r="N7134" s="243"/>
      <c r="O7134" s="8"/>
    </row>
    <row r="7135" spans="2:15" x14ac:dyDescent="0.25">
      <c r="B7135" s="40">
        <v>7130</v>
      </c>
      <c r="C7135" s="238"/>
      <c r="D7135" s="239"/>
      <c r="E7135" s="239"/>
      <c r="F7135" s="240"/>
      <c r="G7135" s="238"/>
      <c r="H7135" s="239"/>
      <c r="I7135" s="239"/>
      <c r="J7135" s="240"/>
      <c r="K7135" s="241"/>
      <c r="L7135" s="242"/>
      <c r="M7135" s="242"/>
      <c r="N7135" s="243"/>
      <c r="O7135" s="8"/>
    </row>
    <row r="7136" spans="2:15" x14ac:dyDescent="0.25">
      <c r="B7136" s="40">
        <v>7131</v>
      </c>
      <c r="C7136" s="238"/>
      <c r="D7136" s="239"/>
      <c r="E7136" s="239"/>
      <c r="F7136" s="240"/>
      <c r="G7136" s="238"/>
      <c r="H7136" s="239"/>
      <c r="I7136" s="239"/>
      <c r="J7136" s="240"/>
      <c r="K7136" s="241"/>
      <c r="L7136" s="242"/>
      <c r="M7136" s="242"/>
      <c r="N7136" s="243"/>
      <c r="O7136" s="8"/>
    </row>
    <row r="7137" spans="2:15" x14ac:dyDescent="0.25">
      <c r="B7137" s="40">
        <v>7132</v>
      </c>
      <c r="C7137" s="238"/>
      <c r="D7137" s="239"/>
      <c r="E7137" s="239"/>
      <c r="F7137" s="240"/>
      <c r="G7137" s="238"/>
      <c r="H7137" s="239"/>
      <c r="I7137" s="239"/>
      <c r="J7137" s="240"/>
      <c r="K7137" s="241"/>
      <c r="L7137" s="242"/>
      <c r="M7137" s="242"/>
      <c r="N7137" s="243"/>
      <c r="O7137" s="8"/>
    </row>
    <row r="7138" spans="2:15" x14ac:dyDescent="0.25">
      <c r="B7138" s="40">
        <v>7133</v>
      </c>
      <c r="C7138" s="238"/>
      <c r="D7138" s="239"/>
      <c r="E7138" s="239"/>
      <c r="F7138" s="240"/>
      <c r="G7138" s="238"/>
      <c r="H7138" s="239"/>
      <c r="I7138" s="239"/>
      <c r="J7138" s="240"/>
      <c r="K7138" s="241"/>
      <c r="L7138" s="242"/>
      <c r="M7138" s="242"/>
      <c r="N7138" s="243"/>
      <c r="O7138" s="8"/>
    </row>
    <row r="7139" spans="2:15" x14ac:dyDescent="0.25">
      <c r="B7139" s="40">
        <v>7134</v>
      </c>
      <c r="C7139" s="238"/>
      <c r="D7139" s="239"/>
      <c r="E7139" s="239"/>
      <c r="F7139" s="240"/>
      <c r="G7139" s="238"/>
      <c r="H7139" s="239"/>
      <c r="I7139" s="239"/>
      <c r="J7139" s="240"/>
      <c r="K7139" s="241"/>
      <c r="L7139" s="242"/>
      <c r="M7139" s="242"/>
      <c r="N7139" s="243"/>
      <c r="O7139" s="8"/>
    </row>
    <row r="7140" spans="2:15" x14ac:dyDescent="0.25">
      <c r="B7140" s="40">
        <v>7135</v>
      </c>
      <c r="C7140" s="238"/>
      <c r="D7140" s="239"/>
      <c r="E7140" s="239"/>
      <c r="F7140" s="240"/>
      <c r="G7140" s="238"/>
      <c r="H7140" s="239"/>
      <c r="I7140" s="239"/>
      <c r="J7140" s="240"/>
      <c r="K7140" s="241"/>
      <c r="L7140" s="242"/>
      <c r="M7140" s="242"/>
      <c r="N7140" s="243"/>
      <c r="O7140" s="8"/>
    </row>
    <row r="7141" spans="2:15" x14ac:dyDescent="0.25">
      <c r="B7141" s="40">
        <v>7136</v>
      </c>
      <c r="C7141" s="238"/>
      <c r="D7141" s="239"/>
      <c r="E7141" s="239"/>
      <c r="F7141" s="240"/>
      <c r="G7141" s="238"/>
      <c r="H7141" s="239"/>
      <c r="I7141" s="239"/>
      <c r="J7141" s="240"/>
      <c r="K7141" s="241"/>
      <c r="L7141" s="242"/>
      <c r="M7141" s="242"/>
      <c r="N7141" s="243"/>
      <c r="O7141" s="8"/>
    </row>
    <row r="7142" spans="2:15" x14ac:dyDescent="0.25">
      <c r="B7142" s="40">
        <v>7137</v>
      </c>
      <c r="C7142" s="238"/>
      <c r="D7142" s="239"/>
      <c r="E7142" s="239"/>
      <c r="F7142" s="240"/>
      <c r="G7142" s="238"/>
      <c r="H7142" s="239"/>
      <c r="I7142" s="239"/>
      <c r="J7142" s="240"/>
      <c r="K7142" s="241"/>
      <c r="L7142" s="242"/>
      <c r="M7142" s="242"/>
      <c r="N7142" s="243"/>
      <c r="O7142" s="8"/>
    </row>
    <row r="7143" spans="2:15" x14ac:dyDescent="0.25">
      <c r="B7143" s="40">
        <v>7138</v>
      </c>
      <c r="C7143" s="238"/>
      <c r="D7143" s="239"/>
      <c r="E7143" s="239"/>
      <c r="F7143" s="240"/>
      <c r="G7143" s="238"/>
      <c r="H7143" s="239"/>
      <c r="I7143" s="239"/>
      <c r="J7143" s="240"/>
      <c r="K7143" s="241"/>
      <c r="L7143" s="242"/>
      <c r="M7143" s="242"/>
      <c r="N7143" s="243"/>
      <c r="O7143" s="8"/>
    </row>
    <row r="7144" spans="2:15" x14ac:dyDescent="0.25">
      <c r="B7144" s="40">
        <v>7139</v>
      </c>
      <c r="C7144" s="238"/>
      <c r="D7144" s="239"/>
      <c r="E7144" s="239"/>
      <c r="F7144" s="240"/>
      <c r="G7144" s="238"/>
      <c r="H7144" s="239"/>
      <c r="I7144" s="239"/>
      <c r="J7144" s="240"/>
      <c r="K7144" s="241"/>
      <c r="L7144" s="242"/>
      <c r="M7144" s="242"/>
      <c r="N7144" s="243"/>
      <c r="O7144" s="8"/>
    </row>
    <row r="7145" spans="2:15" x14ac:dyDescent="0.25">
      <c r="B7145" s="40">
        <v>7140</v>
      </c>
      <c r="C7145" s="238"/>
      <c r="D7145" s="239"/>
      <c r="E7145" s="239"/>
      <c r="F7145" s="240"/>
      <c r="G7145" s="238"/>
      <c r="H7145" s="239"/>
      <c r="I7145" s="239"/>
      <c r="J7145" s="240"/>
      <c r="K7145" s="241"/>
      <c r="L7145" s="242"/>
      <c r="M7145" s="242"/>
      <c r="N7145" s="243"/>
      <c r="O7145" s="8"/>
    </row>
    <row r="7146" spans="2:15" x14ac:dyDescent="0.25">
      <c r="B7146" s="40">
        <v>7141</v>
      </c>
      <c r="C7146" s="238"/>
      <c r="D7146" s="239"/>
      <c r="E7146" s="239"/>
      <c r="F7146" s="240"/>
      <c r="G7146" s="238"/>
      <c r="H7146" s="239"/>
      <c r="I7146" s="239"/>
      <c r="J7146" s="240"/>
      <c r="K7146" s="241"/>
      <c r="L7146" s="242"/>
      <c r="M7146" s="242"/>
      <c r="N7146" s="243"/>
      <c r="O7146" s="8"/>
    </row>
    <row r="7147" spans="2:15" x14ac:dyDescent="0.25">
      <c r="B7147" s="40">
        <v>7142</v>
      </c>
      <c r="C7147" s="238"/>
      <c r="D7147" s="239"/>
      <c r="E7147" s="239"/>
      <c r="F7147" s="240"/>
      <c r="G7147" s="238"/>
      <c r="H7147" s="239"/>
      <c r="I7147" s="239"/>
      <c r="J7147" s="240"/>
      <c r="K7147" s="241"/>
      <c r="L7147" s="242"/>
      <c r="M7147" s="242"/>
      <c r="N7147" s="243"/>
      <c r="O7147" s="8"/>
    </row>
    <row r="7148" spans="2:15" x14ac:dyDescent="0.25">
      <c r="B7148" s="40">
        <v>7143</v>
      </c>
      <c r="C7148" s="238"/>
      <c r="D7148" s="239"/>
      <c r="E7148" s="239"/>
      <c r="F7148" s="240"/>
      <c r="G7148" s="238"/>
      <c r="H7148" s="239"/>
      <c r="I7148" s="239"/>
      <c r="J7148" s="240"/>
      <c r="K7148" s="241"/>
      <c r="L7148" s="242"/>
      <c r="M7148" s="242"/>
      <c r="N7148" s="243"/>
      <c r="O7148" s="8"/>
    </row>
    <row r="7149" spans="2:15" x14ac:dyDescent="0.25">
      <c r="B7149" s="40">
        <v>7144</v>
      </c>
      <c r="C7149" s="238"/>
      <c r="D7149" s="239"/>
      <c r="E7149" s="239"/>
      <c r="F7149" s="240"/>
      <c r="G7149" s="238"/>
      <c r="H7149" s="239"/>
      <c r="I7149" s="239"/>
      <c r="J7149" s="240"/>
      <c r="K7149" s="241"/>
      <c r="L7149" s="242"/>
      <c r="M7149" s="242"/>
      <c r="N7149" s="243"/>
      <c r="O7149" s="8"/>
    </row>
    <row r="7150" spans="2:15" x14ac:dyDescent="0.25">
      <c r="B7150" s="40">
        <v>7145</v>
      </c>
      <c r="C7150" s="238"/>
      <c r="D7150" s="239"/>
      <c r="E7150" s="239"/>
      <c r="F7150" s="240"/>
      <c r="G7150" s="238"/>
      <c r="H7150" s="239"/>
      <c r="I7150" s="239"/>
      <c r="J7150" s="240"/>
      <c r="K7150" s="241"/>
      <c r="L7150" s="242"/>
      <c r="M7150" s="242"/>
      <c r="N7150" s="243"/>
      <c r="O7150" s="8"/>
    </row>
    <row r="7151" spans="2:15" x14ac:dyDescent="0.25">
      <c r="B7151" s="40">
        <v>7146</v>
      </c>
      <c r="C7151" s="238"/>
      <c r="D7151" s="239"/>
      <c r="E7151" s="239"/>
      <c r="F7151" s="240"/>
      <c r="G7151" s="238"/>
      <c r="H7151" s="239"/>
      <c r="I7151" s="239"/>
      <c r="J7151" s="240"/>
      <c r="K7151" s="241"/>
      <c r="L7151" s="242"/>
      <c r="M7151" s="242"/>
      <c r="N7151" s="243"/>
      <c r="O7151" s="8"/>
    </row>
    <row r="7152" spans="2:15" x14ac:dyDescent="0.25">
      <c r="B7152" s="40">
        <v>7147</v>
      </c>
      <c r="C7152" s="238"/>
      <c r="D7152" s="239"/>
      <c r="E7152" s="239"/>
      <c r="F7152" s="240"/>
      <c r="G7152" s="238"/>
      <c r="H7152" s="239"/>
      <c r="I7152" s="239"/>
      <c r="J7152" s="240"/>
      <c r="K7152" s="241"/>
      <c r="L7152" s="242"/>
      <c r="M7152" s="242"/>
      <c r="N7152" s="243"/>
      <c r="O7152" s="8"/>
    </row>
    <row r="7153" spans="2:15" x14ac:dyDescent="0.25">
      <c r="B7153" s="40">
        <v>7148</v>
      </c>
      <c r="C7153" s="238"/>
      <c r="D7153" s="239"/>
      <c r="E7153" s="239"/>
      <c r="F7153" s="240"/>
      <c r="G7153" s="238"/>
      <c r="H7153" s="239"/>
      <c r="I7153" s="239"/>
      <c r="J7153" s="240"/>
      <c r="K7153" s="241"/>
      <c r="L7153" s="242"/>
      <c r="M7153" s="242"/>
      <c r="N7153" s="243"/>
      <c r="O7153" s="8"/>
    </row>
    <row r="7154" spans="2:15" x14ac:dyDescent="0.25">
      <c r="B7154" s="40">
        <v>7149</v>
      </c>
      <c r="C7154" s="238"/>
      <c r="D7154" s="239"/>
      <c r="E7154" s="239"/>
      <c r="F7154" s="240"/>
      <c r="G7154" s="238"/>
      <c r="H7154" s="239"/>
      <c r="I7154" s="239"/>
      <c r="J7154" s="240"/>
      <c r="K7154" s="241"/>
      <c r="L7154" s="242"/>
      <c r="M7154" s="242"/>
      <c r="N7154" s="243"/>
      <c r="O7154" s="8"/>
    </row>
    <row r="7155" spans="2:15" x14ac:dyDescent="0.25">
      <c r="B7155" s="40">
        <v>7150</v>
      </c>
      <c r="C7155" s="238"/>
      <c r="D7155" s="239"/>
      <c r="E7155" s="239"/>
      <c r="F7155" s="240"/>
      <c r="G7155" s="238"/>
      <c r="H7155" s="239"/>
      <c r="I7155" s="239"/>
      <c r="J7155" s="240"/>
      <c r="K7155" s="241"/>
      <c r="L7155" s="242"/>
      <c r="M7155" s="242"/>
      <c r="N7155" s="243"/>
      <c r="O7155" s="8"/>
    </row>
    <row r="7156" spans="2:15" x14ac:dyDescent="0.25">
      <c r="B7156" s="40">
        <v>7151</v>
      </c>
      <c r="C7156" s="238"/>
      <c r="D7156" s="239"/>
      <c r="E7156" s="239"/>
      <c r="F7156" s="240"/>
      <c r="G7156" s="238"/>
      <c r="H7156" s="239"/>
      <c r="I7156" s="239"/>
      <c r="J7156" s="240"/>
      <c r="K7156" s="241"/>
      <c r="L7156" s="242"/>
      <c r="M7156" s="242"/>
      <c r="N7156" s="243"/>
      <c r="O7156" s="8"/>
    </row>
    <row r="7157" spans="2:15" x14ac:dyDescent="0.25">
      <c r="B7157" s="40">
        <v>7152</v>
      </c>
      <c r="C7157" s="238"/>
      <c r="D7157" s="239"/>
      <c r="E7157" s="239"/>
      <c r="F7157" s="240"/>
      <c r="G7157" s="238"/>
      <c r="H7157" s="239"/>
      <c r="I7157" s="239"/>
      <c r="J7157" s="240"/>
      <c r="K7157" s="241"/>
      <c r="L7157" s="242"/>
      <c r="M7157" s="242"/>
      <c r="N7157" s="243"/>
      <c r="O7157" s="8"/>
    </row>
    <row r="7158" spans="2:15" x14ac:dyDescent="0.25">
      <c r="B7158" s="40">
        <v>7153</v>
      </c>
      <c r="C7158" s="238"/>
      <c r="D7158" s="239"/>
      <c r="E7158" s="239"/>
      <c r="F7158" s="240"/>
      <c r="G7158" s="238"/>
      <c r="H7158" s="239"/>
      <c r="I7158" s="239"/>
      <c r="J7158" s="240"/>
      <c r="K7158" s="241"/>
      <c r="L7158" s="242"/>
      <c r="M7158" s="242"/>
      <c r="N7158" s="243"/>
      <c r="O7158" s="8"/>
    </row>
    <row r="7159" spans="2:15" x14ac:dyDescent="0.25">
      <c r="B7159" s="40">
        <v>7154</v>
      </c>
      <c r="C7159" s="238"/>
      <c r="D7159" s="239"/>
      <c r="E7159" s="239"/>
      <c r="F7159" s="240"/>
      <c r="G7159" s="238"/>
      <c r="H7159" s="239"/>
      <c r="I7159" s="239"/>
      <c r="J7159" s="240"/>
      <c r="K7159" s="241"/>
      <c r="L7159" s="242"/>
      <c r="M7159" s="242"/>
      <c r="N7159" s="243"/>
      <c r="O7159" s="8"/>
    </row>
    <row r="7160" spans="2:15" x14ac:dyDescent="0.25">
      <c r="B7160" s="40">
        <v>7155</v>
      </c>
      <c r="C7160" s="238"/>
      <c r="D7160" s="239"/>
      <c r="E7160" s="239"/>
      <c r="F7160" s="240"/>
      <c r="G7160" s="238"/>
      <c r="H7160" s="239"/>
      <c r="I7160" s="239"/>
      <c r="J7160" s="240"/>
      <c r="K7160" s="241"/>
      <c r="L7160" s="242"/>
      <c r="M7160" s="242"/>
      <c r="N7160" s="243"/>
      <c r="O7160" s="8"/>
    </row>
    <row r="7161" spans="2:15" x14ac:dyDescent="0.25">
      <c r="B7161" s="40">
        <v>7156</v>
      </c>
      <c r="C7161" s="238"/>
      <c r="D7161" s="239"/>
      <c r="E7161" s="239"/>
      <c r="F7161" s="240"/>
      <c r="G7161" s="238"/>
      <c r="H7161" s="239"/>
      <c r="I7161" s="239"/>
      <c r="J7161" s="240"/>
      <c r="K7161" s="241"/>
      <c r="L7161" s="242"/>
      <c r="M7161" s="242"/>
      <c r="N7161" s="243"/>
      <c r="O7161" s="8"/>
    </row>
    <row r="7162" spans="2:15" x14ac:dyDescent="0.25">
      <c r="B7162" s="40">
        <v>7157</v>
      </c>
      <c r="C7162" s="238"/>
      <c r="D7162" s="239"/>
      <c r="E7162" s="239"/>
      <c r="F7162" s="240"/>
      <c r="G7162" s="238"/>
      <c r="H7162" s="239"/>
      <c r="I7162" s="239"/>
      <c r="J7162" s="240"/>
      <c r="K7162" s="241"/>
      <c r="L7162" s="242"/>
      <c r="M7162" s="242"/>
      <c r="N7162" s="243"/>
      <c r="O7162" s="8"/>
    </row>
    <row r="7163" spans="2:15" x14ac:dyDescent="0.25">
      <c r="B7163" s="40">
        <v>7158</v>
      </c>
      <c r="C7163" s="238"/>
      <c r="D7163" s="239"/>
      <c r="E7163" s="239"/>
      <c r="F7163" s="240"/>
      <c r="G7163" s="238"/>
      <c r="H7163" s="239"/>
      <c r="I7163" s="239"/>
      <c r="J7163" s="240"/>
      <c r="K7163" s="241"/>
      <c r="L7163" s="242"/>
      <c r="M7163" s="242"/>
      <c r="N7163" s="243"/>
      <c r="O7163" s="8"/>
    </row>
    <row r="7164" spans="2:15" x14ac:dyDescent="0.25">
      <c r="B7164" s="40">
        <v>7159</v>
      </c>
      <c r="C7164" s="238"/>
      <c r="D7164" s="239"/>
      <c r="E7164" s="239"/>
      <c r="F7164" s="240"/>
      <c r="G7164" s="238"/>
      <c r="H7164" s="239"/>
      <c r="I7164" s="239"/>
      <c r="J7164" s="240"/>
      <c r="K7164" s="241"/>
      <c r="L7164" s="242"/>
      <c r="M7164" s="242"/>
      <c r="N7164" s="243"/>
      <c r="O7164" s="8"/>
    </row>
    <row r="7165" spans="2:15" x14ac:dyDescent="0.25">
      <c r="B7165" s="40">
        <v>7160</v>
      </c>
      <c r="C7165" s="238"/>
      <c r="D7165" s="239"/>
      <c r="E7165" s="239"/>
      <c r="F7165" s="240"/>
      <c r="G7165" s="238"/>
      <c r="H7165" s="239"/>
      <c r="I7165" s="239"/>
      <c r="J7165" s="240"/>
      <c r="K7165" s="241"/>
      <c r="L7165" s="242"/>
      <c r="M7165" s="242"/>
      <c r="N7165" s="243"/>
      <c r="O7165" s="8"/>
    </row>
    <row r="7166" spans="2:15" x14ac:dyDescent="0.25">
      <c r="B7166" s="40">
        <v>7161</v>
      </c>
      <c r="C7166" s="238"/>
      <c r="D7166" s="239"/>
      <c r="E7166" s="239"/>
      <c r="F7166" s="240"/>
      <c r="G7166" s="238"/>
      <c r="H7166" s="239"/>
      <c r="I7166" s="239"/>
      <c r="J7166" s="240"/>
      <c r="K7166" s="241"/>
      <c r="L7166" s="242"/>
      <c r="M7166" s="242"/>
      <c r="N7166" s="243"/>
      <c r="O7166" s="8"/>
    </row>
    <row r="7167" spans="2:15" x14ac:dyDescent="0.25">
      <c r="B7167" s="40">
        <v>7162</v>
      </c>
      <c r="C7167" s="238"/>
      <c r="D7167" s="239"/>
      <c r="E7167" s="239"/>
      <c r="F7167" s="240"/>
      <c r="G7167" s="238"/>
      <c r="H7167" s="239"/>
      <c r="I7167" s="239"/>
      <c r="J7167" s="240"/>
      <c r="K7167" s="241"/>
      <c r="L7167" s="242"/>
      <c r="M7167" s="242"/>
      <c r="N7167" s="243"/>
      <c r="O7167" s="8"/>
    </row>
    <row r="7168" spans="2:15" x14ac:dyDescent="0.25">
      <c r="B7168" s="40">
        <v>7163</v>
      </c>
      <c r="C7168" s="238"/>
      <c r="D7168" s="239"/>
      <c r="E7168" s="239"/>
      <c r="F7168" s="240"/>
      <c r="G7168" s="238"/>
      <c r="H7168" s="239"/>
      <c r="I7168" s="239"/>
      <c r="J7168" s="240"/>
      <c r="K7168" s="241"/>
      <c r="L7168" s="242"/>
      <c r="M7168" s="242"/>
      <c r="N7168" s="243"/>
      <c r="O7168" s="8"/>
    </row>
    <row r="7169" spans="2:15" x14ac:dyDescent="0.25">
      <c r="B7169" s="40">
        <v>7164</v>
      </c>
      <c r="C7169" s="238"/>
      <c r="D7169" s="239"/>
      <c r="E7169" s="239"/>
      <c r="F7169" s="240"/>
      <c r="G7169" s="238"/>
      <c r="H7169" s="239"/>
      <c r="I7169" s="239"/>
      <c r="J7169" s="240"/>
      <c r="K7169" s="241"/>
      <c r="L7169" s="242"/>
      <c r="M7169" s="242"/>
      <c r="N7169" s="243"/>
      <c r="O7169" s="8"/>
    </row>
    <row r="7170" spans="2:15" x14ac:dyDescent="0.25">
      <c r="B7170" s="40">
        <v>7165</v>
      </c>
      <c r="C7170" s="238"/>
      <c r="D7170" s="239"/>
      <c r="E7170" s="239"/>
      <c r="F7170" s="240"/>
      <c r="G7170" s="238"/>
      <c r="H7170" s="239"/>
      <c r="I7170" s="239"/>
      <c r="J7170" s="240"/>
      <c r="K7170" s="241"/>
      <c r="L7170" s="242"/>
      <c r="M7170" s="242"/>
      <c r="N7170" s="243"/>
      <c r="O7170" s="8"/>
    </row>
    <row r="7171" spans="2:15" x14ac:dyDescent="0.25">
      <c r="B7171" s="40">
        <v>7166</v>
      </c>
      <c r="C7171" s="238"/>
      <c r="D7171" s="239"/>
      <c r="E7171" s="239"/>
      <c r="F7171" s="240"/>
      <c r="G7171" s="238"/>
      <c r="H7171" s="239"/>
      <c r="I7171" s="239"/>
      <c r="J7171" s="240"/>
      <c r="K7171" s="241"/>
      <c r="L7171" s="242"/>
      <c r="M7171" s="242"/>
      <c r="N7171" s="243"/>
      <c r="O7171" s="8"/>
    </row>
    <row r="7172" spans="2:15" x14ac:dyDescent="0.25">
      <c r="B7172" s="40">
        <v>7167</v>
      </c>
      <c r="C7172" s="238"/>
      <c r="D7172" s="239"/>
      <c r="E7172" s="239"/>
      <c r="F7172" s="240"/>
      <c r="G7172" s="238"/>
      <c r="H7172" s="239"/>
      <c r="I7172" s="239"/>
      <c r="J7172" s="240"/>
      <c r="K7172" s="241"/>
      <c r="L7172" s="242"/>
      <c r="M7172" s="242"/>
      <c r="N7172" s="243"/>
      <c r="O7172" s="8"/>
    </row>
    <row r="7173" spans="2:15" x14ac:dyDescent="0.25">
      <c r="B7173" s="40">
        <v>7168</v>
      </c>
      <c r="C7173" s="238"/>
      <c r="D7173" s="239"/>
      <c r="E7173" s="239"/>
      <c r="F7173" s="240"/>
      <c r="G7173" s="238"/>
      <c r="H7173" s="239"/>
      <c r="I7173" s="239"/>
      <c r="J7173" s="240"/>
      <c r="K7173" s="241"/>
      <c r="L7173" s="242"/>
      <c r="M7173" s="242"/>
      <c r="N7173" s="243"/>
      <c r="O7173" s="8"/>
    </row>
    <row r="7174" spans="2:15" x14ac:dyDescent="0.25">
      <c r="B7174" s="40">
        <v>7169</v>
      </c>
      <c r="C7174" s="238"/>
      <c r="D7174" s="239"/>
      <c r="E7174" s="239"/>
      <c r="F7174" s="240"/>
      <c r="G7174" s="238"/>
      <c r="H7174" s="239"/>
      <c r="I7174" s="239"/>
      <c r="J7174" s="240"/>
      <c r="K7174" s="241"/>
      <c r="L7174" s="242"/>
      <c r="M7174" s="242"/>
      <c r="N7174" s="243"/>
      <c r="O7174" s="8"/>
    </row>
    <row r="7175" spans="2:15" x14ac:dyDescent="0.25">
      <c r="B7175" s="40">
        <v>7170</v>
      </c>
      <c r="C7175" s="238"/>
      <c r="D7175" s="239"/>
      <c r="E7175" s="239"/>
      <c r="F7175" s="240"/>
      <c r="G7175" s="238"/>
      <c r="H7175" s="239"/>
      <c r="I7175" s="239"/>
      <c r="J7175" s="240"/>
      <c r="K7175" s="241"/>
      <c r="L7175" s="242"/>
      <c r="M7175" s="242"/>
      <c r="N7175" s="243"/>
      <c r="O7175" s="8"/>
    </row>
    <row r="7176" spans="2:15" x14ac:dyDescent="0.25">
      <c r="B7176" s="40">
        <v>7171</v>
      </c>
      <c r="C7176" s="238"/>
      <c r="D7176" s="239"/>
      <c r="E7176" s="239"/>
      <c r="F7176" s="240"/>
      <c r="G7176" s="238"/>
      <c r="H7176" s="239"/>
      <c r="I7176" s="239"/>
      <c r="J7176" s="240"/>
      <c r="K7176" s="241"/>
      <c r="L7176" s="242"/>
      <c r="M7176" s="242"/>
      <c r="N7176" s="243"/>
      <c r="O7176" s="8"/>
    </row>
    <row r="7177" spans="2:15" x14ac:dyDescent="0.25">
      <c r="B7177" s="40">
        <v>7172</v>
      </c>
      <c r="C7177" s="238"/>
      <c r="D7177" s="239"/>
      <c r="E7177" s="239"/>
      <c r="F7177" s="240"/>
      <c r="G7177" s="238"/>
      <c r="H7177" s="239"/>
      <c r="I7177" s="239"/>
      <c r="J7177" s="240"/>
      <c r="K7177" s="241"/>
      <c r="L7177" s="242"/>
      <c r="M7177" s="242"/>
      <c r="N7177" s="243"/>
      <c r="O7177" s="8"/>
    </row>
    <row r="7178" spans="2:15" x14ac:dyDescent="0.25">
      <c r="B7178" s="40">
        <v>7173</v>
      </c>
      <c r="C7178" s="238"/>
      <c r="D7178" s="239"/>
      <c r="E7178" s="239"/>
      <c r="F7178" s="240"/>
      <c r="G7178" s="238"/>
      <c r="H7178" s="239"/>
      <c r="I7178" s="239"/>
      <c r="J7178" s="240"/>
      <c r="K7178" s="241"/>
      <c r="L7178" s="242"/>
      <c r="M7178" s="242"/>
      <c r="N7178" s="243"/>
      <c r="O7178" s="8"/>
    </row>
    <row r="7179" spans="2:15" x14ac:dyDescent="0.25">
      <c r="B7179" s="40">
        <v>7174</v>
      </c>
      <c r="C7179" s="238"/>
      <c r="D7179" s="239"/>
      <c r="E7179" s="239"/>
      <c r="F7179" s="240"/>
      <c r="G7179" s="238"/>
      <c r="H7179" s="239"/>
      <c r="I7179" s="239"/>
      <c r="J7179" s="240"/>
      <c r="K7179" s="241"/>
      <c r="L7179" s="242"/>
      <c r="M7179" s="242"/>
      <c r="N7179" s="243"/>
      <c r="O7179" s="8"/>
    </row>
    <row r="7180" spans="2:15" x14ac:dyDescent="0.25">
      <c r="B7180" s="40">
        <v>7175</v>
      </c>
      <c r="C7180" s="238"/>
      <c r="D7180" s="239"/>
      <c r="E7180" s="239"/>
      <c r="F7180" s="240"/>
      <c r="G7180" s="238"/>
      <c r="H7180" s="239"/>
      <c r="I7180" s="239"/>
      <c r="J7180" s="240"/>
      <c r="K7180" s="241"/>
      <c r="L7180" s="242"/>
      <c r="M7180" s="242"/>
      <c r="N7180" s="243"/>
      <c r="O7180" s="8"/>
    </row>
    <row r="7181" spans="2:15" x14ac:dyDescent="0.25">
      <c r="B7181" s="40">
        <v>7176</v>
      </c>
      <c r="C7181" s="238"/>
      <c r="D7181" s="239"/>
      <c r="E7181" s="239"/>
      <c r="F7181" s="240"/>
      <c r="G7181" s="238"/>
      <c r="H7181" s="239"/>
      <c r="I7181" s="239"/>
      <c r="J7181" s="240"/>
      <c r="K7181" s="241"/>
      <c r="L7181" s="242"/>
      <c r="M7181" s="242"/>
      <c r="N7181" s="243"/>
      <c r="O7181" s="8"/>
    </row>
    <row r="7182" spans="2:15" x14ac:dyDescent="0.25">
      <c r="B7182" s="40">
        <v>7177</v>
      </c>
      <c r="C7182" s="238"/>
      <c r="D7182" s="239"/>
      <c r="E7182" s="239"/>
      <c r="F7182" s="240"/>
      <c r="G7182" s="238"/>
      <c r="H7182" s="239"/>
      <c r="I7182" s="239"/>
      <c r="J7182" s="240"/>
      <c r="K7182" s="241"/>
      <c r="L7182" s="242"/>
      <c r="M7182" s="242"/>
      <c r="N7182" s="243"/>
      <c r="O7182" s="8"/>
    </row>
    <row r="7183" spans="2:15" x14ac:dyDescent="0.25">
      <c r="B7183" s="40">
        <v>7178</v>
      </c>
      <c r="C7183" s="238"/>
      <c r="D7183" s="239"/>
      <c r="E7183" s="239"/>
      <c r="F7183" s="240"/>
      <c r="G7183" s="238"/>
      <c r="H7183" s="239"/>
      <c r="I7183" s="239"/>
      <c r="J7183" s="240"/>
      <c r="K7183" s="241"/>
      <c r="L7183" s="242"/>
      <c r="M7183" s="242"/>
      <c r="N7183" s="243"/>
      <c r="O7183" s="8"/>
    </row>
    <row r="7184" spans="2:15" x14ac:dyDescent="0.25">
      <c r="B7184" s="40">
        <v>7179</v>
      </c>
      <c r="C7184" s="238"/>
      <c r="D7184" s="239"/>
      <c r="E7184" s="239"/>
      <c r="F7184" s="240"/>
      <c r="G7184" s="238"/>
      <c r="H7184" s="239"/>
      <c r="I7184" s="239"/>
      <c r="J7184" s="240"/>
      <c r="K7184" s="241"/>
      <c r="L7184" s="242"/>
      <c r="M7184" s="242"/>
      <c r="N7184" s="243"/>
      <c r="O7184" s="8"/>
    </row>
    <row r="7185" spans="2:15" x14ac:dyDescent="0.25">
      <c r="B7185" s="40">
        <v>7180</v>
      </c>
      <c r="C7185" s="238"/>
      <c r="D7185" s="239"/>
      <c r="E7185" s="239"/>
      <c r="F7185" s="240"/>
      <c r="G7185" s="238"/>
      <c r="H7185" s="239"/>
      <c r="I7185" s="239"/>
      <c r="J7185" s="240"/>
      <c r="K7185" s="241"/>
      <c r="L7185" s="242"/>
      <c r="M7185" s="242"/>
      <c r="N7185" s="243"/>
      <c r="O7185" s="8"/>
    </row>
    <row r="7186" spans="2:15" x14ac:dyDescent="0.25">
      <c r="B7186" s="40">
        <v>7181</v>
      </c>
      <c r="C7186" s="238"/>
      <c r="D7186" s="239"/>
      <c r="E7186" s="239"/>
      <c r="F7186" s="240"/>
      <c r="G7186" s="238"/>
      <c r="H7186" s="239"/>
      <c r="I7186" s="239"/>
      <c r="J7186" s="240"/>
      <c r="K7186" s="241"/>
      <c r="L7186" s="242"/>
      <c r="M7186" s="242"/>
      <c r="N7186" s="243"/>
      <c r="O7186" s="8"/>
    </row>
    <row r="7187" spans="2:15" x14ac:dyDescent="0.25">
      <c r="B7187" s="40">
        <v>7182</v>
      </c>
      <c r="C7187" s="238"/>
      <c r="D7187" s="239"/>
      <c r="E7187" s="239"/>
      <c r="F7187" s="240"/>
      <c r="G7187" s="238"/>
      <c r="H7187" s="239"/>
      <c r="I7187" s="239"/>
      <c r="J7187" s="240"/>
      <c r="K7187" s="241"/>
      <c r="L7187" s="242"/>
      <c r="M7187" s="242"/>
      <c r="N7187" s="243"/>
      <c r="O7187" s="8"/>
    </row>
    <row r="7188" spans="2:15" x14ac:dyDescent="0.25">
      <c r="B7188" s="40">
        <v>7183</v>
      </c>
      <c r="C7188" s="238"/>
      <c r="D7188" s="239"/>
      <c r="E7188" s="239"/>
      <c r="F7188" s="240"/>
      <c r="G7188" s="238"/>
      <c r="H7188" s="239"/>
      <c r="I7188" s="239"/>
      <c r="J7188" s="240"/>
      <c r="K7188" s="241"/>
      <c r="L7188" s="242"/>
      <c r="M7188" s="242"/>
      <c r="N7188" s="243"/>
      <c r="O7188" s="8"/>
    </row>
    <row r="7189" spans="2:15" x14ac:dyDescent="0.25">
      <c r="B7189" s="40">
        <v>7184</v>
      </c>
      <c r="C7189" s="238"/>
      <c r="D7189" s="239"/>
      <c r="E7189" s="239"/>
      <c r="F7189" s="240"/>
      <c r="G7189" s="238"/>
      <c r="H7189" s="239"/>
      <c r="I7189" s="239"/>
      <c r="J7189" s="240"/>
      <c r="K7189" s="241"/>
      <c r="L7189" s="242"/>
      <c r="M7189" s="242"/>
      <c r="N7189" s="243"/>
      <c r="O7189" s="8"/>
    </row>
    <row r="7190" spans="2:15" x14ac:dyDescent="0.25">
      <c r="B7190" s="40">
        <v>7185</v>
      </c>
      <c r="C7190" s="238"/>
      <c r="D7190" s="239"/>
      <c r="E7190" s="239"/>
      <c r="F7190" s="240"/>
      <c r="G7190" s="238"/>
      <c r="H7190" s="239"/>
      <c r="I7190" s="239"/>
      <c r="J7190" s="240"/>
      <c r="K7190" s="241"/>
      <c r="L7190" s="242"/>
      <c r="M7190" s="242"/>
      <c r="N7190" s="243"/>
      <c r="O7190" s="8"/>
    </row>
    <row r="7191" spans="2:15" x14ac:dyDescent="0.25">
      <c r="B7191" s="40">
        <v>7186</v>
      </c>
      <c r="C7191" s="238"/>
      <c r="D7191" s="239"/>
      <c r="E7191" s="239"/>
      <c r="F7191" s="240"/>
      <c r="G7191" s="238"/>
      <c r="H7191" s="239"/>
      <c r="I7191" s="239"/>
      <c r="J7191" s="240"/>
      <c r="K7191" s="241"/>
      <c r="L7191" s="242"/>
      <c r="M7191" s="242"/>
      <c r="N7191" s="243"/>
      <c r="O7191" s="8"/>
    </row>
    <row r="7192" spans="2:15" x14ac:dyDescent="0.25">
      <c r="B7192" s="40">
        <v>7187</v>
      </c>
      <c r="C7192" s="238"/>
      <c r="D7192" s="239"/>
      <c r="E7192" s="239"/>
      <c r="F7192" s="240"/>
      <c r="G7192" s="238"/>
      <c r="H7192" s="239"/>
      <c r="I7192" s="239"/>
      <c r="J7192" s="240"/>
      <c r="K7192" s="241"/>
      <c r="L7192" s="242"/>
      <c r="M7192" s="242"/>
      <c r="N7192" s="243"/>
      <c r="O7192" s="8"/>
    </row>
    <row r="7193" spans="2:15" x14ac:dyDescent="0.25">
      <c r="B7193" s="40">
        <v>7188</v>
      </c>
      <c r="C7193" s="238"/>
      <c r="D7193" s="239"/>
      <c r="E7193" s="239"/>
      <c r="F7193" s="240"/>
      <c r="G7193" s="238"/>
      <c r="H7193" s="239"/>
      <c r="I7193" s="239"/>
      <c r="J7193" s="240"/>
      <c r="K7193" s="241"/>
      <c r="L7193" s="242"/>
      <c r="M7193" s="242"/>
      <c r="N7193" s="243"/>
      <c r="O7193" s="8"/>
    </row>
    <row r="7194" spans="2:15" x14ac:dyDescent="0.25">
      <c r="B7194" s="40">
        <v>7189</v>
      </c>
      <c r="C7194" s="238"/>
      <c r="D7194" s="239"/>
      <c r="E7194" s="239"/>
      <c r="F7194" s="240"/>
      <c r="G7194" s="238"/>
      <c r="H7194" s="239"/>
      <c r="I7194" s="239"/>
      <c r="J7194" s="240"/>
      <c r="K7194" s="241"/>
      <c r="L7194" s="242"/>
      <c r="M7194" s="242"/>
      <c r="N7194" s="243"/>
      <c r="O7194" s="8"/>
    </row>
    <row r="7195" spans="2:15" x14ac:dyDescent="0.25">
      <c r="B7195" s="40">
        <v>7190</v>
      </c>
      <c r="C7195" s="238"/>
      <c r="D7195" s="239"/>
      <c r="E7195" s="239"/>
      <c r="F7195" s="240"/>
      <c r="G7195" s="238"/>
      <c r="H7195" s="239"/>
      <c r="I7195" s="239"/>
      <c r="J7195" s="240"/>
      <c r="K7195" s="241"/>
      <c r="L7195" s="242"/>
      <c r="M7195" s="242"/>
      <c r="N7195" s="243"/>
      <c r="O7195" s="8"/>
    </row>
    <row r="7196" spans="2:15" x14ac:dyDescent="0.25">
      <c r="B7196" s="40">
        <v>7191</v>
      </c>
      <c r="C7196" s="238"/>
      <c r="D7196" s="239"/>
      <c r="E7196" s="239"/>
      <c r="F7196" s="240"/>
      <c r="G7196" s="238"/>
      <c r="H7196" s="239"/>
      <c r="I7196" s="239"/>
      <c r="J7196" s="240"/>
      <c r="K7196" s="241"/>
      <c r="L7196" s="242"/>
      <c r="M7196" s="242"/>
      <c r="N7196" s="243"/>
      <c r="O7196" s="8"/>
    </row>
    <row r="7197" spans="2:15" x14ac:dyDescent="0.25">
      <c r="B7197" s="40">
        <v>7192</v>
      </c>
      <c r="C7197" s="238"/>
      <c r="D7197" s="239"/>
      <c r="E7197" s="239"/>
      <c r="F7197" s="240"/>
      <c r="G7197" s="238"/>
      <c r="H7197" s="239"/>
      <c r="I7197" s="239"/>
      <c r="J7197" s="240"/>
      <c r="K7197" s="241"/>
      <c r="L7197" s="242"/>
      <c r="M7197" s="242"/>
      <c r="N7197" s="243"/>
      <c r="O7197" s="8"/>
    </row>
    <row r="7198" spans="2:15" x14ac:dyDescent="0.25">
      <c r="B7198" s="40">
        <v>7193</v>
      </c>
      <c r="C7198" s="238"/>
      <c r="D7198" s="239"/>
      <c r="E7198" s="239"/>
      <c r="F7198" s="240"/>
      <c r="G7198" s="238"/>
      <c r="H7198" s="239"/>
      <c r="I7198" s="239"/>
      <c r="J7198" s="240"/>
      <c r="K7198" s="241"/>
      <c r="L7198" s="242"/>
      <c r="M7198" s="242"/>
      <c r="N7198" s="243"/>
      <c r="O7198" s="8"/>
    </row>
    <row r="7199" spans="2:15" x14ac:dyDescent="0.25">
      <c r="B7199" s="40">
        <v>7194</v>
      </c>
      <c r="C7199" s="238"/>
      <c r="D7199" s="239"/>
      <c r="E7199" s="239"/>
      <c r="F7199" s="240"/>
      <c r="G7199" s="238"/>
      <c r="H7199" s="239"/>
      <c r="I7199" s="239"/>
      <c r="J7199" s="240"/>
      <c r="K7199" s="241"/>
      <c r="L7199" s="242"/>
      <c r="M7199" s="242"/>
      <c r="N7199" s="243"/>
      <c r="O7199" s="8"/>
    </row>
    <row r="7200" spans="2:15" x14ac:dyDescent="0.25">
      <c r="B7200" s="40">
        <v>7195</v>
      </c>
      <c r="C7200" s="238"/>
      <c r="D7200" s="239"/>
      <c r="E7200" s="239"/>
      <c r="F7200" s="240"/>
      <c r="G7200" s="238"/>
      <c r="H7200" s="239"/>
      <c r="I7200" s="239"/>
      <c r="J7200" s="240"/>
      <c r="K7200" s="241"/>
      <c r="L7200" s="242"/>
      <c r="M7200" s="242"/>
      <c r="N7200" s="243"/>
      <c r="O7200" s="8"/>
    </row>
    <row r="7201" spans="2:15" x14ac:dyDescent="0.25">
      <c r="B7201" s="40">
        <v>7196</v>
      </c>
      <c r="C7201" s="238"/>
      <c r="D7201" s="239"/>
      <c r="E7201" s="239"/>
      <c r="F7201" s="240"/>
      <c r="G7201" s="238"/>
      <c r="H7201" s="239"/>
      <c r="I7201" s="239"/>
      <c r="J7201" s="240"/>
      <c r="K7201" s="241"/>
      <c r="L7201" s="242"/>
      <c r="M7201" s="242"/>
      <c r="N7201" s="243"/>
      <c r="O7201" s="8"/>
    </row>
    <row r="7202" spans="2:15" x14ac:dyDescent="0.25">
      <c r="B7202" s="40">
        <v>7197</v>
      </c>
      <c r="C7202" s="238"/>
      <c r="D7202" s="239"/>
      <c r="E7202" s="239"/>
      <c r="F7202" s="240"/>
      <c r="G7202" s="238"/>
      <c r="H7202" s="239"/>
      <c r="I7202" s="239"/>
      <c r="J7202" s="240"/>
      <c r="K7202" s="241"/>
      <c r="L7202" s="242"/>
      <c r="M7202" s="242"/>
      <c r="N7202" s="243"/>
      <c r="O7202" s="8"/>
    </row>
    <row r="7203" spans="2:15" x14ac:dyDescent="0.25">
      <c r="B7203" s="40">
        <v>7198</v>
      </c>
      <c r="C7203" s="238"/>
      <c r="D7203" s="239"/>
      <c r="E7203" s="239"/>
      <c r="F7203" s="240"/>
      <c r="G7203" s="238"/>
      <c r="H7203" s="239"/>
      <c r="I7203" s="239"/>
      <c r="J7203" s="240"/>
      <c r="K7203" s="241"/>
      <c r="L7203" s="242"/>
      <c r="M7203" s="242"/>
      <c r="N7203" s="243"/>
      <c r="O7203" s="8"/>
    </row>
    <row r="7204" spans="2:15" x14ac:dyDescent="0.25">
      <c r="B7204" s="40">
        <v>7199</v>
      </c>
      <c r="C7204" s="238"/>
      <c r="D7204" s="239"/>
      <c r="E7204" s="239"/>
      <c r="F7204" s="240"/>
      <c r="G7204" s="238"/>
      <c r="H7204" s="239"/>
      <c r="I7204" s="239"/>
      <c r="J7204" s="240"/>
      <c r="K7204" s="241"/>
      <c r="L7204" s="242"/>
      <c r="M7204" s="242"/>
      <c r="N7204" s="243"/>
      <c r="O7204" s="8"/>
    </row>
    <row r="7205" spans="2:15" x14ac:dyDescent="0.25">
      <c r="B7205" s="40">
        <v>7200</v>
      </c>
      <c r="C7205" s="238"/>
      <c r="D7205" s="239"/>
      <c r="E7205" s="239"/>
      <c r="F7205" s="240"/>
      <c r="G7205" s="238"/>
      <c r="H7205" s="239"/>
      <c r="I7205" s="239"/>
      <c r="J7205" s="240"/>
      <c r="K7205" s="241"/>
      <c r="L7205" s="242"/>
      <c r="M7205" s="242"/>
      <c r="N7205" s="243"/>
      <c r="O7205" s="8"/>
    </row>
    <row r="7206" spans="2:15" x14ac:dyDescent="0.25">
      <c r="B7206" s="40">
        <v>7201</v>
      </c>
      <c r="C7206" s="238"/>
      <c r="D7206" s="239"/>
      <c r="E7206" s="239"/>
      <c r="F7206" s="240"/>
      <c r="G7206" s="238"/>
      <c r="H7206" s="239"/>
      <c r="I7206" s="239"/>
      <c r="J7206" s="240"/>
      <c r="K7206" s="241"/>
      <c r="L7206" s="242"/>
      <c r="M7206" s="242"/>
      <c r="N7206" s="243"/>
      <c r="O7206" s="8"/>
    </row>
    <row r="7207" spans="2:15" x14ac:dyDescent="0.25">
      <c r="B7207" s="40">
        <v>7202</v>
      </c>
      <c r="C7207" s="238"/>
      <c r="D7207" s="239"/>
      <c r="E7207" s="239"/>
      <c r="F7207" s="240"/>
      <c r="G7207" s="238"/>
      <c r="H7207" s="239"/>
      <c r="I7207" s="239"/>
      <c r="J7207" s="240"/>
      <c r="K7207" s="241"/>
      <c r="L7207" s="242"/>
      <c r="M7207" s="242"/>
      <c r="N7207" s="243"/>
      <c r="O7207" s="8"/>
    </row>
    <row r="7208" spans="2:15" x14ac:dyDescent="0.25">
      <c r="B7208" s="40">
        <v>7203</v>
      </c>
      <c r="C7208" s="238"/>
      <c r="D7208" s="239"/>
      <c r="E7208" s="239"/>
      <c r="F7208" s="240"/>
      <c r="G7208" s="238"/>
      <c r="H7208" s="239"/>
      <c r="I7208" s="239"/>
      <c r="J7208" s="240"/>
      <c r="K7208" s="241"/>
      <c r="L7208" s="242"/>
      <c r="M7208" s="242"/>
      <c r="N7208" s="243"/>
      <c r="O7208" s="8"/>
    </row>
    <row r="7209" spans="2:15" x14ac:dyDescent="0.25">
      <c r="B7209" s="40">
        <v>7204</v>
      </c>
      <c r="C7209" s="238"/>
      <c r="D7209" s="239"/>
      <c r="E7209" s="239"/>
      <c r="F7209" s="240"/>
      <c r="G7209" s="238"/>
      <c r="H7209" s="239"/>
      <c r="I7209" s="239"/>
      <c r="J7209" s="240"/>
      <c r="K7209" s="241"/>
      <c r="L7209" s="242"/>
      <c r="M7209" s="242"/>
      <c r="N7209" s="243"/>
      <c r="O7209" s="8"/>
    </row>
    <row r="7210" spans="2:15" x14ac:dyDescent="0.25">
      <c r="B7210" s="40">
        <v>7205</v>
      </c>
      <c r="C7210" s="238"/>
      <c r="D7210" s="239"/>
      <c r="E7210" s="239"/>
      <c r="F7210" s="240"/>
      <c r="G7210" s="238"/>
      <c r="H7210" s="239"/>
      <c r="I7210" s="239"/>
      <c r="J7210" s="240"/>
      <c r="K7210" s="241"/>
      <c r="L7210" s="242"/>
      <c r="M7210" s="242"/>
      <c r="N7210" s="243"/>
      <c r="O7210" s="8"/>
    </row>
    <row r="7211" spans="2:15" x14ac:dyDescent="0.25">
      <c r="B7211" s="40">
        <v>7206</v>
      </c>
      <c r="C7211" s="238"/>
      <c r="D7211" s="239"/>
      <c r="E7211" s="239"/>
      <c r="F7211" s="240"/>
      <c r="G7211" s="238"/>
      <c r="H7211" s="239"/>
      <c r="I7211" s="239"/>
      <c r="J7211" s="240"/>
      <c r="K7211" s="241"/>
      <c r="L7211" s="242"/>
      <c r="M7211" s="242"/>
      <c r="N7211" s="243"/>
      <c r="O7211" s="8"/>
    </row>
    <row r="7212" spans="2:15" x14ac:dyDescent="0.25">
      <c r="B7212" s="40">
        <v>7207</v>
      </c>
      <c r="C7212" s="238"/>
      <c r="D7212" s="239"/>
      <c r="E7212" s="239"/>
      <c r="F7212" s="240"/>
      <c r="G7212" s="238"/>
      <c r="H7212" s="239"/>
      <c r="I7212" s="239"/>
      <c r="J7212" s="240"/>
      <c r="K7212" s="241"/>
      <c r="L7212" s="242"/>
      <c r="M7212" s="242"/>
      <c r="N7212" s="243"/>
      <c r="O7212" s="8"/>
    </row>
    <row r="7213" spans="2:15" x14ac:dyDescent="0.25">
      <c r="B7213" s="40">
        <v>7208</v>
      </c>
      <c r="C7213" s="238"/>
      <c r="D7213" s="239"/>
      <c r="E7213" s="239"/>
      <c r="F7213" s="240"/>
      <c r="G7213" s="238"/>
      <c r="H7213" s="239"/>
      <c r="I7213" s="239"/>
      <c r="J7213" s="240"/>
      <c r="K7213" s="241"/>
      <c r="L7213" s="242"/>
      <c r="M7213" s="242"/>
      <c r="N7213" s="243"/>
      <c r="O7213" s="8"/>
    </row>
    <row r="7214" spans="2:15" x14ac:dyDescent="0.25">
      <c r="B7214" s="40">
        <v>7209</v>
      </c>
      <c r="C7214" s="238"/>
      <c r="D7214" s="239"/>
      <c r="E7214" s="239"/>
      <c r="F7214" s="240"/>
      <c r="G7214" s="238"/>
      <c r="H7214" s="239"/>
      <c r="I7214" s="239"/>
      <c r="J7214" s="240"/>
      <c r="K7214" s="241"/>
      <c r="L7214" s="242"/>
      <c r="M7214" s="242"/>
      <c r="N7214" s="243"/>
      <c r="O7214" s="8"/>
    </row>
    <row r="7215" spans="2:15" x14ac:dyDescent="0.25">
      <c r="B7215" s="40">
        <v>7210</v>
      </c>
      <c r="C7215" s="238"/>
      <c r="D7215" s="239"/>
      <c r="E7215" s="239"/>
      <c r="F7215" s="240"/>
      <c r="G7215" s="238"/>
      <c r="H7215" s="239"/>
      <c r="I7215" s="239"/>
      <c r="J7215" s="240"/>
      <c r="K7215" s="241"/>
      <c r="L7215" s="242"/>
      <c r="M7215" s="242"/>
      <c r="N7215" s="243"/>
      <c r="O7215" s="8"/>
    </row>
    <row r="7216" spans="2:15" x14ac:dyDescent="0.25">
      <c r="B7216" s="40">
        <v>7211</v>
      </c>
      <c r="C7216" s="238"/>
      <c r="D7216" s="239"/>
      <c r="E7216" s="239"/>
      <c r="F7216" s="240"/>
      <c r="G7216" s="238"/>
      <c r="H7216" s="239"/>
      <c r="I7216" s="239"/>
      <c r="J7216" s="240"/>
      <c r="K7216" s="241"/>
      <c r="L7216" s="242"/>
      <c r="M7216" s="242"/>
      <c r="N7216" s="243"/>
      <c r="O7216" s="8"/>
    </row>
    <row r="7217" spans="2:15" x14ac:dyDescent="0.25">
      <c r="B7217" s="40">
        <v>7212</v>
      </c>
      <c r="C7217" s="238"/>
      <c r="D7217" s="239"/>
      <c r="E7217" s="239"/>
      <c r="F7217" s="240"/>
      <c r="G7217" s="238"/>
      <c r="H7217" s="239"/>
      <c r="I7217" s="239"/>
      <c r="J7217" s="240"/>
      <c r="K7217" s="241"/>
      <c r="L7217" s="242"/>
      <c r="M7217" s="242"/>
      <c r="N7217" s="243"/>
      <c r="O7217" s="8"/>
    </row>
    <row r="7218" spans="2:15" x14ac:dyDescent="0.25">
      <c r="B7218" s="40">
        <v>7213</v>
      </c>
      <c r="C7218" s="238"/>
      <c r="D7218" s="239"/>
      <c r="E7218" s="239"/>
      <c r="F7218" s="240"/>
      <c r="G7218" s="238"/>
      <c r="H7218" s="239"/>
      <c r="I7218" s="239"/>
      <c r="J7218" s="240"/>
      <c r="K7218" s="241"/>
      <c r="L7218" s="242"/>
      <c r="M7218" s="242"/>
      <c r="N7218" s="243"/>
      <c r="O7218" s="8"/>
    </row>
    <row r="7219" spans="2:15" x14ac:dyDescent="0.25">
      <c r="B7219" s="40">
        <v>7214</v>
      </c>
      <c r="C7219" s="238"/>
      <c r="D7219" s="239"/>
      <c r="E7219" s="239"/>
      <c r="F7219" s="240"/>
      <c r="G7219" s="238"/>
      <c r="H7219" s="239"/>
      <c r="I7219" s="239"/>
      <c r="J7219" s="240"/>
      <c r="K7219" s="241"/>
      <c r="L7219" s="242"/>
      <c r="M7219" s="242"/>
      <c r="N7219" s="243"/>
      <c r="O7219" s="8"/>
    </row>
    <row r="7220" spans="2:15" x14ac:dyDescent="0.25">
      <c r="B7220" s="40">
        <v>7215</v>
      </c>
      <c r="C7220" s="238"/>
      <c r="D7220" s="239"/>
      <c r="E7220" s="239"/>
      <c r="F7220" s="240"/>
      <c r="G7220" s="238"/>
      <c r="H7220" s="239"/>
      <c r="I7220" s="239"/>
      <c r="J7220" s="240"/>
      <c r="K7220" s="241"/>
      <c r="L7220" s="242"/>
      <c r="M7220" s="242"/>
      <c r="N7220" s="243"/>
      <c r="O7220" s="8"/>
    </row>
    <row r="7221" spans="2:15" x14ac:dyDescent="0.25">
      <c r="B7221" s="40">
        <v>7216</v>
      </c>
      <c r="C7221" s="238"/>
      <c r="D7221" s="239"/>
      <c r="E7221" s="239"/>
      <c r="F7221" s="240"/>
      <c r="G7221" s="238"/>
      <c r="H7221" s="239"/>
      <c r="I7221" s="239"/>
      <c r="J7221" s="240"/>
      <c r="K7221" s="241"/>
      <c r="L7221" s="242"/>
      <c r="M7221" s="242"/>
      <c r="N7221" s="243"/>
      <c r="O7221" s="8"/>
    </row>
    <row r="7222" spans="2:15" x14ac:dyDescent="0.25">
      <c r="B7222" s="40">
        <v>7217</v>
      </c>
      <c r="C7222" s="238"/>
      <c r="D7222" s="239"/>
      <c r="E7222" s="239"/>
      <c r="F7222" s="240"/>
      <c r="G7222" s="238"/>
      <c r="H7222" s="239"/>
      <c r="I7222" s="239"/>
      <c r="J7222" s="240"/>
      <c r="K7222" s="241"/>
      <c r="L7222" s="242"/>
      <c r="M7222" s="242"/>
      <c r="N7222" s="243"/>
      <c r="O7222" s="8"/>
    </row>
    <row r="7223" spans="2:15" x14ac:dyDescent="0.25">
      <c r="B7223" s="40">
        <v>7218</v>
      </c>
      <c r="C7223" s="238"/>
      <c r="D7223" s="239"/>
      <c r="E7223" s="239"/>
      <c r="F7223" s="240"/>
      <c r="G7223" s="238"/>
      <c r="H7223" s="239"/>
      <c r="I7223" s="239"/>
      <c r="J7223" s="240"/>
      <c r="K7223" s="241"/>
      <c r="L7223" s="242"/>
      <c r="M7223" s="242"/>
      <c r="N7223" s="243"/>
      <c r="O7223" s="8"/>
    </row>
    <row r="7224" spans="2:15" x14ac:dyDescent="0.25">
      <c r="B7224" s="40">
        <v>7219</v>
      </c>
      <c r="C7224" s="238"/>
      <c r="D7224" s="239"/>
      <c r="E7224" s="239"/>
      <c r="F7224" s="240"/>
      <c r="G7224" s="238"/>
      <c r="H7224" s="239"/>
      <c r="I7224" s="239"/>
      <c r="J7224" s="240"/>
      <c r="K7224" s="241"/>
      <c r="L7224" s="242"/>
      <c r="M7224" s="242"/>
      <c r="N7224" s="243"/>
      <c r="O7224" s="8"/>
    </row>
    <row r="7225" spans="2:15" x14ac:dyDescent="0.25">
      <c r="B7225" s="40">
        <v>7220</v>
      </c>
      <c r="C7225" s="238"/>
      <c r="D7225" s="239"/>
      <c r="E7225" s="239"/>
      <c r="F7225" s="240"/>
      <c r="G7225" s="238"/>
      <c r="H7225" s="239"/>
      <c r="I7225" s="239"/>
      <c r="J7225" s="240"/>
      <c r="K7225" s="241"/>
      <c r="L7225" s="242"/>
      <c r="M7225" s="242"/>
      <c r="N7225" s="243"/>
      <c r="O7225" s="8"/>
    </row>
    <row r="7226" spans="2:15" x14ac:dyDescent="0.25">
      <c r="B7226" s="40">
        <v>7221</v>
      </c>
      <c r="C7226" s="238"/>
      <c r="D7226" s="239"/>
      <c r="E7226" s="239"/>
      <c r="F7226" s="240"/>
      <c r="G7226" s="238"/>
      <c r="H7226" s="239"/>
      <c r="I7226" s="239"/>
      <c r="J7226" s="240"/>
      <c r="K7226" s="241"/>
      <c r="L7226" s="242"/>
      <c r="M7226" s="242"/>
      <c r="N7226" s="243"/>
      <c r="O7226" s="8"/>
    </row>
    <row r="7227" spans="2:15" x14ac:dyDescent="0.25">
      <c r="B7227" s="40">
        <v>7222</v>
      </c>
      <c r="C7227" s="238"/>
      <c r="D7227" s="239"/>
      <c r="E7227" s="239"/>
      <c r="F7227" s="240"/>
      <c r="G7227" s="238"/>
      <c r="H7227" s="239"/>
      <c r="I7227" s="239"/>
      <c r="J7227" s="240"/>
      <c r="K7227" s="241"/>
      <c r="L7227" s="242"/>
      <c r="M7227" s="242"/>
      <c r="N7227" s="243"/>
      <c r="O7227" s="8"/>
    </row>
    <row r="7228" spans="2:15" x14ac:dyDescent="0.25">
      <c r="B7228" s="40">
        <v>7223</v>
      </c>
      <c r="C7228" s="238"/>
      <c r="D7228" s="239"/>
      <c r="E7228" s="239"/>
      <c r="F7228" s="240"/>
      <c r="G7228" s="238"/>
      <c r="H7228" s="239"/>
      <c r="I7228" s="239"/>
      <c r="J7228" s="240"/>
      <c r="K7228" s="241"/>
      <c r="L7228" s="242"/>
      <c r="M7228" s="242"/>
      <c r="N7228" s="243"/>
      <c r="O7228" s="8"/>
    </row>
    <row r="7229" spans="2:15" x14ac:dyDescent="0.25">
      <c r="B7229" s="40">
        <v>7224</v>
      </c>
      <c r="C7229" s="238"/>
      <c r="D7229" s="239"/>
      <c r="E7229" s="239"/>
      <c r="F7229" s="240"/>
      <c r="G7229" s="238"/>
      <c r="H7229" s="239"/>
      <c r="I7229" s="239"/>
      <c r="J7229" s="240"/>
      <c r="K7229" s="241"/>
      <c r="L7229" s="242"/>
      <c r="M7229" s="242"/>
      <c r="N7229" s="243"/>
      <c r="O7229" s="8"/>
    </row>
    <row r="7230" spans="2:15" x14ac:dyDescent="0.25">
      <c r="B7230" s="40">
        <v>7225</v>
      </c>
      <c r="C7230" s="238"/>
      <c r="D7230" s="239"/>
      <c r="E7230" s="239"/>
      <c r="F7230" s="240"/>
      <c r="G7230" s="238"/>
      <c r="H7230" s="239"/>
      <c r="I7230" s="239"/>
      <c r="J7230" s="240"/>
      <c r="K7230" s="241"/>
      <c r="L7230" s="242"/>
      <c r="M7230" s="242"/>
      <c r="N7230" s="243"/>
      <c r="O7230" s="8"/>
    </row>
    <row r="7231" spans="2:15" x14ac:dyDescent="0.25">
      <c r="B7231" s="40">
        <v>7226</v>
      </c>
      <c r="C7231" s="238"/>
      <c r="D7231" s="239"/>
      <c r="E7231" s="239"/>
      <c r="F7231" s="240"/>
      <c r="G7231" s="238"/>
      <c r="H7231" s="239"/>
      <c r="I7231" s="239"/>
      <c r="J7231" s="240"/>
      <c r="K7231" s="241"/>
      <c r="L7231" s="242"/>
      <c r="M7231" s="242"/>
      <c r="N7231" s="243"/>
      <c r="O7231" s="8"/>
    </row>
    <row r="7232" spans="2:15" x14ac:dyDescent="0.25">
      <c r="B7232" s="40">
        <v>7227</v>
      </c>
      <c r="C7232" s="238"/>
      <c r="D7232" s="239"/>
      <c r="E7232" s="239"/>
      <c r="F7232" s="240"/>
      <c r="G7232" s="238"/>
      <c r="H7232" s="239"/>
      <c r="I7232" s="239"/>
      <c r="J7232" s="240"/>
      <c r="K7232" s="241"/>
      <c r="L7232" s="242"/>
      <c r="M7232" s="242"/>
      <c r="N7232" s="243"/>
      <c r="O7232" s="8"/>
    </row>
    <row r="7233" spans="2:15" x14ac:dyDescent="0.25">
      <c r="B7233" s="40">
        <v>7228</v>
      </c>
      <c r="C7233" s="238"/>
      <c r="D7233" s="239"/>
      <c r="E7233" s="239"/>
      <c r="F7233" s="240"/>
      <c r="G7233" s="238"/>
      <c r="H7233" s="239"/>
      <c r="I7233" s="239"/>
      <c r="J7233" s="240"/>
      <c r="K7233" s="241"/>
      <c r="L7233" s="242"/>
      <c r="M7233" s="242"/>
      <c r="N7233" s="243"/>
      <c r="O7233" s="8"/>
    </row>
    <row r="7234" spans="2:15" x14ac:dyDescent="0.25">
      <c r="B7234" s="40">
        <v>7229</v>
      </c>
      <c r="C7234" s="238"/>
      <c r="D7234" s="239"/>
      <c r="E7234" s="239"/>
      <c r="F7234" s="240"/>
      <c r="G7234" s="238"/>
      <c r="H7234" s="239"/>
      <c r="I7234" s="239"/>
      <c r="J7234" s="240"/>
      <c r="K7234" s="241"/>
      <c r="L7234" s="242"/>
      <c r="M7234" s="242"/>
      <c r="N7234" s="243"/>
      <c r="O7234" s="8"/>
    </row>
    <row r="7235" spans="2:15" x14ac:dyDescent="0.25">
      <c r="B7235" s="40">
        <v>7230</v>
      </c>
      <c r="C7235" s="238"/>
      <c r="D7235" s="239"/>
      <c r="E7235" s="239"/>
      <c r="F7235" s="240"/>
      <c r="G7235" s="238"/>
      <c r="H7235" s="239"/>
      <c r="I7235" s="239"/>
      <c r="J7235" s="240"/>
      <c r="K7235" s="241"/>
      <c r="L7235" s="242"/>
      <c r="M7235" s="242"/>
      <c r="N7235" s="243"/>
      <c r="O7235" s="8"/>
    </row>
    <row r="7236" spans="2:15" x14ac:dyDescent="0.25">
      <c r="B7236" s="40">
        <v>7231</v>
      </c>
      <c r="C7236" s="238"/>
      <c r="D7236" s="239"/>
      <c r="E7236" s="239"/>
      <c r="F7236" s="240"/>
      <c r="G7236" s="238"/>
      <c r="H7236" s="239"/>
      <c r="I7236" s="239"/>
      <c r="J7236" s="240"/>
      <c r="K7236" s="241"/>
      <c r="L7236" s="242"/>
      <c r="M7236" s="242"/>
      <c r="N7236" s="243"/>
      <c r="O7236" s="8"/>
    </row>
    <row r="7237" spans="2:15" x14ac:dyDescent="0.25">
      <c r="B7237" s="40">
        <v>7232</v>
      </c>
      <c r="C7237" s="238"/>
      <c r="D7237" s="239"/>
      <c r="E7237" s="239"/>
      <c r="F7237" s="240"/>
      <c r="G7237" s="238"/>
      <c r="H7237" s="239"/>
      <c r="I7237" s="239"/>
      <c r="J7237" s="240"/>
      <c r="K7237" s="241"/>
      <c r="L7237" s="242"/>
      <c r="M7237" s="242"/>
      <c r="N7237" s="243"/>
      <c r="O7237" s="8"/>
    </row>
    <row r="7238" spans="2:15" x14ac:dyDescent="0.25">
      <c r="B7238" s="40">
        <v>7233</v>
      </c>
      <c r="C7238" s="238"/>
      <c r="D7238" s="239"/>
      <c r="E7238" s="239"/>
      <c r="F7238" s="240"/>
      <c r="G7238" s="238"/>
      <c r="H7238" s="239"/>
      <c r="I7238" s="239"/>
      <c r="J7238" s="240"/>
      <c r="K7238" s="241"/>
      <c r="L7238" s="242"/>
      <c r="M7238" s="242"/>
      <c r="N7238" s="243"/>
      <c r="O7238" s="8"/>
    </row>
    <row r="7239" spans="2:15" x14ac:dyDescent="0.25">
      <c r="B7239" s="40">
        <v>7234</v>
      </c>
      <c r="C7239" s="238"/>
      <c r="D7239" s="239"/>
      <c r="E7239" s="239"/>
      <c r="F7239" s="240"/>
      <c r="G7239" s="238"/>
      <c r="H7239" s="239"/>
      <c r="I7239" s="239"/>
      <c r="J7239" s="240"/>
      <c r="K7239" s="241"/>
      <c r="L7239" s="242"/>
      <c r="M7239" s="242"/>
      <c r="N7239" s="243"/>
      <c r="O7239" s="8"/>
    </row>
    <row r="7240" spans="2:15" x14ac:dyDescent="0.25">
      <c r="B7240" s="40">
        <v>7235</v>
      </c>
      <c r="C7240" s="238"/>
      <c r="D7240" s="239"/>
      <c r="E7240" s="239"/>
      <c r="F7240" s="240"/>
      <c r="G7240" s="238"/>
      <c r="H7240" s="239"/>
      <c r="I7240" s="239"/>
      <c r="J7240" s="240"/>
      <c r="K7240" s="241"/>
      <c r="L7240" s="242"/>
      <c r="M7240" s="242"/>
      <c r="N7240" s="243"/>
      <c r="O7240" s="8"/>
    </row>
    <row r="7241" spans="2:15" x14ac:dyDescent="0.25">
      <c r="B7241" s="40">
        <v>7236</v>
      </c>
      <c r="C7241" s="238"/>
      <c r="D7241" s="239"/>
      <c r="E7241" s="239"/>
      <c r="F7241" s="240"/>
      <c r="G7241" s="238"/>
      <c r="H7241" s="239"/>
      <c r="I7241" s="239"/>
      <c r="J7241" s="240"/>
      <c r="K7241" s="241"/>
      <c r="L7241" s="242"/>
      <c r="M7241" s="242"/>
      <c r="N7241" s="243"/>
      <c r="O7241" s="8"/>
    </row>
    <row r="7242" spans="2:15" x14ac:dyDescent="0.25">
      <c r="B7242" s="40">
        <v>7237</v>
      </c>
      <c r="C7242" s="238"/>
      <c r="D7242" s="239"/>
      <c r="E7242" s="239"/>
      <c r="F7242" s="240"/>
      <c r="G7242" s="238"/>
      <c r="H7242" s="239"/>
      <c r="I7242" s="239"/>
      <c r="J7242" s="240"/>
      <c r="K7242" s="241"/>
      <c r="L7242" s="242"/>
      <c r="M7242" s="242"/>
      <c r="N7242" s="243"/>
      <c r="O7242" s="8"/>
    </row>
    <row r="7243" spans="2:15" x14ac:dyDescent="0.25">
      <c r="B7243" s="40">
        <v>7238</v>
      </c>
      <c r="C7243" s="238"/>
      <c r="D7243" s="239"/>
      <c r="E7243" s="239"/>
      <c r="F7243" s="240"/>
      <c r="G7243" s="238"/>
      <c r="H7243" s="239"/>
      <c r="I7243" s="239"/>
      <c r="J7243" s="240"/>
      <c r="K7243" s="241"/>
      <c r="L7243" s="242"/>
      <c r="M7243" s="242"/>
      <c r="N7243" s="243"/>
      <c r="O7243" s="8"/>
    </row>
    <row r="7244" spans="2:15" x14ac:dyDescent="0.25">
      <c r="B7244" s="40">
        <v>7239</v>
      </c>
      <c r="C7244" s="238"/>
      <c r="D7244" s="239"/>
      <c r="E7244" s="239"/>
      <c r="F7244" s="240"/>
      <c r="G7244" s="238"/>
      <c r="H7244" s="239"/>
      <c r="I7244" s="239"/>
      <c r="J7244" s="240"/>
      <c r="K7244" s="241"/>
      <c r="L7244" s="242"/>
      <c r="M7244" s="242"/>
      <c r="N7244" s="243"/>
      <c r="O7244" s="8"/>
    </row>
    <row r="7245" spans="2:15" x14ac:dyDescent="0.25">
      <c r="B7245" s="40">
        <v>7240</v>
      </c>
      <c r="C7245" s="238"/>
      <c r="D7245" s="239"/>
      <c r="E7245" s="239"/>
      <c r="F7245" s="240"/>
      <c r="G7245" s="238"/>
      <c r="H7245" s="239"/>
      <c r="I7245" s="239"/>
      <c r="J7245" s="240"/>
      <c r="K7245" s="241"/>
      <c r="L7245" s="242"/>
      <c r="M7245" s="242"/>
      <c r="N7245" s="243"/>
      <c r="O7245" s="8"/>
    </row>
    <row r="7246" spans="2:15" x14ac:dyDescent="0.25">
      <c r="B7246" s="40">
        <v>7241</v>
      </c>
      <c r="C7246" s="238"/>
      <c r="D7246" s="239"/>
      <c r="E7246" s="239"/>
      <c r="F7246" s="240"/>
      <c r="G7246" s="238"/>
      <c r="H7246" s="239"/>
      <c r="I7246" s="239"/>
      <c r="J7246" s="240"/>
      <c r="K7246" s="241"/>
      <c r="L7246" s="242"/>
      <c r="M7246" s="242"/>
      <c r="N7246" s="243"/>
      <c r="O7246" s="8"/>
    </row>
    <row r="7247" spans="2:15" x14ac:dyDescent="0.25">
      <c r="B7247" s="40">
        <v>7242</v>
      </c>
      <c r="C7247" s="238"/>
      <c r="D7247" s="239"/>
      <c r="E7247" s="239"/>
      <c r="F7247" s="240"/>
      <c r="G7247" s="238"/>
      <c r="H7247" s="239"/>
      <c r="I7247" s="239"/>
      <c r="J7247" s="240"/>
      <c r="K7247" s="241"/>
      <c r="L7247" s="242"/>
      <c r="M7247" s="242"/>
      <c r="N7247" s="243"/>
      <c r="O7247" s="8"/>
    </row>
    <row r="7248" spans="2:15" x14ac:dyDescent="0.25">
      <c r="B7248" s="40">
        <v>7243</v>
      </c>
      <c r="C7248" s="238"/>
      <c r="D7248" s="239"/>
      <c r="E7248" s="239"/>
      <c r="F7248" s="240"/>
      <c r="G7248" s="238"/>
      <c r="H7248" s="239"/>
      <c r="I7248" s="239"/>
      <c r="J7248" s="240"/>
      <c r="K7248" s="241"/>
      <c r="L7248" s="242"/>
      <c r="M7248" s="242"/>
      <c r="N7248" s="243"/>
      <c r="O7248" s="8"/>
    </row>
    <row r="7249" spans="2:15" x14ac:dyDescent="0.25">
      <c r="B7249" s="40">
        <v>7244</v>
      </c>
      <c r="C7249" s="238"/>
      <c r="D7249" s="239"/>
      <c r="E7249" s="239"/>
      <c r="F7249" s="240"/>
      <c r="G7249" s="238"/>
      <c r="H7249" s="239"/>
      <c r="I7249" s="239"/>
      <c r="J7249" s="240"/>
      <c r="K7249" s="241"/>
      <c r="L7249" s="242"/>
      <c r="M7249" s="242"/>
      <c r="N7249" s="243"/>
      <c r="O7249" s="8"/>
    </row>
    <row r="7250" spans="2:15" x14ac:dyDescent="0.25">
      <c r="B7250" s="40">
        <v>7245</v>
      </c>
      <c r="C7250" s="238"/>
      <c r="D7250" s="239"/>
      <c r="E7250" s="239"/>
      <c r="F7250" s="240"/>
      <c r="G7250" s="238"/>
      <c r="H7250" s="239"/>
      <c r="I7250" s="239"/>
      <c r="J7250" s="240"/>
      <c r="K7250" s="241"/>
      <c r="L7250" s="242"/>
      <c r="M7250" s="242"/>
      <c r="N7250" s="243"/>
      <c r="O7250" s="8"/>
    </row>
    <row r="7251" spans="2:15" x14ac:dyDescent="0.25">
      <c r="B7251" s="40">
        <v>7246</v>
      </c>
      <c r="C7251" s="238"/>
      <c r="D7251" s="239"/>
      <c r="E7251" s="239"/>
      <c r="F7251" s="240"/>
      <c r="G7251" s="238"/>
      <c r="H7251" s="239"/>
      <c r="I7251" s="239"/>
      <c r="J7251" s="240"/>
      <c r="K7251" s="241"/>
      <c r="L7251" s="242"/>
      <c r="M7251" s="242"/>
      <c r="N7251" s="243"/>
      <c r="O7251" s="8"/>
    </row>
    <row r="7252" spans="2:15" x14ac:dyDescent="0.25">
      <c r="B7252" s="40">
        <v>7247</v>
      </c>
      <c r="C7252" s="238"/>
      <c r="D7252" s="239"/>
      <c r="E7252" s="239"/>
      <c r="F7252" s="240"/>
      <c r="G7252" s="238"/>
      <c r="H7252" s="239"/>
      <c r="I7252" s="239"/>
      <c r="J7252" s="240"/>
      <c r="K7252" s="241"/>
      <c r="L7252" s="242"/>
      <c r="M7252" s="242"/>
      <c r="N7252" s="243"/>
      <c r="O7252" s="8"/>
    </row>
    <row r="7253" spans="2:15" x14ac:dyDescent="0.25">
      <c r="B7253" s="40">
        <v>7248</v>
      </c>
      <c r="C7253" s="238"/>
      <c r="D7253" s="239"/>
      <c r="E7253" s="239"/>
      <c r="F7253" s="240"/>
      <c r="G7253" s="238"/>
      <c r="H7253" s="239"/>
      <c r="I7253" s="239"/>
      <c r="J7253" s="240"/>
      <c r="K7253" s="241"/>
      <c r="L7253" s="242"/>
      <c r="M7253" s="242"/>
      <c r="N7253" s="243"/>
      <c r="O7253" s="8"/>
    </row>
    <row r="7254" spans="2:15" x14ac:dyDescent="0.25">
      <c r="B7254" s="40">
        <v>7249</v>
      </c>
      <c r="C7254" s="238"/>
      <c r="D7254" s="239"/>
      <c r="E7254" s="239"/>
      <c r="F7254" s="240"/>
      <c r="G7254" s="238"/>
      <c r="H7254" s="239"/>
      <c r="I7254" s="239"/>
      <c r="J7254" s="240"/>
      <c r="K7254" s="241"/>
      <c r="L7254" s="242"/>
      <c r="M7254" s="242"/>
      <c r="N7254" s="243"/>
      <c r="O7254" s="8"/>
    </row>
    <row r="7255" spans="2:15" x14ac:dyDescent="0.25">
      <c r="B7255" s="40">
        <v>7250</v>
      </c>
      <c r="C7255" s="238"/>
      <c r="D7255" s="239"/>
      <c r="E7255" s="239"/>
      <c r="F7255" s="240"/>
      <c r="G7255" s="238"/>
      <c r="H7255" s="239"/>
      <c r="I7255" s="239"/>
      <c r="J7255" s="240"/>
      <c r="K7255" s="241"/>
      <c r="L7255" s="242"/>
      <c r="M7255" s="242"/>
      <c r="N7255" s="243"/>
      <c r="O7255" s="8"/>
    </row>
    <row r="7256" spans="2:15" x14ac:dyDescent="0.25">
      <c r="B7256" s="40">
        <v>7251</v>
      </c>
      <c r="C7256" s="238"/>
      <c r="D7256" s="239"/>
      <c r="E7256" s="239"/>
      <c r="F7256" s="240"/>
      <c r="G7256" s="238"/>
      <c r="H7256" s="239"/>
      <c r="I7256" s="239"/>
      <c r="J7256" s="240"/>
      <c r="K7256" s="241"/>
      <c r="L7256" s="242"/>
      <c r="M7256" s="242"/>
      <c r="N7256" s="243"/>
      <c r="O7256" s="8"/>
    </row>
    <row r="7257" spans="2:15" x14ac:dyDescent="0.25">
      <c r="B7257" s="40">
        <v>7252</v>
      </c>
      <c r="C7257" s="238"/>
      <c r="D7257" s="239"/>
      <c r="E7257" s="239"/>
      <c r="F7257" s="240"/>
      <c r="G7257" s="238"/>
      <c r="H7257" s="239"/>
      <c r="I7257" s="239"/>
      <c r="J7257" s="240"/>
      <c r="K7257" s="241"/>
      <c r="L7257" s="242"/>
      <c r="M7257" s="242"/>
      <c r="N7257" s="243"/>
      <c r="O7257" s="8"/>
    </row>
    <row r="7258" spans="2:15" x14ac:dyDescent="0.25">
      <c r="B7258" s="40">
        <v>7253</v>
      </c>
      <c r="C7258" s="238"/>
      <c r="D7258" s="239"/>
      <c r="E7258" s="239"/>
      <c r="F7258" s="240"/>
      <c r="G7258" s="238"/>
      <c r="H7258" s="239"/>
      <c r="I7258" s="239"/>
      <c r="J7258" s="240"/>
      <c r="K7258" s="241"/>
      <c r="L7258" s="242"/>
      <c r="M7258" s="242"/>
      <c r="N7258" s="243"/>
      <c r="O7258" s="8"/>
    </row>
    <row r="7259" spans="2:15" x14ac:dyDescent="0.25">
      <c r="B7259" s="40">
        <v>7254</v>
      </c>
      <c r="C7259" s="238"/>
      <c r="D7259" s="239"/>
      <c r="E7259" s="239"/>
      <c r="F7259" s="240"/>
      <c r="G7259" s="238"/>
      <c r="H7259" s="239"/>
      <c r="I7259" s="239"/>
      <c r="J7259" s="240"/>
      <c r="K7259" s="241"/>
      <c r="L7259" s="242"/>
      <c r="M7259" s="242"/>
      <c r="N7259" s="243"/>
      <c r="O7259" s="8"/>
    </row>
    <row r="7260" spans="2:15" x14ac:dyDescent="0.25">
      <c r="B7260" s="40">
        <v>7255</v>
      </c>
      <c r="C7260" s="238"/>
      <c r="D7260" s="239"/>
      <c r="E7260" s="239"/>
      <c r="F7260" s="240"/>
      <c r="G7260" s="238"/>
      <c r="H7260" s="239"/>
      <c r="I7260" s="239"/>
      <c r="J7260" s="240"/>
      <c r="K7260" s="241"/>
      <c r="L7260" s="242"/>
      <c r="M7260" s="242"/>
      <c r="N7260" s="243"/>
      <c r="O7260" s="8"/>
    </row>
    <row r="7261" spans="2:15" x14ac:dyDescent="0.25">
      <c r="B7261" s="40">
        <v>7256</v>
      </c>
      <c r="C7261" s="238"/>
      <c r="D7261" s="239"/>
      <c r="E7261" s="239"/>
      <c r="F7261" s="240"/>
      <c r="G7261" s="238"/>
      <c r="H7261" s="239"/>
      <c r="I7261" s="239"/>
      <c r="J7261" s="240"/>
      <c r="K7261" s="241"/>
      <c r="L7261" s="242"/>
      <c r="M7261" s="242"/>
      <c r="N7261" s="243"/>
      <c r="O7261" s="8"/>
    </row>
    <row r="7262" spans="2:15" x14ac:dyDescent="0.25">
      <c r="B7262" s="40">
        <v>7257</v>
      </c>
      <c r="C7262" s="238"/>
      <c r="D7262" s="239"/>
      <c r="E7262" s="239"/>
      <c r="F7262" s="240"/>
      <c r="G7262" s="238"/>
      <c r="H7262" s="239"/>
      <c r="I7262" s="239"/>
      <c r="J7262" s="240"/>
      <c r="K7262" s="241"/>
      <c r="L7262" s="242"/>
      <c r="M7262" s="242"/>
      <c r="N7262" s="243"/>
      <c r="O7262" s="8"/>
    </row>
    <row r="7263" spans="2:15" x14ac:dyDescent="0.25">
      <c r="B7263" s="40">
        <v>7258</v>
      </c>
      <c r="C7263" s="238"/>
      <c r="D7263" s="239"/>
      <c r="E7263" s="239"/>
      <c r="F7263" s="240"/>
      <c r="G7263" s="238"/>
      <c r="H7263" s="239"/>
      <c r="I7263" s="239"/>
      <c r="J7263" s="240"/>
      <c r="K7263" s="241"/>
      <c r="L7263" s="242"/>
      <c r="M7263" s="242"/>
      <c r="N7263" s="243"/>
      <c r="O7263" s="8"/>
    </row>
    <row r="7264" spans="2:15" x14ac:dyDescent="0.25">
      <c r="B7264" s="40">
        <v>7259</v>
      </c>
      <c r="C7264" s="238"/>
      <c r="D7264" s="239"/>
      <c r="E7264" s="239"/>
      <c r="F7264" s="240"/>
      <c r="G7264" s="238"/>
      <c r="H7264" s="239"/>
      <c r="I7264" s="239"/>
      <c r="J7264" s="240"/>
      <c r="K7264" s="241"/>
      <c r="L7264" s="242"/>
      <c r="M7264" s="242"/>
      <c r="N7264" s="243"/>
      <c r="O7264" s="8"/>
    </row>
    <row r="7265" spans="2:15" x14ac:dyDescent="0.25">
      <c r="B7265" s="40">
        <v>7260</v>
      </c>
      <c r="C7265" s="238"/>
      <c r="D7265" s="239"/>
      <c r="E7265" s="239"/>
      <c r="F7265" s="240"/>
      <c r="G7265" s="238"/>
      <c r="H7265" s="239"/>
      <c r="I7265" s="239"/>
      <c r="J7265" s="240"/>
      <c r="K7265" s="241"/>
      <c r="L7265" s="242"/>
      <c r="M7265" s="242"/>
      <c r="N7265" s="243"/>
      <c r="O7265" s="8"/>
    </row>
    <row r="7266" spans="2:15" x14ac:dyDescent="0.25">
      <c r="B7266" s="40">
        <v>7261</v>
      </c>
      <c r="C7266" s="238"/>
      <c r="D7266" s="239"/>
      <c r="E7266" s="239"/>
      <c r="F7266" s="240"/>
      <c r="G7266" s="238"/>
      <c r="H7266" s="239"/>
      <c r="I7266" s="239"/>
      <c r="J7266" s="240"/>
      <c r="K7266" s="241"/>
      <c r="L7266" s="242"/>
      <c r="M7266" s="242"/>
      <c r="N7266" s="243"/>
      <c r="O7266" s="8"/>
    </row>
    <row r="7267" spans="2:15" x14ac:dyDescent="0.25">
      <c r="B7267" s="40">
        <v>7262</v>
      </c>
      <c r="C7267" s="238"/>
      <c r="D7267" s="239"/>
      <c r="E7267" s="239"/>
      <c r="F7267" s="240"/>
      <c r="G7267" s="238"/>
      <c r="H7267" s="239"/>
      <c r="I7267" s="239"/>
      <c r="J7267" s="240"/>
      <c r="K7267" s="241"/>
      <c r="L7267" s="242"/>
      <c r="M7267" s="242"/>
      <c r="N7267" s="243"/>
      <c r="O7267" s="8"/>
    </row>
    <row r="7268" spans="2:15" x14ac:dyDescent="0.25">
      <c r="B7268" s="40">
        <v>7263</v>
      </c>
      <c r="C7268" s="238"/>
      <c r="D7268" s="239"/>
      <c r="E7268" s="239"/>
      <c r="F7268" s="240"/>
      <c r="G7268" s="238"/>
      <c r="H7268" s="239"/>
      <c r="I7268" s="239"/>
      <c r="J7268" s="240"/>
      <c r="K7268" s="241"/>
      <c r="L7268" s="242"/>
      <c r="M7268" s="242"/>
      <c r="N7268" s="243"/>
      <c r="O7268" s="8"/>
    </row>
    <row r="7269" spans="2:15" x14ac:dyDescent="0.25">
      <c r="B7269" s="40">
        <v>7264</v>
      </c>
      <c r="C7269" s="238"/>
      <c r="D7269" s="239"/>
      <c r="E7269" s="239"/>
      <c r="F7269" s="240"/>
      <c r="G7269" s="238"/>
      <c r="H7269" s="239"/>
      <c r="I7269" s="239"/>
      <c r="J7269" s="240"/>
      <c r="K7269" s="241"/>
      <c r="L7269" s="242"/>
      <c r="M7269" s="242"/>
      <c r="N7269" s="243"/>
      <c r="O7269" s="8"/>
    </row>
    <row r="7270" spans="2:15" x14ac:dyDescent="0.25">
      <c r="B7270" s="40">
        <v>7265</v>
      </c>
      <c r="C7270" s="238"/>
      <c r="D7270" s="239"/>
      <c r="E7270" s="239"/>
      <c r="F7270" s="240"/>
      <c r="G7270" s="238"/>
      <c r="H7270" s="239"/>
      <c r="I7270" s="239"/>
      <c r="J7270" s="240"/>
      <c r="K7270" s="241"/>
      <c r="L7270" s="242"/>
      <c r="M7270" s="242"/>
      <c r="N7270" s="243"/>
      <c r="O7270" s="8"/>
    </row>
    <row r="7271" spans="2:15" x14ac:dyDescent="0.25">
      <c r="B7271" s="40">
        <v>7266</v>
      </c>
      <c r="C7271" s="238"/>
      <c r="D7271" s="239"/>
      <c r="E7271" s="239"/>
      <c r="F7271" s="240"/>
      <c r="G7271" s="238"/>
      <c r="H7271" s="239"/>
      <c r="I7271" s="239"/>
      <c r="J7271" s="240"/>
      <c r="K7271" s="241"/>
      <c r="L7271" s="242"/>
      <c r="M7271" s="242"/>
      <c r="N7271" s="243"/>
      <c r="O7271" s="8"/>
    </row>
    <row r="7272" spans="2:15" x14ac:dyDescent="0.25">
      <c r="B7272" s="40">
        <v>7267</v>
      </c>
      <c r="C7272" s="238"/>
      <c r="D7272" s="239"/>
      <c r="E7272" s="239"/>
      <c r="F7272" s="240"/>
      <c r="G7272" s="238"/>
      <c r="H7272" s="239"/>
      <c r="I7272" s="239"/>
      <c r="J7272" s="240"/>
      <c r="K7272" s="241"/>
      <c r="L7272" s="242"/>
      <c r="M7272" s="242"/>
      <c r="N7272" s="243"/>
      <c r="O7272" s="8"/>
    </row>
    <row r="7273" spans="2:15" x14ac:dyDescent="0.25">
      <c r="B7273" s="40">
        <v>7268</v>
      </c>
      <c r="C7273" s="238"/>
      <c r="D7273" s="239"/>
      <c r="E7273" s="239"/>
      <c r="F7273" s="240"/>
      <c r="G7273" s="238"/>
      <c r="H7273" s="239"/>
      <c r="I7273" s="239"/>
      <c r="J7273" s="240"/>
      <c r="K7273" s="241"/>
      <c r="L7273" s="242"/>
      <c r="M7273" s="242"/>
      <c r="N7273" s="243"/>
      <c r="O7273" s="8"/>
    </row>
    <row r="7274" spans="2:15" x14ac:dyDescent="0.25">
      <c r="B7274" s="40">
        <v>7269</v>
      </c>
      <c r="C7274" s="238"/>
      <c r="D7274" s="239"/>
      <c r="E7274" s="239"/>
      <c r="F7274" s="240"/>
      <c r="G7274" s="238"/>
      <c r="H7274" s="239"/>
      <c r="I7274" s="239"/>
      <c r="J7274" s="240"/>
      <c r="K7274" s="241"/>
      <c r="L7274" s="242"/>
      <c r="M7274" s="242"/>
      <c r="N7274" s="243"/>
      <c r="O7274" s="8"/>
    </row>
    <row r="7275" spans="2:15" x14ac:dyDescent="0.25">
      <c r="B7275" s="40">
        <v>7270</v>
      </c>
      <c r="C7275" s="238"/>
      <c r="D7275" s="239"/>
      <c r="E7275" s="239"/>
      <c r="F7275" s="240"/>
      <c r="G7275" s="238"/>
      <c r="H7275" s="239"/>
      <c r="I7275" s="239"/>
      <c r="J7275" s="240"/>
      <c r="K7275" s="241"/>
      <c r="L7275" s="242"/>
      <c r="M7275" s="242"/>
      <c r="N7275" s="243"/>
      <c r="O7275" s="8"/>
    </row>
    <row r="7276" spans="2:15" x14ac:dyDescent="0.25">
      <c r="B7276" s="40">
        <v>7271</v>
      </c>
      <c r="C7276" s="238"/>
      <c r="D7276" s="239"/>
      <c r="E7276" s="239"/>
      <c r="F7276" s="240"/>
      <c r="G7276" s="238"/>
      <c r="H7276" s="239"/>
      <c r="I7276" s="239"/>
      <c r="J7276" s="240"/>
      <c r="K7276" s="241"/>
      <c r="L7276" s="242"/>
      <c r="M7276" s="242"/>
      <c r="N7276" s="243"/>
      <c r="O7276" s="8"/>
    </row>
    <row r="7277" spans="2:15" x14ac:dyDescent="0.25">
      <c r="B7277" s="40">
        <v>7272</v>
      </c>
      <c r="C7277" s="238"/>
      <c r="D7277" s="239"/>
      <c r="E7277" s="239"/>
      <c r="F7277" s="240"/>
      <c r="G7277" s="238"/>
      <c r="H7277" s="239"/>
      <c r="I7277" s="239"/>
      <c r="J7277" s="240"/>
      <c r="K7277" s="241"/>
      <c r="L7277" s="242"/>
      <c r="M7277" s="242"/>
      <c r="N7277" s="243"/>
      <c r="O7277" s="8"/>
    </row>
    <row r="7278" spans="2:15" x14ac:dyDescent="0.25">
      <c r="B7278" s="40">
        <v>7273</v>
      </c>
      <c r="C7278" s="238"/>
      <c r="D7278" s="239"/>
      <c r="E7278" s="239"/>
      <c r="F7278" s="240"/>
      <c r="G7278" s="238"/>
      <c r="H7278" s="239"/>
      <c r="I7278" s="239"/>
      <c r="J7278" s="240"/>
      <c r="K7278" s="241"/>
      <c r="L7278" s="242"/>
      <c r="M7278" s="242"/>
      <c r="N7278" s="243"/>
      <c r="O7278" s="8"/>
    </row>
    <row r="7279" spans="2:15" x14ac:dyDescent="0.25">
      <c r="B7279" s="40">
        <v>7274</v>
      </c>
      <c r="C7279" s="238"/>
      <c r="D7279" s="239"/>
      <c r="E7279" s="239"/>
      <c r="F7279" s="240"/>
      <c r="G7279" s="238"/>
      <c r="H7279" s="239"/>
      <c r="I7279" s="239"/>
      <c r="J7279" s="240"/>
      <c r="K7279" s="241"/>
      <c r="L7279" s="242"/>
      <c r="M7279" s="242"/>
      <c r="N7279" s="243"/>
      <c r="O7279" s="8"/>
    </row>
    <row r="7280" spans="2:15" x14ac:dyDescent="0.25">
      <c r="B7280" s="40">
        <v>7275</v>
      </c>
      <c r="C7280" s="238"/>
      <c r="D7280" s="239"/>
      <c r="E7280" s="239"/>
      <c r="F7280" s="240"/>
      <c r="G7280" s="238"/>
      <c r="H7280" s="239"/>
      <c r="I7280" s="239"/>
      <c r="J7280" s="240"/>
      <c r="K7280" s="241"/>
      <c r="L7280" s="242"/>
      <c r="M7280" s="242"/>
      <c r="N7280" s="243"/>
      <c r="O7280" s="8"/>
    </row>
    <row r="7281" spans="2:15" x14ac:dyDescent="0.25">
      <c r="B7281" s="40">
        <v>7276</v>
      </c>
      <c r="C7281" s="238"/>
      <c r="D7281" s="239"/>
      <c r="E7281" s="239"/>
      <c r="F7281" s="240"/>
      <c r="G7281" s="238"/>
      <c r="H7281" s="239"/>
      <c r="I7281" s="239"/>
      <c r="J7281" s="240"/>
      <c r="K7281" s="241"/>
      <c r="L7281" s="242"/>
      <c r="M7281" s="242"/>
      <c r="N7281" s="243"/>
      <c r="O7281" s="8"/>
    </row>
    <row r="7282" spans="2:15" x14ac:dyDescent="0.25">
      <c r="B7282" s="40">
        <v>7277</v>
      </c>
      <c r="C7282" s="238"/>
      <c r="D7282" s="239"/>
      <c r="E7282" s="239"/>
      <c r="F7282" s="240"/>
      <c r="G7282" s="238"/>
      <c r="H7282" s="239"/>
      <c r="I7282" s="239"/>
      <c r="J7282" s="240"/>
      <c r="K7282" s="241"/>
      <c r="L7282" s="242"/>
      <c r="M7282" s="242"/>
      <c r="N7282" s="243"/>
      <c r="O7282" s="8"/>
    </row>
    <row r="7283" spans="2:15" x14ac:dyDescent="0.25">
      <c r="B7283" s="40">
        <v>7278</v>
      </c>
      <c r="C7283" s="238"/>
      <c r="D7283" s="239"/>
      <c r="E7283" s="239"/>
      <c r="F7283" s="240"/>
      <c r="G7283" s="238"/>
      <c r="H7283" s="239"/>
      <c r="I7283" s="239"/>
      <c r="J7283" s="240"/>
      <c r="K7283" s="241"/>
      <c r="L7283" s="242"/>
      <c r="M7283" s="242"/>
      <c r="N7283" s="243"/>
      <c r="O7283" s="8"/>
    </row>
    <row r="7284" spans="2:15" x14ac:dyDescent="0.25">
      <c r="B7284" s="40">
        <v>7279</v>
      </c>
      <c r="C7284" s="238"/>
      <c r="D7284" s="239"/>
      <c r="E7284" s="239"/>
      <c r="F7284" s="240"/>
      <c r="G7284" s="238"/>
      <c r="H7284" s="239"/>
      <c r="I7284" s="239"/>
      <c r="J7284" s="240"/>
      <c r="K7284" s="241"/>
      <c r="L7284" s="242"/>
      <c r="M7284" s="242"/>
      <c r="N7284" s="243"/>
      <c r="O7284" s="8"/>
    </row>
    <row r="7285" spans="2:15" x14ac:dyDescent="0.25">
      <c r="B7285" s="40">
        <v>7280</v>
      </c>
      <c r="C7285" s="238"/>
      <c r="D7285" s="239"/>
      <c r="E7285" s="239"/>
      <c r="F7285" s="240"/>
      <c r="G7285" s="238"/>
      <c r="H7285" s="239"/>
      <c r="I7285" s="239"/>
      <c r="J7285" s="240"/>
      <c r="K7285" s="241"/>
      <c r="L7285" s="242"/>
      <c r="M7285" s="242"/>
      <c r="N7285" s="243"/>
      <c r="O7285" s="8"/>
    </row>
    <row r="7286" spans="2:15" x14ac:dyDescent="0.25">
      <c r="B7286" s="40">
        <v>7281</v>
      </c>
      <c r="C7286" s="238"/>
      <c r="D7286" s="239"/>
      <c r="E7286" s="239"/>
      <c r="F7286" s="240"/>
      <c r="G7286" s="238"/>
      <c r="H7286" s="239"/>
      <c r="I7286" s="239"/>
      <c r="J7286" s="240"/>
      <c r="K7286" s="241"/>
      <c r="L7286" s="242"/>
      <c r="M7286" s="242"/>
      <c r="N7286" s="243"/>
      <c r="O7286" s="8"/>
    </row>
    <row r="7287" spans="2:15" x14ac:dyDescent="0.25">
      <c r="B7287" s="40">
        <v>7282</v>
      </c>
      <c r="C7287" s="238"/>
      <c r="D7287" s="239"/>
      <c r="E7287" s="239"/>
      <c r="F7287" s="240"/>
      <c r="G7287" s="238"/>
      <c r="H7287" s="239"/>
      <c r="I7287" s="239"/>
      <c r="J7287" s="240"/>
      <c r="K7287" s="241"/>
      <c r="L7287" s="242"/>
      <c r="M7287" s="242"/>
      <c r="N7287" s="243"/>
      <c r="O7287" s="8"/>
    </row>
    <row r="7288" spans="2:15" x14ac:dyDescent="0.25">
      <c r="B7288" s="40">
        <v>7283</v>
      </c>
      <c r="C7288" s="238"/>
      <c r="D7288" s="239"/>
      <c r="E7288" s="239"/>
      <c r="F7288" s="240"/>
      <c r="G7288" s="238"/>
      <c r="H7288" s="239"/>
      <c r="I7288" s="239"/>
      <c r="J7288" s="240"/>
      <c r="K7288" s="241"/>
      <c r="L7288" s="242"/>
      <c r="M7288" s="242"/>
      <c r="N7288" s="243"/>
      <c r="O7288" s="8"/>
    </row>
    <row r="7289" spans="2:15" x14ac:dyDescent="0.25">
      <c r="B7289" s="40">
        <v>7284</v>
      </c>
      <c r="C7289" s="238"/>
      <c r="D7289" s="239"/>
      <c r="E7289" s="239"/>
      <c r="F7289" s="240"/>
      <c r="G7289" s="238"/>
      <c r="H7289" s="239"/>
      <c r="I7289" s="239"/>
      <c r="J7289" s="240"/>
      <c r="K7289" s="241"/>
      <c r="L7289" s="242"/>
      <c r="M7289" s="242"/>
      <c r="N7289" s="243"/>
      <c r="O7289" s="8"/>
    </row>
    <row r="7290" spans="2:15" x14ac:dyDescent="0.25">
      <c r="B7290" s="40">
        <v>7285</v>
      </c>
      <c r="C7290" s="238"/>
      <c r="D7290" s="239"/>
      <c r="E7290" s="239"/>
      <c r="F7290" s="240"/>
      <c r="G7290" s="238"/>
      <c r="H7290" s="239"/>
      <c r="I7290" s="239"/>
      <c r="J7290" s="240"/>
      <c r="K7290" s="241"/>
      <c r="L7290" s="242"/>
      <c r="M7290" s="242"/>
      <c r="N7290" s="243"/>
      <c r="O7290" s="8"/>
    </row>
    <row r="7291" spans="2:15" x14ac:dyDescent="0.25">
      <c r="B7291" s="40">
        <v>7286</v>
      </c>
      <c r="C7291" s="238"/>
      <c r="D7291" s="239"/>
      <c r="E7291" s="239"/>
      <c r="F7291" s="240"/>
      <c r="G7291" s="238"/>
      <c r="H7291" s="239"/>
      <c r="I7291" s="239"/>
      <c r="J7291" s="240"/>
      <c r="K7291" s="241"/>
      <c r="L7291" s="242"/>
      <c r="M7291" s="242"/>
      <c r="N7291" s="243"/>
      <c r="O7291" s="8"/>
    </row>
    <row r="7292" spans="2:15" x14ac:dyDescent="0.25">
      <c r="B7292" s="40">
        <v>7287</v>
      </c>
      <c r="C7292" s="238"/>
      <c r="D7292" s="239"/>
      <c r="E7292" s="239"/>
      <c r="F7292" s="240"/>
      <c r="G7292" s="238"/>
      <c r="H7292" s="239"/>
      <c r="I7292" s="239"/>
      <c r="J7292" s="240"/>
      <c r="K7292" s="241"/>
      <c r="L7292" s="242"/>
      <c r="M7292" s="242"/>
      <c r="N7292" s="243"/>
      <c r="O7292" s="8"/>
    </row>
    <row r="7293" spans="2:15" x14ac:dyDescent="0.25">
      <c r="B7293" s="40">
        <v>7288</v>
      </c>
      <c r="C7293" s="238"/>
      <c r="D7293" s="239"/>
      <c r="E7293" s="239"/>
      <c r="F7293" s="240"/>
      <c r="G7293" s="238"/>
      <c r="H7293" s="239"/>
      <c r="I7293" s="239"/>
      <c r="J7293" s="240"/>
      <c r="K7293" s="241"/>
      <c r="L7293" s="242"/>
      <c r="M7293" s="242"/>
      <c r="N7293" s="243"/>
      <c r="O7293" s="8"/>
    </row>
    <row r="7294" spans="2:15" x14ac:dyDescent="0.25">
      <c r="B7294" s="40">
        <v>7289</v>
      </c>
      <c r="C7294" s="238"/>
      <c r="D7294" s="239"/>
      <c r="E7294" s="239"/>
      <c r="F7294" s="240"/>
      <c r="G7294" s="238"/>
      <c r="H7294" s="239"/>
      <c r="I7294" s="239"/>
      <c r="J7294" s="240"/>
      <c r="K7294" s="241"/>
      <c r="L7294" s="242"/>
      <c r="M7294" s="242"/>
      <c r="N7294" s="243"/>
      <c r="O7294" s="8"/>
    </row>
    <row r="7295" spans="2:15" x14ac:dyDescent="0.25">
      <c r="B7295" s="40">
        <v>7290</v>
      </c>
      <c r="C7295" s="238"/>
      <c r="D7295" s="239"/>
      <c r="E7295" s="239"/>
      <c r="F7295" s="240"/>
      <c r="G7295" s="238"/>
      <c r="H7295" s="239"/>
      <c r="I7295" s="239"/>
      <c r="J7295" s="240"/>
      <c r="K7295" s="241"/>
      <c r="L7295" s="242"/>
      <c r="M7295" s="242"/>
      <c r="N7295" s="243"/>
      <c r="O7295" s="8"/>
    </row>
    <row r="7296" spans="2:15" x14ac:dyDescent="0.25">
      <c r="B7296" s="40">
        <v>7291</v>
      </c>
      <c r="C7296" s="238"/>
      <c r="D7296" s="239"/>
      <c r="E7296" s="239"/>
      <c r="F7296" s="240"/>
      <c r="G7296" s="238"/>
      <c r="H7296" s="239"/>
      <c r="I7296" s="239"/>
      <c r="J7296" s="240"/>
      <c r="K7296" s="241"/>
      <c r="L7296" s="242"/>
      <c r="M7296" s="242"/>
      <c r="N7296" s="243"/>
      <c r="O7296" s="8"/>
    </row>
    <row r="7297" spans="2:15" x14ac:dyDescent="0.25">
      <c r="B7297" s="40">
        <v>7292</v>
      </c>
      <c r="C7297" s="238"/>
      <c r="D7297" s="239"/>
      <c r="E7297" s="239"/>
      <c r="F7297" s="240"/>
      <c r="G7297" s="238"/>
      <c r="H7297" s="239"/>
      <c r="I7297" s="239"/>
      <c r="J7297" s="240"/>
      <c r="K7297" s="241"/>
      <c r="L7297" s="242"/>
      <c r="M7297" s="242"/>
      <c r="N7297" s="243"/>
      <c r="O7297" s="8"/>
    </row>
    <row r="7298" spans="2:15" x14ac:dyDescent="0.25">
      <c r="B7298" s="40">
        <v>7293</v>
      </c>
      <c r="C7298" s="238"/>
      <c r="D7298" s="239"/>
      <c r="E7298" s="239"/>
      <c r="F7298" s="240"/>
      <c r="G7298" s="238"/>
      <c r="H7298" s="239"/>
      <c r="I7298" s="239"/>
      <c r="J7298" s="240"/>
      <c r="K7298" s="241"/>
      <c r="L7298" s="242"/>
      <c r="M7298" s="242"/>
      <c r="N7298" s="243"/>
      <c r="O7298" s="8"/>
    </row>
    <row r="7299" spans="2:15" x14ac:dyDescent="0.25">
      <c r="B7299" s="40">
        <v>7294</v>
      </c>
      <c r="C7299" s="238"/>
      <c r="D7299" s="239"/>
      <c r="E7299" s="239"/>
      <c r="F7299" s="240"/>
      <c r="G7299" s="238"/>
      <c r="H7299" s="239"/>
      <c r="I7299" s="239"/>
      <c r="J7299" s="240"/>
      <c r="K7299" s="241"/>
      <c r="L7299" s="242"/>
      <c r="M7299" s="242"/>
      <c r="N7299" s="243"/>
      <c r="O7299" s="8"/>
    </row>
    <row r="7300" spans="2:15" x14ac:dyDescent="0.25">
      <c r="B7300" s="40">
        <v>7295</v>
      </c>
      <c r="C7300" s="238"/>
      <c r="D7300" s="239"/>
      <c r="E7300" s="239"/>
      <c r="F7300" s="240"/>
      <c r="G7300" s="238"/>
      <c r="H7300" s="239"/>
      <c r="I7300" s="239"/>
      <c r="J7300" s="240"/>
      <c r="K7300" s="241"/>
      <c r="L7300" s="242"/>
      <c r="M7300" s="242"/>
      <c r="N7300" s="243"/>
      <c r="O7300" s="8"/>
    </row>
    <row r="7301" spans="2:15" x14ac:dyDescent="0.25">
      <c r="B7301" s="40">
        <v>7296</v>
      </c>
      <c r="C7301" s="238"/>
      <c r="D7301" s="239"/>
      <c r="E7301" s="239"/>
      <c r="F7301" s="240"/>
      <c r="G7301" s="238"/>
      <c r="H7301" s="239"/>
      <c r="I7301" s="239"/>
      <c r="J7301" s="240"/>
      <c r="K7301" s="241"/>
      <c r="L7301" s="242"/>
      <c r="M7301" s="242"/>
      <c r="N7301" s="243"/>
      <c r="O7301" s="8"/>
    </row>
    <row r="7302" spans="2:15" x14ac:dyDescent="0.25">
      <c r="B7302" s="40">
        <v>7297</v>
      </c>
      <c r="C7302" s="238"/>
      <c r="D7302" s="239"/>
      <c r="E7302" s="239"/>
      <c r="F7302" s="240"/>
      <c r="G7302" s="238"/>
      <c r="H7302" s="239"/>
      <c r="I7302" s="239"/>
      <c r="J7302" s="240"/>
      <c r="K7302" s="241"/>
      <c r="L7302" s="242"/>
      <c r="M7302" s="242"/>
      <c r="N7302" s="243"/>
      <c r="O7302" s="8"/>
    </row>
    <row r="7303" spans="2:15" x14ac:dyDescent="0.25">
      <c r="B7303" s="40">
        <v>7298</v>
      </c>
      <c r="C7303" s="238"/>
      <c r="D7303" s="239"/>
      <c r="E7303" s="239"/>
      <c r="F7303" s="240"/>
      <c r="G7303" s="238"/>
      <c r="H7303" s="239"/>
      <c r="I7303" s="239"/>
      <c r="J7303" s="240"/>
      <c r="K7303" s="241"/>
      <c r="L7303" s="242"/>
      <c r="M7303" s="242"/>
      <c r="N7303" s="243"/>
      <c r="O7303" s="8"/>
    </row>
    <row r="7304" spans="2:15" x14ac:dyDescent="0.25">
      <c r="B7304" s="40">
        <v>7299</v>
      </c>
      <c r="C7304" s="238"/>
      <c r="D7304" s="239"/>
      <c r="E7304" s="239"/>
      <c r="F7304" s="240"/>
      <c r="G7304" s="238"/>
      <c r="H7304" s="239"/>
      <c r="I7304" s="239"/>
      <c r="J7304" s="240"/>
      <c r="K7304" s="241"/>
      <c r="L7304" s="242"/>
      <c r="M7304" s="242"/>
      <c r="N7304" s="243"/>
      <c r="O7304" s="8"/>
    </row>
    <row r="7305" spans="2:15" x14ac:dyDescent="0.25">
      <c r="B7305" s="40">
        <v>7300</v>
      </c>
      <c r="C7305" s="238"/>
      <c r="D7305" s="239"/>
      <c r="E7305" s="239"/>
      <c r="F7305" s="240"/>
      <c r="G7305" s="238"/>
      <c r="H7305" s="239"/>
      <c r="I7305" s="239"/>
      <c r="J7305" s="240"/>
      <c r="K7305" s="241"/>
      <c r="L7305" s="242"/>
      <c r="M7305" s="242"/>
      <c r="N7305" s="243"/>
      <c r="O7305" s="8"/>
    </row>
    <row r="7306" spans="2:15" x14ac:dyDescent="0.25">
      <c r="B7306" s="40">
        <v>7301</v>
      </c>
      <c r="C7306" s="238"/>
      <c r="D7306" s="239"/>
      <c r="E7306" s="239"/>
      <c r="F7306" s="240"/>
      <c r="G7306" s="238"/>
      <c r="H7306" s="239"/>
      <c r="I7306" s="239"/>
      <c r="J7306" s="240"/>
      <c r="K7306" s="241"/>
      <c r="L7306" s="242"/>
      <c r="M7306" s="242"/>
      <c r="N7306" s="243"/>
      <c r="O7306" s="8"/>
    </row>
    <row r="7307" spans="2:15" x14ac:dyDescent="0.25">
      <c r="B7307" s="40">
        <v>7302</v>
      </c>
      <c r="C7307" s="238"/>
      <c r="D7307" s="239"/>
      <c r="E7307" s="239"/>
      <c r="F7307" s="240"/>
      <c r="G7307" s="238"/>
      <c r="H7307" s="239"/>
      <c r="I7307" s="239"/>
      <c r="J7307" s="240"/>
      <c r="K7307" s="241"/>
      <c r="L7307" s="242"/>
      <c r="M7307" s="242"/>
      <c r="N7307" s="243"/>
      <c r="O7307" s="8"/>
    </row>
    <row r="7308" spans="2:15" x14ac:dyDescent="0.25">
      <c r="B7308" s="40">
        <v>7303</v>
      </c>
      <c r="C7308" s="238"/>
      <c r="D7308" s="239"/>
      <c r="E7308" s="239"/>
      <c r="F7308" s="240"/>
      <c r="G7308" s="238"/>
      <c r="H7308" s="239"/>
      <c r="I7308" s="239"/>
      <c r="J7308" s="240"/>
      <c r="K7308" s="241"/>
      <c r="L7308" s="242"/>
      <c r="M7308" s="242"/>
      <c r="N7308" s="243"/>
      <c r="O7308" s="8"/>
    </row>
    <row r="7309" spans="2:15" x14ac:dyDescent="0.25">
      <c r="B7309" s="40">
        <v>7304</v>
      </c>
      <c r="C7309" s="238"/>
      <c r="D7309" s="239"/>
      <c r="E7309" s="239"/>
      <c r="F7309" s="240"/>
      <c r="G7309" s="238"/>
      <c r="H7309" s="239"/>
      <c r="I7309" s="239"/>
      <c r="J7309" s="240"/>
      <c r="K7309" s="241"/>
      <c r="L7309" s="242"/>
      <c r="M7309" s="242"/>
      <c r="N7309" s="243"/>
      <c r="O7309" s="8"/>
    </row>
    <row r="7310" spans="2:15" x14ac:dyDescent="0.25">
      <c r="B7310" s="40">
        <v>7305</v>
      </c>
      <c r="C7310" s="238"/>
      <c r="D7310" s="239"/>
      <c r="E7310" s="239"/>
      <c r="F7310" s="240"/>
      <c r="G7310" s="238"/>
      <c r="H7310" s="239"/>
      <c r="I7310" s="239"/>
      <c r="J7310" s="240"/>
      <c r="K7310" s="241"/>
      <c r="L7310" s="242"/>
      <c r="M7310" s="242"/>
      <c r="N7310" s="243"/>
      <c r="O7310" s="8"/>
    </row>
    <row r="7311" spans="2:15" x14ac:dyDescent="0.25">
      <c r="B7311" s="40">
        <v>7306</v>
      </c>
      <c r="C7311" s="238"/>
      <c r="D7311" s="239"/>
      <c r="E7311" s="239"/>
      <c r="F7311" s="240"/>
      <c r="G7311" s="238"/>
      <c r="H7311" s="239"/>
      <c r="I7311" s="239"/>
      <c r="J7311" s="240"/>
      <c r="K7311" s="241"/>
      <c r="L7311" s="242"/>
      <c r="M7311" s="242"/>
      <c r="N7311" s="243"/>
      <c r="O7311" s="8"/>
    </row>
    <row r="7312" spans="2:15" x14ac:dyDescent="0.25">
      <c r="B7312" s="40">
        <v>7307</v>
      </c>
      <c r="C7312" s="238"/>
      <c r="D7312" s="239"/>
      <c r="E7312" s="239"/>
      <c r="F7312" s="240"/>
      <c r="G7312" s="238"/>
      <c r="H7312" s="239"/>
      <c r="I7312" s="239"/>
      <c r="J7312" s="240"/>
      <c r="K7312" s="241"/>
      <c r="L7312" s="242"/>
      <c r="M7312" s="242"/>
      <c r="N7312" s="243"/>
      <c r="O7312" s="8"/>
    </row>
    <row r="7313" spans="2:15" x14ac:dyDescent="0.25">
      <c r="B7313" s="40">
        <v>7308</v>
      </c>
      <c r="C7313" s="238"/>
      <c r="D7313" s="239"/>
      <c r="E7313" s="239"/>
      <c r="F7313" s="240"/>
      <c r="G7313" s="238"/>
      <c r="H7313" s="239"/>
      <c r="I7313" s="239"/>
      <c r="J7313" s="240"/>
      <c r="K7313" s="241"/>
      <c r="L7313" s="242"/>
      <c r="M7313" s="242"/>
      <c r="N7313" s="243"/>
      <c r="O7313" s="8"/>
    </row>
    <row r="7314" spans="2:15" x14ac:dyDescent="0.25">
      <c r="B7314" s="40">
        <v>7309</v>
      </c>
      <c r="C7314" s="238"/>
      <c r="D7314" s="239"/>
      <c r="E7314" s="239"/>
      <c r="F7314" s="240"/>
      <c r="G7314" s="238"/>
      <c r="H7314" s="239"/>
      <c r="I7314" s="239"/>
      <c r="J7314" s="240"/>
      <c r="K7314" s="241"/>
      <c r="L7314" s="242"/>
      <c r="M7314" s="242"/>
      <c r="N7314" s="243"/>
      <c r="O7314" s="8"/>
    </row>
    <row r="7315" spans="2:15" x14ac:dyDescent="0.25">
      <c r="B7315" s="40">
        <v>7310</v>
      </c>
      <c r="C7315" s="238"/>
      <c r="D7315" s="239"/>
      <c r="E7315" s="239"/>
      <c r="F7315" s="240"/>
      <c r="G7315" s="238"/>
      <c r="H7315" s="239"/>
      <c r="I7315" s="239"/>
      <c r="J7315" s="240"/>
      <c r="K7315" s="241"/>
      <c r="L7315" s="242"/>
      <c r="M7315" s="242"/>
      <c r="N7315" s="243"/>
      <c r="O7315" s="8"/>
    </row>
    <row r="7316" spans="2:15" x14ac:dyDescent="0.25">
      <c r="B7316" s="40">
        <v>7311</v>
      </c>
      <c r="C7316" s="238"/>
      <c r="D7316" s="239"/>
      <c r="E7316" s="239"/>
      <c r="F7316" s="240"/>
      <c r="G7316" s="238"/>
      <c r="H7316" s="239"/>
      <c r="I7316" s="239"/>
      <c r="J7316" s="240"/>
      <c r="K7316" s="241"/>
      <c r="L7316" s="242"/>
      <c r="M7316" s="242"/>
      <c r="N7316" s="243"/>
      <c r="O7316" s="8"/>
    </row>
    <row r="7317" spans="2:15" x14ac:dyDescent="0.25">
      <c r="B7317" s="40">
        <v>7312</v>
      </c>
      <c r="C7317" s="238"/>
      <c r="D7317" s="239"/>
      <c r="E7317" s="239"/>
      <c r="F7317" s="240"/>
      <c r="G7317" s="238"/>
      <c r="H7317" s="239"/>
      <c r="I7317" s="239"/>
      <c r="J7317" s="240"/>
      <c r="K7317" s="241"/>
      <c r="L7317" s="242"/>
      <c r="M7317" s="242"/>
      <c r="N7317" s="243"/>
      <c r="O7317" s="8"/>
    </row>
    <row r="7318" spans="2:15" x14ac:dyDescent="0.25">
      <c r="B7318" s="40">
        <v>7313</v>
      </c>
      <c r="C7318" s="238"/>
      <c r="D7318" s="239"/>
      <c r="E7318" s="239"/>
      <c r="F7318" s="240"/>
      <c r="G7318" s="238"/>
      <c r="H7318" s="239"/>
      <c r="I7318" s="239"/>
      <c r="J7318" s="240"/>
      <c r="K7318" s="241"/>
      <c r="L7318" s="242"/>
      <c r="M7318" s="242"/>
      <c r="N7318" s="243"/>
      <c r="O7318" s="8"/>
    </row>
    <row r="7319" spans="2:15" x14ac:dyDescent="0.25">
      <c r="B7319" s="40">
        <v>7314</v>
      </c>
      <c r="C7319" s="238"/>
      <c r="D7319" s="239"/>
      <c r="E7319" s="239"/>
      <c r="F7319" s="240"/>
      <c r="G7319" s="238"/>
      <c r="H7319" s="239"/>
      <c r="I7319" s="239"/>
      <c r="J7319" s="240"/>
      <c r="K7319" s="241"/>
      <c r="L7319" s="242"/>
      <c r="M7319" s="242"/>
      <c r="N7319" s="243"/>
      <c r="O7319" s="8"/>
    </row>
    <row r="7320" spans="2:15" x14ac:dyDescent="0.25">
      <c r="B7320" s="40">
        <v>7315</v>
      </c>
      <c r="C7320" s="238"/>
      <c r="D7320" s="239"/>
      <c r="E7320" s="239"/>
      <c r="F7320" s="240"/>
      <c r="G7320" s="238"/>
      <c r="H7320" s="239"/>
      <c r="I7320" s="239"/>
      <c r="J7320" s="240"/>
      <c r="K7320" s="241"/>
      <c r="L7320" s="242"/>
      <c r="M7320" s="242"/>
      <c r="N7320" s="243"/>
      <c r="O7320" s="8"/>
    </row>
    <row r="7321" spans="2:15" x14ac:dyDescent="0.25">
      <c r="B7321" s="40">
        <v>7316</v>
      </c>
      <c r="C7321" s="238"/>
      <c r="D7321" s="239"/>
      <c r="E7321" s="239"/>
      <c r="F7321" s="240"/>
      <c r="G7321" s="238"/>
      <c r="H7321" s="239"/>
      <c r="I7321" s="239"/>
      <c r="J7321" s="240"/>
      <c r="K7321" s="241"/>
      <c r="L7321" s="242"/>
      <c r="M7321" s="242"/>
      <c r="N7321" s="243"/>
      <c r="O7321" s="8"/>
    </row>
    <row r="7322" spans="2:15" x14ac:dyDescent="0.25">
      <c r="B7322" s="40">
        <v>7317</v>
      </c>
      <c r="C7322" s="238"/>
      <c r="D7322" s="239"/>
      <c r="E7322" s="239"/>
      <c r="F7322" s="240"/>
      <c r="G7322" s="238"/>
      <c r="H7322" s="239"/>
      <c r="I7322" s="239"/>
      <c r="J7322" s="240"/>
      <c r="K7322" s="241"/>
      <c r="L7322" s="242"/>
      <c r="M7322" s="242"/>
      <c r="N7322" s="243"/>
      <c r="O7322" s="8"/>
    </row>
    <row r="7323" spans="2:15" x14ac:dyDescent="0.25">
      <c r="B7323" s="40">
        <v>7318</v>
      </c>
      <c r="C7323" s="238"/>
      <c r="D7323" s="239"/>
      <c r="E7323" s="239"/>
      <c r="F7323" s="240"/>
      <c r="G7323" s="238"/>
      <c r="H7323" s="239"/>
      <c r="I7323" s="239"/>
      <c r="J7323" s="240"/>
      <c r="K7323" s="241"/>
      <c r="L7323" s="242"/>
      <c r="M7323" s="242"/>
      <c r="N7323" s="243"/>
      <c r="O7323" s="8"/>
    </row>
    <row r="7324" spans="2:15" x14ac:dyDescent="0.25">
      <c r="B7324" s="40">
        <v>7319</v>
      </c>
      <c r="C7324" s="238"/>
      <c r="D7324" s="239"/>
      <c r="E7324" s="239"/>
      <c r="F7324" s="240"/>
      <c r="G7324" s="238"/>
      <c r="H7324" s="239"/>
      <c r="I7324" s="239"/>
      <c r="J7324" s="240"/>
      <c r="K7324" s="241"/>
      <c r="L7324" s="242"/>
      <c r="M7324" s="242"/>
      <c r="N7324" s="243"/>
      <c r="O7324" s="8"/>
    </row>
    <row r="7325" spans="2:15" x14ac:dyDescent="0.25">
      <c r="B7325" s="40">
        <v>7320</v>
      </c>
      <c r="C7325" s="238"/>
      <c r="D7325" s="239"/>
      <c r="E7325" s="239"/>
      <c r="F7325" s="240"/>
      <c r="G7325" s="238"/>
      <c r="H7325" s="239"/>
      <c r="I7325" s="239"/>
      <c r="J7325" s="240"/>
      <c r="K7325" s="241"/>
      <c r="L7325" s="242"/>
      <c r="M7325" s="242"/>
      <c r="N7325" s="243"/>
      <c r="O7325" s="8"/>
    </row>
    <row r="7326" spans="2:15" x14ac:dyDescent="0.25">
      <c r="B7326" s="40">
        <v>7321</v>
      </c>
      <c r="C7326" s="238"/>
      <c r="D7326" s="239"/>
      <c r="E7326" s="239"/>
      <c r="F7326" s="240"/>
      <c r="G7326" s="238"/>
      <c r="H7326" s="239"/>
      <c r="I7326" s="239"/>
      <c r="J7326" s="240"/>
      <c r="K7326" s="241"/>
      <c r="L7326" s="242"/>
      <c r="M7326" s="242"/>
      <c r="N7326" s="243"/>
      <c r="O7326" s="8"/>
    </row>
    <row r="7327" spans="2:15" x14ac:dyDescent="0.25">
      <c r="B7327" s="40">
        <v>7322</v>
      </c>
      <c r="C7327" s="238"/>
      <c r="D7327" s="239"/>
      <c r="E7327" s="239"/>
      <c r="F7327" s="240"/>
      <c r="G7327" s="238"/>
      <c r="H7327" s="239"/>
      <c r="I7327" s="239"/>
      <c r="J7327" s="240"/>
      <c r="K7327" s="241"/>
      <c r="L7327" s="242"/>
      <c r="M7327" s="242"/>
      <c r="N7327" s="243"/>
      <c r="O7327" s="8"/>
    </row>
    <row r="7328" spans="2:15" x14ac:dyDescent="0.25">
      <c r="B7328" s="40">
        <v>7323</v>
      </c>
      <c r="C7328" s="238"/>
      <c r="D7328" s="239"/>
      <c r="E7328" s="239"/>
      <c r="F7328" s="240"/>
      <c r="G7328" s="238"/>
      <c r="H7328" s="239"/>
      <c r="I7328" s="239"/>
      <c r="J7328" s="240"/>
      <c r="K7328" s="241"/>
      <c r="L7328" s="242"/>
      <c r="M7328" s="242"/>
      <c r="N7328" s="243"/>
      <c r="O7328" s="8"/>
    </row>
    <row r="7329" spans="2:15" x14ac:dyDescent="0.25">
      <c r="B7329" s="40">
        <v>7324</v>
      </c>
      <c r="C7329" s="238"/>
      <c r="D7329" s="239"/>
      <c r="E7329" s="239"/>
      <c r="F7329" s="240"/>
      <c r="G7329" s="238"/>
      <c r="H7329" s="239"/>
      <c r="I7329" s="239"/>
      <c r="J7329" s="240"/>
      <c r="K7329" s="241"/>
      <c r="L7329" s="242"/>
      <c r="M7329" s="242"/>
      <c r="N7329" s="243"/>
      <c r="O7329" s="8"/>
    </row>
    <row r="7330" spans="2:15" x14ac:dyDescent="0.25">
      <c r="B7330" s="40">
        <v>7325</v>
      </c>
      <c r="C7330" s="238"/>
      <c r="D7330" s="239"/>
      <c r="E7330" s="239"/>
      <c r="F7330" s="240"/>
      <c r="G7330" s="238"/>
      <c r="H7330" s="239"/>
      <c r="I7330" s="239"/>
      <c r="J7330" s="240"/>
      <c r="K7330" s="241"/>
      <c r="L7330" s="242"/>
      <c r="M7330" s="242"/>
      <c r="N7330" s="243"/>
      <c r="O7330" s="8"/>
    </row>
    <row r="7331" spans="2:15" x14ac:dyDescent="0.25">
      <c r="B7331" s="40">
        <v>7326</v>
      </c>
      <c r="C7331" s="238"/>
      <c r="D7331" s="239"/>
      <c r="E7331" s="239"/>
      <c r="F7331" s="240"/>
      <c r="G7331" s="238"/>
      <c r="H7331" s="239"/>
      <c r="I7331" s="239"/>
      <c r="J7331" s="240"/>
      <c r="K7331" s="241"/>
      <c r="L7331" s="242"/>
      <c r="M7331" s="242"/>
      <c r="N7331" s="243"/>
      <c r="O7331" s="8"/>
    </row>
    <row r="7332" spans="2:15" x14ac:dyDescent="0.25">
      <c r="B7332" s="40">
        <v>7327</v>
      </c>
      <c r="C7332" s="238"/>
      <c r="D7332" s="239"/>
      <c r="E7332" s="239"/>
      <c r="F7332" s="240"/>
      <c r="G7332" s="238"/>
      <c r="H7332" s="239"/>
      <c r="I7332" s="239"/>
      <c r="J7332" s="240"/>
      <c r="K7332" s="241"/>
      <c r="L7332" s="242"/>
      <c r="M7332" s="242"/>
      <c r="N7332" s="243"/>
      <c r="O7332" s="8"/>
    </row>
    <row r="7333" spans="2:15" x14ac:dyDescent="0.25">
      <c r="B7333" s="40">
        <v>7328</v>
      </c>
      <c r="C7333" s="238"/>
      <c r="D7333" s="239"/>
      <c r="E7333" s="239"/>
      <c r="F7333" s="240"/>
      <c r="G7333" s="238"/>
      <c r="H7333" s="239"/>
      <c r="I7333" s="239"/>
      <c r="J7333" s="240"/>
      <c r="K7333" s="241"/>
      <c r="L7333" s="242"/>
      <c r="M7333" s="242"/>
      <c r="N7333" s="243"/>
      <c r="O7333" s="8"/>
    </row>
    <row r="7334" spans="2:15" x14ac:dyDescent="0.25">
      <c r="B7334" s="40">
        <v>7329</v>
      </c>
      <c r="C7334" s="238"/>
      <c r="D7334" s="239"/>
      <c r="E7334" s="239"/>
      <c r="F7334" s="240"/>
      <c r="G7334" s="238"/>
      <c r="H7334" s="239"/>
      <c r="I7334" s="239"/>
      <c r="J7334" s="240"/>
      <c r="K7334" s="241"/>
      <c r="L7334" s="242"/>
      <c r="M7334" s="242"/>
      <c r="N7334" s="243"/>
      <c r="O7334" s="8"/>
    </row>
    <row r="7335" spans="2:15" x14ac:dyDescent="0.25">
      <c r="B7335" s="40">
        <v>7330</v>
      </c>
      <c r="C7335" s="238"/>
      <c r="D7335" s="239"/>
      <c r="E7335" s="239"/>
      <c r="F7335" s="240"/>
      <c r="G7335" s="238"/>
      <c r="H7335" s="239"/>
      <c r="I7335" s="239"/>
      <c r="J7335" s="240"/>
      <c r="K7335" s="241"/>
      <c r="L7335" s="242"/>
      <c r="M7335" s="242"/>
      <c r="N7335" s="243"/>
      <c r="O7335" s="8"/>
    </row>
    <row r="7336" spans="2:15" x14ac:dyDescent="0.25">
      <c r="B7336" s="40">
        <v>7331</v>
      </c>
      <c r="C7336" s="238"/>
      <c r="D7336" s="239"/>
      <c r="E7336" s="239"/>
      <c r="F7336" s="240"/>
      <c r="G7336" s="238"/>
      <c r="H7336" s="239"/>
      <c r="I7336" s="239"/>
      <c r="J7336" s="240"/>
      <c r="K7336" s="241"/>
      <c r="L7336" s="242"/>
      <c r="M7336" s="242"/>
      <c r="N7336" s="243"/>
      <c r="O7336" s="8"/>
    </row>
    <row r="7337" spans="2:15" x14ac:dyDescent="0.25">
      <c r="B7337" s="40">
        <v>7332</v>
      </c>
      <c r="C7337" s="238"/>
      <c r="D7337" s="239"/>
      <c r="E7337" s="239"/>
      <c r="F7337" s="240"/>
      <c r="G7337" s="238"/>
      <c r="H7337" s="239"/>
      <c r="I7337" s="239"/>
      <c r="J7337" s="240"/>
      <c r="K7337" s="241"/>
      <c r="L7337" s="242"/>
      <c r="M7337" s="242"/>
      <c r="N7337" s="243"/>
      <c r="O7337" s="8"/>
    </row>
    <row r="7338" spans="2:15" x14ac:dyDescent="0.25">
      <c r="B7338" s="40">
        <v>7333</v>
      </c>
      <c r="C7338" s="238"/>
      <c r="D7338" s="239"/>
      <c r="E7338" s="239"/>
      <c r="F7338" s="240"/>
      <c r="G7338" s="238"/>
      <c r="H7338" s="239"/>
      <c r="I7338" s="239"/>
      <c r="J7338" s="240"/>
      <c r="K7338" s="241"/>
      <c r="L7338" s="242"/>
      <c r="M7338" s="242"/>
      <c r="N7338" s="243"/>
      <c r="O7338" s="8"/>
    </row>
    <row r="7339" spans="2:15" x14ac:dyDescent="0.25">
      <c r="B7339" s="40">
        <v>7334</v>
      </c>
      <c r="C7339" s="238"/>
      <c r="D7339" s="239"/>
      <c r="E7339" s="239"/>
      <c r="F7339" s="240"/>
      <c r="G7339" s="238"/>
      <c r="H7339" s="239"/>
      <c r="I7339" s="239"/>
      <c r="J7339" s="240"/>
      <c r="K7339" s="241"/>
      <c r="L7339" s="242"/>
      <c r="M7339" s="242"/>
      <c r="N7339" s="243"/>
      <c r="O7339" s="8"/>
    </row>
    <row r="7340" spans="2:15" x14ac:dyDescent="0.25">
      <c r="B7340" s="40">
        <v>7335</v>
      </c>
      <c r="C7340" s="238"/>
      <c r="D7340" s="239"/>
      <c r="E7340" s="239"/>
      <c r="F7340" s="240"/>
      <c r="G7340" s="238"/>
      <c r="H7340" s="239"/>
      <c r="I7340" s="239"/>
      <c r="J7340" s="240"/>
      <c r="K7340" s="241"/>
      <c r="L7340" s="242"/>
      <c r="M7340" s="242"/>
      <c r="N7340" s="243"/>
      <c r="O7340" s="8"/>
    </row>
    <row r="7341" spans="2:15" x14ac:dyDescent="0.25">
      <c r="B7341" s="40">
        <v>7336</v>
      </c>
      <c r="C7341" s="238"/>
      <c r="D7341" s="239"/>
      <c r="E7341" s="239"/>
      <c r="F7341" s="240"/>
      <c r="G7341" s="238"/>
      <c r="H7341" s="239"/>
      <c r="I7341" s="239"/>
      <c r="J7341" s="240"/>
      <c r="K7341" s="241"/>
      <c r="L7341" s="242"/>
      <c r="M7341" s="242"/>
      <c r="N7341" s="243"/>
      <c r="O7341" s="8"/>
    </row>
    <row r="7342" spans="2:15" x14ac:dyDescent="0.25">
      <c r="B7342" s="40">
        <v>7337</v>
      </c>
      <c r="C7342" s="238"/>
      <c r="D7342" s="239"/>
      <c r="E7342" s="239"/>
      <c r="F7342" s="240"/>
      <c r="G7342" s="238"/>
      <c r="H7342" s="239"/>
      <c r="I7342" s="239"/>
      <c r="J7342" s="240"/>
      <c r="K7342" s="241"/>
      <c r="L7342" s="242"/>
      <c r="M7342" s="242"/>
      <c r="N7342" s="243"/>
      <c r="O7342" s="8"/>
    </row>
    <row r="7343" spans="2:15" x14ac:dyDescent="0.25">
      <c r="B7343" s="40">
        <v>7338</v>
      </c>
      <c r="C7343" s="238"/>
      <c r="D7343" s="239"/>
      <c r="E7343" s="239"/>
      <c r="F7343" s="240"/>
      <c r="G7343" s="238"/>
      <c r="H7343" s="239"/>
      <c r="I7343" s="239"/>
      <c r="J7343" s="240"/>
      <c r="K7343" s="241"/>
      <c r="L7343" s="242"/>
      <c r="M7343" s="242"/>
      <c r="N7343" s="243"/>
      <c r="O7343" s="8"/>
    </row>
    <row r="7344" spans="2:15" x14ac:dyDescent="0.25">
      <c r="B7344" s="40">
        <v>7339</v>
      </c>
      <c r="C7344" s="238"/>
      <c r="D7344" s="239"/>
      <c r="E7344" s="239"/>
      <c r="F7344" s="240"/>
      <c r="G7344" s="238"/>
      <c r="H7344" s="239"/>
      <c r="I7344" s="239"/>
      <c r="J7344" s="240"/>
      <c r="K7344" s="241"/>
      <c r="L7344" s="242"/>
      <c r="M7344" s="242"/>
      <c r="N7344" s="243"/>
      <c r="O7344" s="8"/>
    </row>
    <row r="7345" spans="2:15" x14ac:dyDescent="0.25">
      <c r="B7345" s="40">
        <v>7340</v>
      </c>
      <c r="C7345" s="238"/>
      <c r="D7345" s="239"/>
      <c r="E7345" s="239"/>
      <c r="F7345" s="240"/>
      <c r="G7345" s="238"/>
      <c r="H7345" s="239"/>
      <c r="I7345" s="239"/>
      <c r="J7345" s="240"/>
      <c r="K7345" s="241"/>
      <c r="L7345" s="242"/>
      <c r="M7345" s="242"/>
      <c r="N7345" s="243"/>
      <c r="O7345" s="8"/>
    </row>
    <row r="7346" spans="2:15" x14ac:dyDescent="0.25">
      <c r="B7346" s="40">
        <v>7341</v>
      </c>
      <c r="C7346" s="238"/>
      <c r="D7346" s="239"/>
      <c r="E7346" s="239"/>
      <c r="F7346" s="240"/>
      <c r="G7346" s="238"/>
      <c r="H7346" s="239"/>
      <c r="I7346" s="239"/>
      <c r="J7346" s="240"/>
      <c r="K7346" s="241"/>
      <c r="L7346" s="242"/>
      <c r="M7346" s="242"/>
      <c r="N7346" s="243"/>
      <c r="O7346" s="8"/>
    </row>
    <row r="7347" spans="2:15" x14ac:dyDescent="0.25">
      <c r="B7347" s="40">
        <v>7342</v>
      </c>
      <c r="C7347" s="238"/>
      <c r="D7347" s="239"/>
      <c r="E7347" s="239"/>
      <c r="F7347" s="240"/>
      <c r="G7347" s="238"/>
      <c r="H7347" s="239"/>
      <c r="I7347" s="239"/>
      <c r="J7347" s="240"/>
      <c r="K7347" s="241"/>
      <c r="L7347" s="242"/>
      <c r="M7347" s="242"/>
      <c r="N7347" s="243"/>
      <c r="O7347" s="8"/>
    </row>
    <row r="7348" spans="2:15" x14ac:dyDescent="0.25">
      <c r="B7348" s="40">
        <v>7343</v>
      </c>
      <c r="C7348" s="238"/>
      <c r="D7348" s="239"/>
      <c r="E7348" s="239"/>
      <c r="F7348" s="240"/>
      <c r="G7348" s="238"/>
      <c r="H7348" s="239"/>
      <c r="I7348" s="239"/>
      <c r="J7348" s="240"/>
      <c r="K7348" s="241"/>
      <c r="L7348" s="242"/>
      <c r="M7348" s="242"/>
      <c r="N7348" s="243"/>
      <c r="O7348" s="8"/>
    </row>
    <row r="7349" spans="2:15" x14ac:dyDescent="0.25">
      <c r="B7349" s="40">
        <v>7344</v>
      </c>
      <c r="C7349" s="238"/>
      <c r="D7349" s="239"/>
      <c r="E7349" s="239"/>
      <c r="F7349" s="240"/>
      <c r="G7349" s="238"/>
      <c r="H7349" s="239"/>
      <c r="I7349" s="239"/>
      <c r="J7349" s="240"/>
      <c r="K7349" s="241"/>
      <c r="L7349" s="242"/>
      <c r="M7349" s="242"/>
      <c r="N7349" s="243"/>
      <c r="O7349" s="8"/>
    </row>
    <row r="7350" spans="2:15" x14ac:dyDescent="0.25">
      <c r="B7350" s="40">
        <v>7345</v>
      </c>
      <c r="C7350" s="238"/>
      <c r="D7350" s="239"/>
      <c r="E7350" s="239"/>
      <c r="F7350" s="240"/>
      <c r="G7350" s="238"/>
      <c r="H7350" s="239"/>
      <c r="I7350" s="239"/>
      <c r="J7350" s="240"/>
      <c r="K7350" s="241"/>
      <c r="L7350" s="242"/>
      <c r="M7350" s="242"/>
      <c r="N7350" s="243"/>
      <c r="O7350" s="8"/>
    </row>
    <row r="7351" spans="2:15" x14ac:dyDescent="0.25">
      <c r="B7351" s="40">
        <v>7346</v>
      </c>
      <c r="C7351" s="238"/>
      <c r="D7351" s="239"/>
      <c r="E7351" s="239"/>
      <c r="F7351" s="240"/>
      <c r="G7351" s="238"/>
      <c r="H7351" s="239"/>
      <c r="I7351" s="239"/>
      <c r="J7351" s="240"/>
      <c r="K7351" s="241"/>
      <c r="L7351" s="242"/>
      <c r="M7351" s="242"/>
      <c r="N7351" s="243"/>
      <c r="O7351" s="8"/>
    </row>
    <row r="7352" spans="2:15" x14ac:dyDescent="0.25">
      <c r="B7352" s="40">
        <v>7347</v>
      </c>
      <c r="C7352" s="238"/>
      <c r="D7352" s="239"/>
      <c r="E7352" s="239"/>
      <c r="F7352" s="240"/>
      <c r="G7352" s="238"/>
      <c r="H7352" s="239"/>
      <c r="I7352" s="239"/>
      <c r="J7352" s="240"/>
      <c r="K7352" s="241"/>
      <c r="L7352" s="242"/>
      <c r="M7352" s="242"/>
      <c r="N7352" s="243"/>
      <c r="O7352" s="8"/>
    </row>
    <row r="7353" spans="2:15" x14ac:dyDescent="0.25">
      <c r="B7353" s="40">
        <v>7348</v>
      </c>
      <c r="C7353" s="238"/>
      <c r="D7353" s="239"/>
      <c r="E7353" s="239"/>
      <c r="F7353" s="240"/>
      <c r="G7353" s="238"/>
      <c r="H7353" s="239"/>
      <c r="I7353" s="239"/>
      <c r="J7353" s="240"/>
      <c r="K7353" s="241"/>
      <c r="L7353" s="242"/>
      <c r="M7353" s="242"/>
      <c r="N7353" s="243"/>
      <c r="O7353" s="8"/>
    </row>
    <row r="7354" spans="2:15" x14ac:dyDescent="0.25">
      <c r="B7354" s="40">
        <v>7349</v>
      </c>
      <c r="C7354" s="238"/>
      <c r="D7354" s="239"/>
      <c r="E7354" s="239"/>
      <c r="F7354" s="240"/>
      <c r="G7354" s="238"/>
      <c r="H7354" s="239"/>
      <c r="I7354" s="239"/>
      <c r="J7354" s="240"/>
      <c r="K7354" s="241"/>
      <c r="L7354" s="242"/>
      <c r="M7354" s="242"/>
      <c r="N7354" s="243"/>
      <c r="O7354" s="8"/>
    </row>
    <row r="7355" spans="2:15" x14ac:dyDescent="0.25">
      <c r="B7355" s="40">
        <v>7350</v>
      </c>
      <c r="C7355" s="238"/>
      <c r="D7355" s="239"/>
      <c r="E7355" s="239"/>
      <c r="F7355" s="240"/>
      <c r="G7355" s="238"/>
      <c r="H7355" s="239"/>
      <c r="I7355" s="239"/>
      <c r="J7355" s="240"/>
      <c r="K7355" s="241"/>
      <c r="L7355" s="242"/>
      <c r="M7355" s="242"/>
      <c r="N7355" s="243"/>
      <c r="O7355" s="8"/>
    </row>
    <row r="7356" spans="2:15" x14ac:dyDescent="0.25">
      <c r="B7356" s="40">
        <v>7351</v>
      </c>
      <c r="C7356" s="238"/>
      <c r="D7356" s="239"/>
      <c r="E7356" s="239"/>
      <c r="F7356" s="240"/>
      <c r="G7356" s="238"/>
      <c r="H7356" s="239"/>
      <c r="I7356" s="239"/>
      <c r="J7356" s="240"/>
      <c r="K7356" s="241"/>
      <c r="L7356" s="242"/>
      <c r="M7356" s="242"/>
      <c r="N7356" s="243"/>
      <c r="O7356" s="8"/>
    </row>
    <row r="7357" spans="2:15" x14ac:dyDescent="0.25">
      <c r="B7357" s="40">
        <v>7352</v>
      </c>
      <c r="C7357" s="238"/>
      <c r="D7357" s="239"/>
      <c r="E7357" s="239"/>
      <c r="F7357" s="240"/>
      <c r="G7357" s="238"/>
      <c r="H7357" s="239"/>
      <c r="I7357" s="239"/>
      <c r="J7357" s="240"/>
      <c r="K7357" s="241"/>
      <c r="L7357" s="242"/>
      <c r="M7357" s="242"/>
      <c r="N7357" s="243"/>
      <c r="O7357" s="8"/>
    </row>
    <row r="7358" spans="2:15" x14ac:dyDescent="0.25">
      <c r="B7358" s="40">
        <v>7353</v>
      </c>
      <c r="C7358" s="238"/>
      <c r="D7358" s="239"/>
      <c r="E7358" s="239"/>
      <c r="F7358" s="240"/>
      <c r="G7358" s="238"/>
      <c r="H7358" s="239"/>
      <c r="I7358" s="239"/>
      <c r="J7358" s="240"/>
      <c r="K7358" s="241"/>
      <c r="L7358" s="242"/>
      <c r="M7358" s="242"/>
      <c r="N7358" s="243"/>
      <c r="O7358" s="8"/>
    </row>
    <row r="7359" spans="2:15" x14ac:dyDescent="0.25">
      <c r="B7359" s="40">
        <v>7354</v>
      </c>
      <c r="C7359" s="238"/>
      <c r="D7359" s="239"/>
      <c r="E7359" s="239"/>
      <c r="F7359" s="240"/>
      <c r="G7359" s="238"/>
      <c r="H7359" s="239"/>
      <c r="I7359" s="239"/>
      <c r="J7359" s="240"/>
      <c r="K7359" s="241"/>
      <c r="L7359" s="242"/>
      <c r="M7359" s="242"/>
      <c r="N7359" s="243"/>
      <c r="O7359" s="8"/>
    </row>
    <row r="7360" spans="2:15" x14ac:dyDescent="0.25">
      <c r="B7360" s="40">
        <v>7355</v>
      </c>
      <c r="C7360" s="238"/>
      <c r="D7360" s="239"/>
      <c r="E7360" s="239"/>
      <c r="F7360" s="240"/>
      <c r="G7360" s="238"/>
      <c r="H7360" s="239"/>
      <c r="I7360" s="239"/>
      <c r="J7360" s="240"/>
      <c r="K7360" s="241"/>
      <c r="L7360" s="242"/>
      <c r="M7360" s="242"/>
      <c r="N7360" s="243"/>
      <c r="O7360" s="8"/>
    </row>
    <row r="7361" spans="2:15" x14ac:dyDescent="0.25">
      <c r="B7361" s="40">
        <v>7356</v>
      </c>
      <c r="C7361" s="238"/>
      <c r="D7361" s="239"/>
      <c r="E7361" s="239"/>
      <c r="F7361" s="240"/>
      <c r="G7361" s="238"/>
      <c r="H7361" s="239"/>
      <c r="I7361" s="239"/>
      <c r="J7361" s="240"/>
      <c r="K7361" s="241"/>
      <c r="L7361" s="242"/>
      <c r="M7361" s="242"/>
      <c r="N7361" s="243"/>
      <c r="O7361" s="8"/>
    </row>
    <row r="7362" spans="2:15" x14ac:dyDescent="0.25">
      <c r="B7362" s="40">
        <v>7357</v>
      </c>
      <c r="C7362" s="238"/>
      <c r="D7362" s="239"/>
      <c r="E7362" s="239"/>
      <c r="F7362" s="240"/>
      <c r="G7362" s="238"/>
      <c r="H7362" s="239"/>
      <c r="I7362" s="239"/>
      <c r="J7362" s="240"/>
      <c r="K7362" s="241"/>
      <c r="L7362" s="242"/>
      <c r="M7362" s="242"/>
      <c r="N7362" s="243"/>
      <c r="O7362" s="8"/>
    </row>
    <row r="7363" spans="2:15" x14ac:dyDescent="0.25">
      <c r="B7363" s="40">
        <v>7358</v>
      </c>
      <c r="C7363" s="238"/>
      <c r="D7363" s="239"/>
      <c r="E7363" s="239"/>
      <c r="F7363" s="240"/>
      <c r="G7363" s="238"/>
      <c r="H7363" s="239"/>
      <c r="I7363" s="239"/>
      <c r="J7363" s="240"/>
      <c r="K7363" s="241"/>
      <c r="L7363" s="242"/>
      <c r="M7363" s="242"/>
      <c r="N7363" s="243"/>
      <c r="O7363" s="8"/>
    </row>
    <row r="7364" spans="2:15" x14ac:dyDescent="0.25">
      <c r="B7364" s="40">
        <v>7359</v>
      </c>
      <c r="C7364" s="238"/>
      <c r="D7364" s="239"/>
      <c r="E7364" s="239"/>
      <c r="F7364" s="240"/>
      <c r="G7364" s="238"/>
      <c r="H7364" s="239"/>
      <c r="I7364" s="239"/>
      <c r="J7364" s="240"/>
      <c r="K7364" s="241"/>
      <c r="L7364" s="242"/>
      <c r="M7364" s="242"/>
      <c r="N7364" s="243"/>
      <c r="O7364" s="8"/>
    </row>
    <row r="7365" spans="2:15" x14ac:dyDescent="0.25">
      <c r="B7365" s="40">
        <v>7360</v>
      </c>
      <c r="C7365" s="238"/>
      <c r="D7365" s="239"/>
      <c r="E7365" s="239"/>
      <c r="F7365" s="240"/>
      <c r="G7365" s="238"/>
      <c r="H7365" s="239"/>
      <c r="I7365" s="239"/>
      <c r="J7365" s="240"/>
      <c r="K7365" s="241"/>
      <c r="L7365" s="242"/>
      <c r="M7365" s="242"/>
      <c r="N7365" s="243"/>
      <c r="O7365" s="8"/>
    </row>
    <row r="7366" spans="2:15" x14ac:dyDescent="0.25">
      <c r="B7366" s="40">
        <v>7361</v>
      </c>
      <c r="C7366" s="238"/>
      <c r="D7366" s="239"/>
      <c r="E7366" s="239"/>
      <c r="F7366" s="240"/>
      <c r="G7366" s="238"/>
      <c r="H7366" s="239"/>
      <c r="I7366" s="239"/>
      <c r="J7366" s="240"/>
      <c r="K7366" s="241"/>
      <c r="L7366" s="242"/>
      <c r="M7366" s="242"/>
      <c r="N7366" s="243"/>
      <c r="O7366" s="8"/>
    </row>
    <row r="7367" spans="2:15" x14ac:dyDescent="0.25">
      <c r="B7367" s="40">
        <v>7362</v>
      </c>
      <c r="C7367" s="238"/>
      <c r="D7367" s="239"/>
      <c r="E7367" s="239"/>
      <c r="F7367" s="240"/>
      <c r="G7367" s="238"/>
      <c r="H7367" s="239"/>
      <c r="I7367" s="239"/>
      <c r="J7367" s="240"/>
      <c r="K7367" s="241"/>
      <c r="L7367" s="242"/>
      <c r="M7367" s="242"/>
      <c r="N7367" s="243"/>
      <c r="O7367" s="8"/>
    </row>
    <row r="7368" spans="2:15" x14ac:dyDescent="0.25">
      <c r="B7368" s="40">
        <v>7363</v>
      </c>
      <c r="C7368" s="238"/>
      <c r="D7368" s="239"/>
      <c r="E7368" s="239"/>
      <c r="F7368" s="240"/>
      <c r="G7368" s="238"/>
      <c r="H7368" s="239"/>
      <c r="I7368" s="239"/>
      <c r="J7368" s="240"/>
      <c r="K7368" s="241"/>
      <c r="L7368" s="242"/>
      <c r="M7368" s="242"/>
      <c r="N7368" s="243"/>
      <c r="O7368" s="8"/>
    </row>
    <row r="7369" spans="2:15" x14ac:dyDescent="0.25">
      <c r="B7369" s="40">
        <v>7364</v>
      </c>
      <c r="C7369" s="238"/>
      <c r="D7369" s="239"/>
      <c r="E7369" s="239"/>
      <c r="F7369" s="240"/>
      <c r="G7369" s="238"/>
      <c r="H7369" s="239"/>
      <c r="I7369" s="239"/>
      <c r="J7369" s="240"/>
      <c r="K7369" s="241"/>
      <c r="L7369" s="242"/>
      <c r="M7369" s="242"/>
      <c r="N7369" s="243"/>
      <c r="O7369" s="8"/>
    </row>
    <row r="7370" spans="2:15" x14ac:dyDescent="0.25">
      <c r="B7370" s="40">
        <v>7365</v>
      </c>
      <c r="C7370" s="238"/>
      <c r="D7370" s="239"/>
      <c r="E7370" s="239"/>
      <c r="F7370" s="240"/>
      <c r="G7370" s="238"/>
      <c r="H7370" s="239"/>
      <c r="I7370" s="239"/>
      <c r="J7370" s="240"/>
      <c r="K7370" s="241"/>
      <c r="L7370" s="242"/>
      <c r="M7370" s="242"/>
      <c r="N7370" s="243"/>
      <c r="O7370" s="8"/>
    </row>
    <row r="7371" spans="2:15" x14ac:dyDescent="0.25">
      <c r="B7371" s="40">
        <v>7366</v>
      </c>
      <c r="C7371" s="238"/>
      <c r="D7371" s="239"/>
      <c r="E7371" s="239"/>
      <c r="F7371" s="240"/>
      <c r="G7371" s="238"/>
      <c r="H7371" s="239"/>
      <c r="I7371" s="239"/>
      <c r="J7371" s="240"/>
      <c r="K7371" s="241"/>
      <c r="L7371" s="242"/>
      <c r="M7371" s="242"/>
      <c r="N7371" s="243"/>
      <c r="O7371" s="8"/>
    </row>
    <row r="7372" spans="2:15" x14ac:dyDescent="0.25">
      <c r="B7372" s="40">
        <v>7367</v>
      </c>
      <c r="C7372" s="238"/>
      <c r="D7372" s="239"/>
      <c r="E7372" s="239"/>
      <c r="F7372" s="240"/>
      <c r="G7372" s="238"/>
      <c r="H7372" s="239"/>
      <c r="I7372" s="239"/>
      <c r="J7372" s="240"/>
      <c r="K7372" s="241"/>
      <c r="L7372" s="242"/>
      <c r="M7372" s="242"/>
      <c r="N7372" s="243"/>
      <c r="O7372" s="8"/>
    </row>
    <row r="7373" spans="2:15" x14ac:dyDescent="0.25">
      <c r="B7373" s="40">
        <v>7368</v>
      </c>
      <c r="C7373" s="238"/>
      <c r="D7373" s="239"/>
      <c r="E7373" s="239"/>
      <c r="F7373" s="240"/>
      <c r="G7373" s="238"/>
      <c r="H7373" s="239"/>
      <c r="I7373" s="239"/>
      <c r="J7373" s="240"/>
      <c r="K7373" s="241"/>
      <c r="L7373" s="242"/>
      <c r="M7373" s="242"/>
      <c r="N7373" s="243"/>
      <c r="O7373" s="8"/>
    </row>
    <row r="7374" spans="2:15" x14ac:dyDescent="0.25">
      <c r="B7374" s="40">
        <v>7369</v>
      </c>
      <c r="C7374" s="238"/>
      <c r="D7374" s="239"/>
      <c r="E7374" s="239"/>
      <c r="F7374" s="240"/>
      <c r="G7374" s="238"/>
      <c r="H7374" s="239"/>
      <c r="I7374" s="239"/>
      <c r="J7374" s="240"/>
      <c r="K7374" s="241"/>
      <c r="L7374" s="242"/>
      <c r="M7374" s="242"/>
      <c r="N7374" s="243"/>
      <c r="O7374" s="8"/>
    </row>
    <row r="7375" spans="2:15" x14ac:dyDescent="0.25">
      <c r="B7375" s="40">
        <v>7370</v>
      </c>
      <c r="C7375" s="238"/>
      <c r="D7375" s="239"/>
      <c r="E7375" s="239"/>
      <c r="F7375" s="240"/>
      <c r="G7375" s="238"/>
      <c r="H7375" s="239"/>
      <c r="I7375" s="239"/>
      <c r="J7375" s="240"/>
      <c r="K7375" s="241"/>
      <c r="L7375" s="242"/>
      <c r="M7375" s="242"/>
      <c r="N7375" s="243"/>
      <c r="O7375" s="8"/>
    </row>
    <row r="7376" spans="2:15" x14ac:dyDescent="0.25">
      <c r="B7376" s="40">
        <v>7371</v>
      </c>
      <c r="C7376" s="238"/>
      <c r="D7376" s="239"/>
      <c r="E7376" s="239"/>
      <c r="F7376" s="240"/>
      <c r="G7376" s="238"/>
      <c r="H7376" s="239"/>
      <c r="I7376" s="239"/>
      <c r="J7376" s="240"/>
      <c r="K7376" s="241"/>
      <c r="L7376" s="242"/>
      <c r="M7376" s="242"/>
      <c r="N7376" s="243"/>
      <c r="O7376" s="8"/>
    </row>
    <row r="7377" spans="2:15" x14ac:dyDescent="0.25">
      <c r="B7377" s="40">
        <v>7372</v>
      </c>
      <c r="C7377" s="238"/>
      <c r="D7377" s="239"/>
      <c r="E7377" s="239"/>
      <c r="F7377" s="240"/>
      <c r="G7377" s="238"/>
      <c r="H7377" s="239"/>
      <c r="I7377" s="239"/>
      <c r="J7377" s="240"/>
      <c r="K7377" s="241"/>
      <c r="L7377" s="242"/>
      <c r="M7377" s="242"/>
      <c r="N7377" s="243"/>
      <c r="O7377" s="8"/>
    </row>
    <row r="7378" spans="2:15" x14ac:dyDescent="0.25">
      <c r="B7378" s="40">
        <v>7373</v>
      </c>
      <c r="C7378" s="238"/>
      <c r="D7378" s="239"/>
      <c r="E7378" s="239"/>
      <c r="F7378" s="240"/>
      <c r="G7378" s="238"/>
      <c r="H7378" s="239"/>
      <c r="I7378" s="239"/>
      <c r="J7378" s="240"/>
      <c r="K7378" s="241"/>
      <c r="L7378" s="242"/>
      <c r="M7378" s="242"/>
      <c r="N7378" s="243"/>
      <c r="O7378" s="8"/>
    </row>
    <row r="7379" spans="2:15" x14ac:dyDescent="0.25">
      <c r="B7379" s="40">
        <v>7374</v>
      </c>
      <c r="C7379" s="238"/>
      <c r="D7379" s="239"/>
      <c r="E7379" s="239"/>
      <c r="F7379" s="240"/>
      <c r="G7379" s="238"/>
      <c r="H7379" s="239"/>
      <c r="I7379" s="239"/>
      <c r="J7379" s="240"/>
      <c r="K7379" s="241"/>
      <c r="L7379" s="242"/>
      <c r="M7379" s="242"/>
      <c r="N7379" s="243"/>
      <c r="O7379" s="8"/>
    </row>
    <row r="7380" spans="2:15" x14ac:dyDescent="0.25">
      <c r="B7380" s="40">
        <v>7375</v>
      </c>
      <c r="C7380" s="238"/>
      <c r="D7380" s="239"/>
      <c r="E7380" s="239"/>
      <c r="F7380" s="240"/>
      <c r="G7380" s="238"/>
      <c r="H7380" s="239"/>
      <c r="I7380" s="239"/>
      <c r="J7380" s="240"/>
      <c r="K7380" s="241"/>
      <c r="L7380" s="242"/>
      <c r="M7380" s="242"/>
      <c r="N7380" s="243"/>
      <c r="O7380" s="8"/>
    </row>
    <row r="7381" spans="2:15" x14ac:dyDescent="0.25">
      <c r="B7381" s="40">
        <v>7376</v>
      </c>
      <c r="C7381" s="238"/>
      <c r="D7381" s="239"/>
      <c r="E7381" s="239"/>
      <c r="F7381" s="240"/>
      <c r="G7381" s="238"/>
      <c r="H7381" s="239"/>
      <c r="I7381" s="239"/>
      <c r="J7381" s="240"/>
      <c r="K7381" s="241"/>
      <c r="L7381" s="242"/>
      <c r="M7381" s="242"/>
      <c r="N7381" s="243"/>
      <c r="O7381" s="8"/>
    </row>
    <row r="7382" spans="2:15" x14ac:dyDescent="0.25">
      <c r="B7382" s="40">
        <v>7377</v>
      </c>
      <c r="C7382" s="238"/>
      <c r="D7382" s="239"/>
      <c r="E7382" s="239"/>
      <c r="F7382" s="240"/>
      <c r="G7382" s="238"/>
      <c r="H7382" s="239"/>
      <c r="I7382" s="239"/>
      <c r="J7382" s="240"/>
      <c r="K7382" s="241"/>
      <c r="L7382" s="242"/>
      <c r="M7382" s="242"/>
      <c r="N7382" s="243"/>
      <c r="O7382" s="8"/>
    </row>
    <row r="7383" spans="2:15" x14ac:dyDescent="0.25">
      <c r="B7383" s="40">
        <v>7378</v>
      </c>
      <c r="C7383" s="238"/>
      <c r="D7383" s="239"/>
      <c r="E7383" s="239"/>
      <c r="F7383" s="240"/>
      <c r="G7383" s="238"/>
      <c r="H7383" s="239"/>
      <c r="I7383" s="239"/>
      <c r="J7383" s="240"/>
      <c r="K7383" s="241"/>
      <c r="L7383" s="242"/>
      <c r="M7383" s="242"/>
      <c r="N7383" s="243"/>
      <c r="O7383" s="8"/>
    </row>
    <row r="7384" spans="2:15" x14ac:dyDescent="0.25">
      <c r="B7384" s="40">
        <v>7379</v>
      </c>
      <c r="C7384" s="238"/>
      <c r="D7384" s="239"/>
      <c r="E7384" s="239"/>
      <c r="F7384" s="240"/>
      <c r="G7384" s="238"/>
      <c r="H7384" s="239"/>
      <c r="I7384" s="239"/>
      <c r="J7384" s="240"/>
      <c r="K7384" s="241"/>
      <c r="L7384" s="242"/>
      <c r="M7384" s="242"/>
      <c r="N7384" s="243"/>
      <c r="O7384" s="8"/>
    </row>
    <row r="7385" spans="2:15" x14ac:dyDescent="0.25">
      <c r="B7385" s="40">
        <v>7380</v>
      </c>
      <c r="C7385" s="238"/>
      <c r="D7385" s="239"/>
      <c r="E7385" s="239"/>
      <c r="F7385" s="240"/>
      <c r="G7385" s="238"/>
      <c r="H7385" s="239"/>
      <c r="I7385" s="239"/>
      <c r="J7385" s="240"/>
      <c r="K7385" s="241"/>
      <c r="L7385" s="242"/>
      <c r="M7385" s="242"/>
      <c r="N7385" s="243"/>
      <c r="O7385" s="8"/>
    </row>
    <row r="7386" spans="2:15" x14ac:dyDescent="0.25">
      <c r="B7386" s="40">
        <v>7381</v>
      </c>
      <c r="C7386" s="238"/>
      <c r="D7386" s="239"/>
      <c r="E7386" s="239"/>
      <c r="F7386" s="240"/>
      <c r="G7386" s="238"/>
      <c r="H7386" s="239"/>
      <c r="I7386" s="239"/>
      <c r="J7386" s="240"/>
      <c r="K7386" s="241"/>
      <c r="L7386" s="242"/>
      <c r="M7386" s="242"/>
      <c r="N7386" s="243"/>
      <c r="O7386" s="8"/>
    </row>
    <row r="7387" spans="2:15" x14ac:dyDescent="0.25">
      <c r="B7387" s="40">
        <v>7382</v>
      </c>
      <c r="C7387" s="238"/>
      <c r="D7387" s="239"/>
      <c r="E7387" s="239"/>
      <c r="F7387" s="240"/>
      <c r="G7387" s="238"/>
      <c r="H7387" s="239"/>
      <c r="I7387" s="239"/>
      <c r="J7387" s="240"/>
      <c r="K7387" s="241"/>
      <c r="L7387" s="242"/>
      <c r="M7387" s="242"/>
      <c r="N7387" s="243"/>
      <c r="O7387" s="8"/>
    </row>
    <row r="7388" spans="2:15" x14ac:dyDescent="0.25">
      <c r="B7388" s="40">
        <v>7383</v>
      </c>
      <c r="C7388" s="238"/>
      <c r="D7388" s="239"/>
      <c r="E7388" s="239"/>
      <c r="F7388" s="240"/>
      <c r="G7388" s="238"/>
      <c r="H7388" s="239"/>
      <c r="I7388" s="239"/>
      <c r="J7388" s="240"/>
      <c r="K7388" s="241"/>
      <c r="L7388" s="242"/>
      <c r="M7388" s="242"/>
      <c r="N7388" s="243"/>
      <c r="O7388" s="8"/>
    </row>
    <row r="7389" spans="2:15" x14ac:dyDescent="0.25">
      <c r="B7389" s="40">
        <v>7384</v>
      </c>
      <c r="C7389" s="238"/>
      <c r="D7389" s="239"/>
      <c r="E7389" s="239"/>
      <c r="F7389" s="240"/>
      <c r="G7389" s="238"/>
      <c r="H7389" s="239"/>
      <c r="I7389" s="239"/>
      <c r="J7389" s="240"/>
      <c r="K7389" s="241"/>
      <c r="L7389" s="242"/>
      <c r="M7389" s="242"/>
      <c r="N7389" s="243"/>
      <c r="O7389" s="8"/>
    </row>
    <row r="7390" spans="2:15" x14ac:dyDescent="0.25">
      <c r="B7390" s="40">
        <v>7385</v>
      </c>
      <c r="C7390" s="238"/>
      <c r="D7390" s="239"/>
      <c r="E7390" s="239"/>
      <c r="F7390" s="240"/>
      <c r="G7390" s="238"/>
      <c r="H7390" s="239"/>
      <c r="I7390" s="239"/>
      <c r="J7390" s="240"/>
      <c r="K7390" s="241"/>
      <c r="L7390" s="242"/>
      <c r="M7390" s="242"/>
      <c r="N7390" s="243"/>
      <c r="O7390" s="8"/>
    </row>
    <row r="7391" spans="2:15" x14ac:dyDescent="0.25">
      <c r="B7391" s="40">
        <v>7386</v>
      </c>
      <c r="C7391" s="238"/>
      <c r="D7391" s="239"/>
      <c r="E7391" s="239"/>
      <c r="F7391" s="240"/>
      <c r="G7391" s="238"/>
      <c r="H7391" s="239"/>
      <c r="I7391" s="239"/>
      <c r="J7391" s="240"/>
      <c r="K7391" s="241"/>
      <c r="L7391" s="242"/>
      <c r="M7391" s="242"/>
      <c r="N7391" s="243"/>
      <c r="O7391" s="8"/>
    </row>
    <row r="7392" spans="2:15" x14ac:dyDescent="0.25">
      <c r="B7392" s="40">
        <v>7387</v>
      </c>
      <c r="C7392" s="238"/>
      <c r="D7392" s="239"/>
      <c r="E7392" s="239"/>
      <c r="F7392" s="240"/>
      <c r="G7392" s="238"/>
      <c r="H7392" s="239"/>
      <c r="I7392" s="239"/>
      <c r="J7392" s="240"/>
      <c r="K7392" s="241"/>
      <c r="L7392" s="242"/>
      <c r="M7392" s="242"/>
      <c r="N7392" s="243"/>
      <c r="O7392" s="8"/>
    </row>
    <row r="7393" spans="2:15" x14ac:dyDescent="0.25">
      <c r="B7393" s="40">
        <v>7388</v>
      </c>
      <c r="C7393" s="238"/>
      <c r="D7393" s="239"/>
      <c r="E7393" s="239"/>
      <c r="F7393" s="240"/>
      <c r="G7393" s="238"/>
      <c r="H7393" s="239"/>
      <c r="I7393" s="239"/>
      <c r="J7393" s="240"/>
      <c r="K7393" s="241"/>
      <c r="L7393" s="242"/>
      <c r="M7393" s="242"/>
      <c r="N7393" s="243"/>
      <c r="O7393" s="8"/>
    </row>
    <row r="7394" spans="2:15" x14ac:dyDescent="0.25">
      <c r="B7394" s="40">
        <v>7389</v>
      </c>
      <c r="C7394" s="238"/>
      <c r="D7394" s="239"/>
      <c r="E7394" s="239"/>
      <c r="F7394" s="240"/>
      <c r="G7394" s="238"/>
      <c r="H7394" s="239"/>
      <c r="I7394" s="239"/>
      <c r="J7394" s="240"/>
      <c r="K7394" s="241"/>
      <c r="L7394" s="242"/>
      <c r="M7394" s="242"/>
      <c r="N7394" s="243"/>
      <c r="O7394" s="8"/>
    </row>
    <row r="7395" spans="2:15" x14ac:dyDescent="0.25">
      <c r="B7395" s="40">
        <v>7390</v>
      </c>
      <c r="C7395" s="238"/>
      <c r="D7395" s="239"/>
      <c r="E7395" s="239"/>
      <c r="F7395" s="240"/>
      <c r="G7395" s="238"/>
      <c r="H7395" s="239"/>
      <c r="I7395" s="239"/>
      <c r="J7395" s="240"/>
      <c r="K7395" s="241"/>
      <c r="L7395" s="242"/>
      <c r="M7395" s="242"/>
      <c r="N7395" s="243"/>
      <c r="O7395" s="8"/>
    </row>
    <row r="7396" spans="2:15" x14ac:dyDescent="0.25">
      <c r="B7396" s="40">
        <v>7391</v>
      </c>
      <c r="C7396" s="238"/>
      <c r="D7396" s="239"/>
      <c r="E7396" s="239"/>
      <c r="F7396" s="240"/>
      <c r="G7396" s="238"/>
      <c r="H7396" s="239"/>
      <c r="I7396" s="239"/>
      <c r="J7396" s="240"/>
      <c r="K7396" s="241"/>
      <c r="L7396" s="242"/>
      <c r="M7396" s="242"/>
      <c r="N7396" s="243"/>
      <c r="O7396" s="8"/>
    </row>
    <row r="7397" spans="2:15" x14ac:dyDescent="0.25">
      <c r="B7397" s="40">
        <v>7392</v>
      </c>
      <c r="C7397" s="238"/>
      <c r="D7397" s="239"/>
      <c r="E7397" s="239"/>
      <c r="F7397" s="240"/>
      <c r="G7397" s="238"/>
      <c r="H7397" s="239"/>
      <c r="I7397" s="239"/>
      <c r="J7397" s="240"/>
      <c r="K7397" s="241"/>
      <c r="L7397" s="242"/>
      <c r="M7397" s="242"/>
      <c r="N7397" s="243"/>
      <c r="O7397" s="8"/>
    </row>
    <row r="7398" spans="2:15" x14ac:dyDescent="0.25">
      <c r="B7398" s="40">
        <v>7393</v>
      </c>
      <c r="C7398" s="238"/>
      <c r="D7398" s="239"/>
      <c r="E7398" s="239"/>
      <c r="F7398" s="240"/>
      <c r="G7398" s="238"/>
      <c r="H7398" s="239"/>
      <c r="I7398" s="239"/>
      <c r="J7398" s="240"/>
      <c r="K7398" s="241"/>
      <c r="L7398" s="242"/>
      <c r="M7398" s="242"/>
      <c r="N7398" s="243"/>
      <c r="O7398" s="8"/>
    </row>
    <row r="7399" spans="2:15" x14ac:dyDescent="0.25">
      <c r="B7399" s="40">
        <v>7394</v>
      </c>
      <c r="C7399" s="238"/>
      <c r="D7399" s="239"/>
      <c r="E7399" s="239"/>
      <c r="F7399" s="240"/>
      <c r="G7399" s="238"/>
      <c r="H7399" s="239"/>
      <c r="I7399" s="239"/>
      <c r="J7399" s="240"/>
      <c r="K7399" s="241"/>
      <c r="L7399" s="242"/>
      <c r="M7399" s="242"/>
      <c r="N7399" s="243"/>
      <c r="O7399" s="8"/>
    </row>
    <row r="7400" spans="2:15" x14ac:dyDescent="0.25">
      <c r="B7400" s="40">
        <v>7395</v>
      </c>
      <c r="C7400" s="238"/>
      <c r="D7400" s="239"/>
      <c r="E7400" s="239"/>
      <c r="F7400" s="240"/>
      <c r="G7400" s="238"/>
      <c r="H7400" s="239"/>
      <c r="I7400" s="239"/>
      <c r="J7400" s="240"/>
      <c r="K7400" s="241"/>
      <c r="L7400" s="242"/>
      <c r="M7400" s="242"/>
      <c r="N7400" s="243"/>
      <c r="O7400" s="8"/>
    </row>
    <row r="7401" spans="2:15" x14ac:dyDescent="0.25">
      <c r="B7401" s="40">
        <v>7396</v>
      </c>
      <c r="C7401" s="238"/>
      <c r="D7401" s="239"/>
      <c r="E7401" s="239"/>
      <c r="F7401" s="240"/>
      <c r="G7401" s="238"/>
      <c r="H7401" s="239"/>
      <c r="I7401" s="239"/>
      <c r="J7401" s="240"/>
      <c r="K7401" s="241"/>
      <c r="L7401" s="242"/>
      <c r="M7401" s="242"/>
      <c r="N7401" s="243"/>
      <c r="O7401" s="8"/>
    </row>
    <row r="7402" spans="2:15" x14ac:dyDescent="0.25">
      <c r="B7402" s="40">
        <v>7397</v>
      </c>
      <c r="C7402" s="238"/>
      <c r="D7402" s="239"/>
      <c r="E7402" s="239"/>
      <c r="F7402" s="240"/>
      <c r="G7402" s="238"/>
      <c r="H7402" s="239"/>
      <c r="I7402" s="239"/>
      <c r="J7402" s="240"/>
      <c r="K7402" s="241"/>
      <c r="L7402" s="242"/>
      <c r="M7402" s="242"/>
      <c r="N7402" s="243"/>
      <c r="O7402" s="8"/>
    </row>
    <row r="7403" spans="2:15" x14ac:dyDescent="0.25">
      <c r="B7403" s="40">
        <v>7398</v>
      </c>
      <c r="C7403" s="238"/>
      <c r="D7403" s="239"/>
      <c r="E7403" s="239"/>
      <c r="F7403" s="240"/>
      <c r="G7403" s="238"/>
      <c r="H7403" s="239"/>
      <c r="I7403" s="239"/>
      <c r="J7403" s="240"/>
      <c r="K7403" s="241"/>
      <c r="L7403" s="242"/>
      <c r="M7403" s="242"/>
      <c r="N7403" s="243"/>
      <c r="O7403" s="8"/>
    </row>
    <row r="7404" spans="2:15" x14ac:dyDescent="0.25">
      <c r="B7404" s="40">
        <v>7399</v>
      </c>
      <c r="C7404" s="238"/>
      <c r="D7404" s="239"/>
      <c r="E7404" s="239"/>
      <c r="F7404" s="240"/>
      <c r="G7404" s="238"/>
      <c r="H7404" s="239"/>
      <c r="I7404" s="239"/>
      <c r="J7404" s="240"/>
      <c r="K7404" s="241"/>
      <c r="L7404" s="242"/>
      <c r="M7404" s="242"/>
      <c r="N7404" s="243"/>
      <c r="O7404" s="8"/>
    </row>
    <row r="7405" spans="2:15" x14ac:dyDescent="0.25">
      <c r="B7405" s="40">
        <v>7400</v>
      </c>
      <c r="C7405" s="238"/>
      <c r="D7405" s="239"/>
      <c r="E7405" s="239"/>
      <c r="F7405" s="240"/>
      <c r="G7405" s="238"/>
      <c r="H7405" s="239"/>
      <c r="I7405" s="239"/>
      <c r="J7405" s="240"/>
      <c r="K7405" s="241"/>
      <c r="L7405" s="242"/>
      <c r="M7405" s="242"/>
      <c r="N7405" s="243"/>
      <c r="O7405" s="8"/>
    </row>
    <row r="7406" spans="2:15" x14ac:dyDescent="0.25">
      <c r="B7406" s="40">
        <v>7401</v>
      </c>
      <c r="C7406" s="238"/>
      <c r="D7406" s="239"/>
      <c r="E7406" s="239"/>
      <c r="F7406" s="240"/>
      <c r="G7406" s="238"/>
      <c r="H7406" s="239"/>
      <c r="I7406" s="239"/>
      <c r="J7406" s="240"/>
      <c r="K7406" s="241"/>
      <c r="L7406" s="242"/>
      <c r="M7406" s="242"/>
      <c r="N7406" s="243"/>
      <c r="O7406" s="8"/>
    </row>
    <row r="7407" spans="2:15" x14ac:dyDescent="0.25">
      <c r="B7407" s="40">
        <v>7402</v>
      </c>
      <c r="C7407" s="238"/>
      <c r="D7407" s="239"/>
      <c r="E7407" s="239"/>
      <c r="F7407" s="240"/>
      <c r="G7407" s="238"/>
      <c r="H7407" s="239"/>
      <c r="I7407" s="239"/>
      <c r="J7407" s="240"/>
      <c r="K7407" s="241"/>
      <c r="L7407" s="242"/>
      <c r="M7407" s="242"/>
      <c r="N7407" s="243"/>
      <c r="O7407" s="8"/>
    </row>
    <row r="7408" spans="2:15" x14ac:dyDescent="0.25">
      <c r="B7408" s="40">
        <v>7403</v>
      </c>
      <c r="C7408" s="238"/>
      <c r="D7408" s="239"/>
      <c r="E7408" s="239"/>
      <c r="F7408" s="240"/>
      <c r="G7408" s="238"/>
      <c r="H7408" s="239"/>
      <c r="I7408" s="239"/>
      <c r="J7408" s="240"/>
      <c r="K7408" s="241"/>
      <c r="L7408" s="242"/>
      <c r="M7408" s="242"/>
      <c r="N7408" s="243"/>
      <c r="O7408" s="8"/>
    </row>
    <row r="7409" spans="2:15" x14ac:dyDescent="0.25">
      <c r="B7409" s="40">
        <v>7404</v>
      </c>
      <c r="C7409" s="238"/>
      <c r="D7409" s="239"/>
      <c r="E7409" s="239"/>
      <c r="F7409" s="240"/>
      <c r="G7409" s="238"/>
      <c r="H7409" s="239"/>
      <c r="I7409" s="239"/>
      <c r="J7409" s="240"/>
      <c r="K7409" s="241"/>
      <c r="L7409" s="242"/>
      <c r="M7409" s="242"/>
      <c r="N7409" s="243"/>
      <c r="O7409" s="8"/>
    </row>
    <row r="7410" spans="2:15" x14ac:dyDescent="0.25">
      <c r="B7410" s="40">
        <v>7405</v>
      </c>
      <c r="C7410" s="238"/>
      <c r="D7410" s="239"/>
      <c r="E7410" s="239"/>
      <c r="F7410" s="240"/>
      <c r="G7410" s="238"/>
      <c r="H7410" s="239"/>
      <c r="I7410" s="239"/>
      <c r="J7410" s="240"/>
      <c r="K7410" s="241"/>
      <c r="L7410" s="242"/>
      <c r="M7410" s="242"/>
      <c r="N7410" s="243"/>
      <c r="O7410" s="8"/>
    </row>
    <row r="7411" spans="2:15" x14ac:dyDescent="0.25">
      <c r="B7411" s="40">
        <v>7406</v>
      </c>
      <c r="C7411" s="238"/>
      <c r="D7411" s="239"/>
      <c r="E7411" s="239"/>
      <c r="F7411" s="240"/>
      <c r="G7411" s="238"/>
      <c r="H7411" s="239"/>
      <c r="I7411" s="239"/>
      <c r="J7411" s="240"/>
      <c r="K7411" s="241"/>
      <c r="L7411" s="242"/>
      <c r="M7411" s="242"/>
      <c r="N7411" s="243"/>
      <c r="O7411" s="8"/>
    </row>
    <row r="7412" spans="2:15" x14ac:dyDescent="0.25">
      <c r="B7412" s="40">
        <v>7407</v>
      </c>
      <c r="C7412" s="238"/>
      <c r="D7412" s="239"/>
      <c r="E7412" s="239"/>
      <c r="F7412" s="240"/>
      <c r="G7412" s="238"/>
      <c r="H7412" s="239"/>
      <c r="I7412" s="239"/>
      <c r="J7412" s="240"/>
      <c r="K7412" s="241"/>
      <c r="L7412" s="242"/>
      <c r="M7412" s="242"/>
      <c r="N7412" s="243"/>
      <c r="O7412" s="8"/>
    </row>
    <row r="7413" spans="2:15" x14ac:dyDescent="0.25">
      <c r="B7413" s="40">
        <v>7408</v>
      </c>
      <c r="C7413" s="238"/>
      <c r="D7413" s="239"/>
      <c r="E7413" s="239"/>
      <c r="F7413" s="240"/>
      <c r="G7413" s="238"/>
      <c r="H7413" s="239"/>
      <c r="I7413" s="239"/>
      <c r="J7413" s="240"/>
      <c r="K7413" s="241"/>
      <c r="L7413" s="242"/>
      <c r="M7413" s="242"/>
      <c r="N7413" s="243"/>
      <c r="O7413" s="8"/>
    </row>
    <row r="7414" spans="2:15" x14ac:dyDescent="0.25">
      <c r="B7414" s="40">
        <v>7409</v>
      </c>
      <c r="C7414" s="238"/>
      <c r="D7414" s="239"/>
      <c r="E7414" s="239"/>
      <c r="F7414" s="240"/>
      <c r="G7414" s="238"/>
      <c r="H7414" s="239"/>
      <c r="I7414" s="239"/>
      <c r="J7414" s="240"/>
      <c r="K7414" s="241"/>
      <c r="L7414" s="242"/>
      <c r="M7414" s="242"/>
      <c r="N7414" s="243"/>
      <c r="O7414" s="8"/>
    </row>
    <row r="7415" spans="2:15" x14ac:dyDescent="0.25">
      <c r="B7415" s="40">
        <v>7410</v>
      </c>
      <c r="C7415" s="238"/>
      <c r="D7415" s="239"/>
      <c r="E7415" s="239"/>
      <c r="F7415" s="240"/>
      <c r="G7415" s="238"/>
      <c r="H7415" s="239"/>
      <c r="I7415" s="239"/>
      <c r="J7415" s="240"/>
      <c r="K7415" s="241"/>
      <c r="L7415" s="242"/>
      <c r="M7415" s="242"/>
      <c r="N7415" s="243"/>
      <c r="O7415" s="8"/>
    </row>
    <row r="7416" spans="2:15" x14ac:dyDescent="0.25">
      <c r="B7416" s="40">
        <v>7411</v>
      </c>
      <c r="C7416" s="238"/>
      <c r="D7416" s="239"/>
      <c r="E7416" s="239"/>
      <c r="F7416" s="240"/>
      <c r="G7416" s="238"/>
      <c r="H7416" s="239"/>
      <c r="I7416" s="239"/>
      <c r="J7416" s="240"/>
      <c r="K7416" s="241"/>
      <c r="L7416" s="242"/>
      <c r="M7416" s="242"/>
      <c r="N7416" s="243"/>
      <c r="O7416" s="8"/>
    </row>
    <row r="7417" spans="2:15" x14ac:dyDescent="0.25">
      <c r="B7417" s="40">
        <v>7412</v>
      </c>
      <c r="C7417" s="238"/>
      <c r="D7417" s="239"/>
      <c r="E7417" s="239"/>
      <c r="F7417" s="240"/>
      <c r="G7417" s="238"/>
      <c r="H7417" s="239"/>
      <c r="I7417" s="239"/>
      <c r="J7417" s="240"/>
      <c r="K7417" s="241"/>
      <c r="L7417" s="242"/>
      <c r="M7417" s="242"/>
      <c r="N7417" s="243"/>
      <c r="O7417" s="8"/>
    </row>
    <row r="7418" spans="2:15" x14ac:dyDescent="0.25">
      <c r="B7418" s="40">
        <v>7413</v>
      </c>
      <c r="C7418" s="238"/>
      <c r="D7418" s="239"/>
      <c r="E7418" s="239"/>
      <c r="F7418" s="240"/>
      <c r="G7418" s="238"/>
      <c r="H7418" s="239"/>
      <c r="I7418" s="239"/>
      <c r="J7418" s="240"/>
      <c r="K7418" s="241"/>
      <c r="L7418" s="242"/>
      <c r="M7418" s="242"/>
      <c r="N7418" s="243"/>
      <c r="O7418" s="8"/>
    </row>
    <row r="7419" spans="2:15" x14ac:dyDescent="0.25">
      <c r="B7419" s="40">
        <v>7414</v>
      </c>
      <c r="C7419" s="238"/>
      <c r="D7419" s="239"/>
      <c r="E7419" s="239"/>
      <c r="F7419" s="240"/>
      <c r="G7419" s="238"/>
      <c r="H7419" s="239"/>
      <c r="I7419" s="239"/>
      <c r="J7419" s="240"/>
      <c r="K7419" s="241"/>
      <c r="L7419" s="242"/>
      <c r="M7419" s="242"/>
      <c r="N7419" s="243"/>
      <c r="O7419" s="8"/>
    </row>
    <row r="7420" spans="2:15" x14ac:dyDescent="0.25">
      <c r="B7420" s="40">
        <v>7415</v>
      </c>
      <c r="C7420" s="238"/>
      <c r="D7420" s="239"/>
      <c r="E7420" s="239"/>
      <c r="F7420" s="240"/>
      <c r="G7420" s="238"/>
      <c r="H7420" s="239"/>
      <c r="I7420" s="239"/>
      <c r="J7420" s="240"/>
      <c r="K7420" s="241"/>
      <c r="L7420" s="242"/>
      <c r="M7420" s="242"/>
      <c r="N7420" s="243"/>
      <c r="O7420" s="8"/>
    </row>
    <row r="7421" spans="2:15" x14ac:dyDescent="0.25">
      <c r="B7421" s="40">
        <v>7416</v>
      </c>
      <c r="C7421" s="238"/>
      <c r="D7421" s="239"/>
      <c r="E7421" s="239"/>
      <c r="F7421" s="240"/>
      <c r="G7421" s="238"/>
      <c r="H7421" s="239"/>
      <c r="I7421" s="239"/>
      <c r="J7421" s="240"/>
      <c r="K7421" s="241"/>
      <c r="L7421" s="242"/>
      <c r="M7421" s="242"/>
      <c r="N7421" s="243"/>
      <c r="O7421" s="8"/>
    </row>
    <row r="7422" spans="2:15" x14ac:dyDescent="0.25">
      <c r="B7422" s="40">
        <v>7417</v>
      </c>
      <c r="C7422" s="238"/>
      <c r="D7422" s="239"/>
      <c r="E7422" s="239"/>
      <c r="F7422" s="240"/>
      <c r="G7422" s="238"/>
      <c r="H7422" s="239"/>
      <c r="I7422" s="239"/>
      <c r="J7422" s="240"/>
      <c r="K7422" s="241"/>
      <c r="L7422" s="242"/>
      <c r="M7422" s="242"/>
      <c r="N7422" s="243"/>
      <c r="O7422" s="8"/>
    </row>
    <row r="7423" spans="2:15" x14ac:dyDescent="0.25">
      <c r="B7423" s="40">
        <v>7418</v>
      </c>
      <c r="C7423" s="238"/>
      <c r="D7423" s="239"/>
      <c r="E7423" s="239"/>
      <c r="F7423" s="240"/>
      <c r="G7423" s="238"/>
      <c r="H7423" s="239"/>
      <c r="I7423" s="239"/>
      <c r="J7423" s="240"/>
      <c r="K7423" s="241"/>
      <c r="L7423" s="242"/>
      <c r="M7423" s="242"/>
      <c r="N7423" s="243"/>
      <c r="O7423" s="8"/>
    </row>
    <row r="7424" spans="2:15" x14ac:dyDescent="0.25">
      <c r="B7424" s="40">
        <v>7419</v>
      </c>
      <c r="C7424" s="238"/>
      <c r="D7424" s="239"/>
      <c r="E7424" s="239"/>
      <c r="F7424" s="240"/>
      <c r="G7424" s="238"/>
      <c r="H7424" s="239"/>
      <c r="I7424" s="239"/>
      <c r="J7424" s="240"/>
      <c r="K7424" s="241"/>
      <c r="L7424" s="242"/>
      <c r="M7424" s="242"/>
      <c r="N7424" s="243"/>
      <c r="O7424" s="8"/>
    </row>
    <row r="7425" spans="2:15" x14ac:dyDescent="0.25">
      <c r="B7425" s="40">
        <v>7420</v>
      </c>
      <c r="C7425" s="238"/>
      <c r="D7425" s="239"/>
      <c r="E7425" s="239"/>
      <c r="F7425" s="240"/>
      <c r="G7425" s="238"/>
      <c r="H7425" s="239"/>
      <c r="I7425" s="239"/>
      <c r="J7425" s="240"/>
      <c r="K7425" s="241"/>
      <c r="L7425" s="242"/>
      <c r="M7425" s="242"/>
      <c r="N7425" s="243"/>
      <c r="O7425" s="8"/>
    </row>
    <row r="7426" spans="2:15" x14ac:dyDescent="0.25">
      <c r="B7426" s="40">
        <v>7421</v>
      </c>
      <c r="C7426" s="238"/>
      <c r="D7426" s="239"/>
      <c r="E7426" s="239"/>
      <c r="F7426" s="240"/>
      <c r="G7426" s="238"/>
      <c r="H7426" s="239"/>
      <c r="I7426" s="239"/>
      <c r="J7426" s="240"/>
      <c r="K7426" s="241"/>
      <c r="L7426" s="242"/>
      <c r="M7426" s="242"/>
      <c r="N7426" s="243"/>
      <c r="O7426" s="8"/>
    </row>
    <row r="7427" spans="2:15" x14ac:dyDescent="0.25">
      <c r="B7427" s="40">
        <v>7422</v>
      </c>
      <c r="C7427" s="238"/>
      <c r="D7427" s="239"/>
      <c r="E7427" s="239"/>
      <c r="F7427" s="240"/>
      <c r="G7427" s="238"/>
      <c r="H7427" s="239"/>
      <c r="I7427" s="239"/>
      <c r="J7427" s="240"/>
      <c r="K7427" s="241"/>
      <c r="L7427" s="242"/>
      <c r="M7427" s="242"/>
      <c r="N7427" s="243"/>
      <c r="O7427" s="8"/>
    </row>
    <row r="7428" spans="2:15" x14ac:dyDescent="0.25">
      <c r="B7428" s="40">
        <v>7423</v>
      </c>
      <c r="C7428" s="238"/>
      <c r="D7428" s="239"/>
      <c r="E7428" s="239"/>
      <c r="F7428" s="240"/>
      <c r="G7428" s="238"/>
      <c r="H7428" s="239"/>
      <c r="I7428" s="239"/>
      <c r="J7428" s="240"/>
      <c r="K7428" s="241"/>
      <c r="L7428" s="242"/>
      <c r="M7428" s="242"/>
      <c r="N7428" s="243"/>
      <c r="O7428" s="8"/>
    </row>
    <row r="7429" spans="2:15" x14ac:dyDescent="0.25">
      <c r="B7429" s="40">
        <v>7424</v>
      </c>
      <c r="C7429" s="238"/>
      <c r="D7429" s="239"/>
      <c r="E7429" s="239"/>
      <c r="F7429" s="240"/>
      <c r="G7429" s="238"/>
      <c r="H7429" s="239"/>
      <c r="I7429" s="239"/>
      <c r="J7429" s="240"/>
      <c r="K7429" s="241"/>
      <c r="L7429" s="242"/>
      <c r="M7429" s="242"/>
      <c r="N7429" s="243"/>
      <c r="O7429" s="8"/>
    </row>
    <row r="7430" spans="2:15" x14ac:dyDescent="0.25">
      <c r="B7430" s="40">
        <v>7425</v>
      </c>
      <c r="C7430" s="238"/>
      <c r="D7430" s="239"/>
      <c r="E7430" s="239"/>
      <c r="F7430" s="240"/>
      <c r="G7430" s="238"/>
      <c r="H7430" s="239"/>
      <c r="I7430" s="239"/>
      <c r="J7430" s="240"/>
      <c r="K7430" s="241"/>
      <c r="L7430" s="242"/>
      <c r="M7430" s="242"/>
      <c r="N7430" s="243"/>
      <c r="O7430" s="8"/>
    </row>
    <row r="7431" spans="2:15" x14ac:dyDescent="0.25">
      <c r="B7431" s="40">
        <v>7426</v>
      </c>
      <c r="C7431" s="238"/>
      <c r="D7431" s="239"/>
      <c r="E7431" s="239"/>
      <c r="F7431" s="240"/>
      <c r="G7431" s="238"/>
      <c r="H7431" s="239"/>
      <c r="I7431" s="239"/>
      <c r="J7431" s="240"/>
      <c r="K7431" s="241"/>
      <c r="L7431" s="242"/>
      <c r="M7431" s="242"/>
      <c r="N7431" s="243"/>
      <c r="O7431" s="8"/>
    </row>
    <row r="7432" spans="2:15" x14ac:dyDescent="0.25">
      <c r="B7432" s="40">
        <v>7427</v>
      </c>
      <c r="C7432" s="238"/>
      <c r="D7432" s="239"/>
      <c r="E7432" s="239"/>
      <c r="F7432" s="240"/>
      <c r="G7432" s="238"/>
      <c r="H7432" s="239"/>
      <c r="I7432" s="239"/>
      <c r="J7432" s="240"/>
      <c r="K7432" s="241"/>
      <c r="L7432" s="242"/>
      <c r="M7432" s="242"/>
      <c r="N7432" s="243"/>
      <c r="O7432" s="8"/>
    </row>
    <row r="7433" spans="2:15" x14ac:dyDescent="0.25">
      <c r="B7433" s="40">
        <v>7428</v>
      </c>
      <c r="C7433" s="238"/>
      <c r="D7433" s="239"/>
      <c r="E7433" s="239"/>
      <c r="F7433" s="240"/>
      <c r="G7433" s="238"/>
      <c r="H7433" s="239"/>
      <c r="I7433" s="239"/>
      <c r="J7433" s="240"/>
      <c r="K7433" s="241"/>
      <c r="L7433" s="242"/>
      <c r="M7433" s="242"/>
      <c r="N7433" s="243"/>
      <c r="O7433" s="8"/>
    </row>
    <row r="7434" spans="2:15" x14ac:dyDescent="0.25">
      <c r="B7434" s="40">
        <v>7429</v>
      </c>
      <c r="C7434" s="238"/>
      <c r="D7434" s="239"/>
      <c r="E7434" s="239"/>
      <c r="F7434" s="240"/>
      <c r="G7434" s="238"/>
      <c r="H7434" s="239"/>
      <c r="I7434" s="239"/>
      <c r="J7434" s="240"/>
      <c r="K7434" s="241"/>
      <c r="L7434" s="242"/>
      <c r="M7434" s="242"/>
      <c r="N7434" s="243"/>
      <c r="O7434" s="8"/>
    </row>
    <row r="7435" spans="2:15" x14ac:dyDescent="0.25">
      <c r="B7435" s="40">
        <v>7430</v>
      </c>
      <c r="C7435" s="238"/>
      <c r="D7435" s="239"/>
      <c r="E7435" s="239"/>
      <c r="F7435" s="240"/>
      <c r="G7435" s="238"/>
      <c r="H7435" s="239"/>
      <c r="I7435" s="239"/>
      <c r="J7435" s="240"/>
      <c r="K7435" s="241"/>
      <c r="L7435" s="242"/>
      <c r="M7435" s="242"/>
      <c r="N7435" s="243"/>
      <c r="O7435" s="8"/>
    </row>
    <row r="7436" spans="2:15" x14ac:dyDescent="0.25">
      <c r="B7436" s="40">
        <v>7431</v>
      </c>
      <c r="C7436" s="238"/>
      <c r="D7436" s="239"/>
      <c r="E7436" s="239"/>
      <c r="F7436" s="240"/>
      <c r="G7436" s="238"/>
      <c r="H7436" s="239"/>
      <c r="I7436" s="239"/>
      <c r="J7436" s="240"/>
      <c r="K7436" s="241"/>
      <c r="L7436" s="242"/>
      <c r="M7436" s="242"/>
      <c r="N7436" s="243"/>
      <c r="O7436" s="8"/>
    </row>
    <row r="7437" spans="2:15" x14ac:dyDescent="0.25">
      <c r="B7437" s="40">
        <v>7432</v>
      </c>
      <c r="C7437" s="238"/>
      <c r="D7437" s="239"/>
      <c r="E7437" s="239"/>
      <c r="F7437" s="240"/>
      <c r="G7437" s="238"/>
      <c r="H7437" s="239"/>
      <c r="I7437" s="239"/>
      <c r="J7437" s="240"/>
      <c r="K7437" s="241"/>
      <c r="L7437" s="242"/>
      <c r="M7437" s="242"/>
      <c r="N7437" s="243"/>
      <c r="O7437" s="8"/>
    </row>
    <row r="7438" spans="2:15" x14ac:dyDescent="0.25">
      <c r="B7438" s="40">
        <v>7433</v>
      </c>
      <c r="C7438" s="238"/>
      <c r="D7438" s="239"/>
      <c r="E7438" s="239"/>
      <c r="F7438" s="240"/>
      <c r="G7438" s="238"/>
      <c r="H7438" s="239"/>
      <c r="I7438" s="239"/>
      <c r="J7438" s="240"/>
      <c r="K7438" s="241"/>
      <c r="L7438" s="242"/>
      <c r="M7438" s="242"/>
      <c r="N7438" s="243"/>
      <c r="O7438" s="8"/>
    </row>
    <row r="7439" spans="2:15" x14ac:dyDescent="0.25">
      <c r="B7439" s="40">
        <v>7434</v>
      </c>
      <c r="C7439" s="238"/>
      <c r="D7439" s="239"/>
      <c r="E7439" s="239"/>
      <c r="F7439" s="240"/>
      <c r="G7439" s="238"/>
      <c r="H7439" s="239"/>
      <c r="I7439" s="239"/>
      <c r="J7439" s="240"/>
      <c r="K7439" s="241"/>
      <c r="L7439" s="242"/>
      <c r="M7439" s="242"/>
      <c r="N7439" s="243"/>
      <c r="O7439" s="8"/>
    </row>
    <row r="7440" spans="2:15" x14ac:dyDescent="0.25">
      <c r="B7440" s="40">
        <v>7435</v>
      </c>
      <c r="C7440" s="238"/>
      <c r="D7440" s="239"/>
      <c r="E7440" s="239"/>
      <c r="F7440" s="240"/>
      <c r="G7440" s="238"/>
      <c r="H7440" s="239"/>
      <c r="I7440" s="239"/>
      <c r="J7440" s="240"/>
      <c r="K7440" s="241"/>
      <c r="L7440" s="242"/>
      <c r="M7440" s="242"/>
      <c r="N7440" s="243"/>
      <c r="O7440" s="8"/>
    </row>
    <row r="7441" spans="2:15" x14ac:dyDescent="0.25">
      <c r="B7441" s="40">
        <v>7436</v>
      </c>
      <c r="C7441" s="238"/>
      <c r="D7441" s="239"/>
      <c r="E7441" s="239"/>
      <c r="F7441" s="240"/>
      <c r="G7441" s="238"/>
      <c r="H7441" s="239"/>
      <c r="I7441" s="239"/>
      <c r="J7441" s="240"/>
      <c r="K7441" s="241"/>
      <c r="L7441" s="242"/>
      <c r="M7441" s="242"/>
      <c r="N7441" s="243"/>
      <c r="O7441" s="8"/>
    </row>
    <row r="7442" spans="2:15" x14ac:dyDescent="0.25">
      <c r="B7442" s="40">
        <v>7437</v>
      </c>
      <c r="C7442" s="238"/>
      <c r="D7442" s="239"/>
      <c r="E7442" s="239"/>
      <c r="F7442" s="240"/>
      <c r="G7442" s="238"/>
      <c r="H7442" s="239"/>
      <c r="I7442" s="239"/>
      <c r="J7442" s="240"/>
      <c r="K7442" s="241"/>
      <c r="L7442" s="242"/>
      <c r="M7442" s="242"/>
      <c r="N7442" s="243"/>
      <c r="O7442" s="8"/>
    </row>
    <row r="7443" spans="2:15" x14ac:dyDescent="0.25">
      <c r="B7443" s="40">
        <v>7438</v>
      </c>
      <c r="C7443" s="238"/>
      <c r="D7443" s="239"/>
      <c r="E7443" s="239"/>
      <c r="F7443" s="240"/>
      <c r="G7443" s="238"/>
      <c r="H7443" s="239"/>
      <c r="I7443" s="239"/>
      <c r="J7443" s="240"/>
      <c r="K7443" s="241"/>
      <c r="L7443" s="242"/>
      <c r="M7443" s="242"/>
      <c r="N7443" s="243"/>
      <c r="O7443" s="8"/>
    </row>
    <row r="7444" spans="2:15" x14ac:dyDescent="0.25">
      <c r="B7444" s="40">
        <v>7439</v>
      </c>
      <c r="C7444" s="238"/>
      <c r="D7444" s="239"/>
      <c r="E7444" s="239"/>
      <c r="F7444" s="240"/>
      <c r="G7444" s="238"/>
      <c r="H7444" s="239"/>
      <c r="I7444" s="239"/>
      <c r="J7444" s="240"/>
      <c r="K7444" s="241"/>
      <c r="L7444" s="242"/>
      <c r="M7444" s="242"/>
      <c r="N7444" s="243"/>
      <c r="O7444" s="8"/>
    </row>
    <row r="7445" spans="2:15" x14ac:dyDescent="0.25">
      <c r="B7445" s="40">
        <v>7440</v>
      </c>
      <c r="C7445" s="238"/>
      <c r="D7445" s="239"/>
      <c r="E7445" s="239"/>
      <c r="F7445" s="240"/>
      <c r="G7445" s="238"/>
      <c r="H7445" s="239"/>
      <c r="I7445" s="239"/>
      <c r="J7445" s="240"/>
      <c r="K7445" s="241"/>
      <c r="L7445" s="242"/>
      <c r="M7445" s="242"/>
      <c r="N7445" s="243"/>
      <c r="O7445" s="8"/>
    </row>
    <row r="7446" spans="2:15" x14ac:dyDescent="0.25">
      <c r="B7446" s="40">
        <v>7441</v>
      </c>
      <c r="C7446" s="238"/>
      <c r="D7446" s="239"/>
      <c r="E7446" s="239"/>
      <c r="F7446" s="240"/>
      <c r="G7446" s="238"/>
      <c r="H7446" s="239"/>
      <c r="I7446" s="239"/>
      <c r="J7446" s="240"/>
      <c r="K7446" s="241"/>
      <c r="L7446" s="242"/>
      <c r="M7446" s="242"/>
      <c r="N7446" s="243"/>
      <c r="O7446" s="8"/>
    </row>
    <row r="7447" spans="2:15" x14ac:dyDescent="0.25">
      <c r="B7447" s="40">
        <v>7442</v>
      </c>
      <c r="C7447" s="238"/>
      <c r="D7447" s="239"/>
      <c r="E7447" s="239"/>
      <c r="F7447" s="240"/>
      <c r="G7447" s="238"/>
      <c r="H7447" s="239"/>
      <c r="I7447" s="239"/>
      <c r="J7447" s="240"/>
      <c r="K7447" s="241"/>
      <c r="L7447" s="242"/>
      <c r="M7447" s="242"/>
      <c r="N7447" s="243"/>
      <c r="O7447" s="8"/>
    </row>
    <row r="7448" spans="2:15" x14ac:dyDescent="0.25">
      <c r="B7448" s="40">
        <v>7443</v>
      </c>
      <c r="C7448" s="238"/>
      <c r="D7448" s="239"/>
      <c r="E7448" s="239"/>
      <c r="F7448" s="240"/>
      <c r="G7448" s="238"/>
      <c r="H7448" s="239"/>
      <c r="I7448" s="239"/>
      <c r="J7448" s="240"/>
      <c r="K7448" s="241"/>
      <c r="L7448" s="242"/>
      <c r="M7448" s="242"/>
      <c r="N7448" s="243"/>
      <c r="O7448" s="8"/>
    </row>
    <row r="7449" spans="2:15" x14ac:dyDescent="0.25">
      <c r="B7449" s="40">
        <v>7444</v>
      </c>
      <c r="C7449" s="238"/>
      <c r="D7449" s="239"/>
      <c r="E7449" s="239"/>
      <c r="F7449" s="240"/>
      <c r="G7449" s="238"/>
      <c r="H7449" s="239"/>
      <c r="I7449" s="239"/>
      <c r="J7449" s="240"/>
      <c r="K7449" s="241"/>
      <c r="L7449" s="242"/>
      <c r="M7449" s="242"/>
      <c r="N7449" s="243"/>
      <c r="O7449" s="8"/>
    </row>
    <row r="7450" spans="2:15" x14ac:dyDescent="0.25">
      <c r="B7450" s="40">
        <v>7445</v>
      </c>
      <c r="C7450" s="238"/>
      <c r="D7450" s="239"/>
      <c r="E7450" s="239"/>
      <c r="F7450" s="240"/>
      <c r="G7450" s="238"/>
      <c r="H7450" s="239"/>
      <c r="I7450" s="239"/>
      <c r="J7450" s="240"/>
      <c r="K7450" s="241"/>
      <c r="L7450" s="242"/>
      <c r="M7450" s="242"/>
      <c r="N7450" s="243"/>
      <c r="O7450" s="8"/>
    </row>
    <row r="7451" spans="2:15" x14ac:dyDescent="0.25">
      <c r="B7451" s="40">
        <v>7446</v>
      </c>
      <c r="C7451" s="238"/>
      <c r="D7451" s="239"/>
      <c r="E7451" s="239"/>
      <c r="F7451" s="240"/>
      <c r="G7451" s="238"/>
      <c r="H7451" s="239"/>
      <c r="I7451" s="239"/>
      <c r="J7451" s="240"/>
      <c r="K7451" s="241"/>
      <c r="L7451" s="242"/>
      <c r="M7451" s="242"/>
      <c r="N7451" s="243"/>
      <c r="O7451" s="8"/>
    </row>
    <row r="7452" spans="2:15" x14ac:dyDescent="0.25">
      <c r="B7452" s="40">
        <v>7447</v>
      </c>
      <c r="C7452" s="238"/>
      <c r="D7452" s="239"/>
      <c r="E7452" s="239"/>
      <c r="F7452" s="240"/>
      <c r="G7452" s="238"/>
      <c r="H7452" s="239"/>
      <c r="I7452" s="239"/>
      <c r="J7452" s="240"/>
      <c r="K7452" s="241"/>
      <c r="L7452" s="242"/>
      <c r="M7452" s="242"/>
      <c r="N7452" s="243"/>
      <c r="O7452" s="8"/>
    </row>
    <row r="7453" spans="2:15" x14ac:dyDescent="0.25">
      <c r="B7453" s="40">
        <v>7448</v>
      </c>
      <c r="C7453" s="238"/>
      <c r="D7453" s="239"/>
      <c r="E7453" s="239"/>
      <c r="F7453" s="240"/>
      <c r="G7453" s="238"/>
      <c r="H7453" s="239"/>
      <c r="I7453" s="239"/>
      <c r="J7453" s="240"/>
      <c r="K7453" s="241"/>
      <c r="L7453" s="242"/>
      <c r="M7453" s="242"/>
      <c r="N7453" s="243"/>
      <c r="O7453" s="8"/>
    </row>
    <row r="7454" spans="2:15" x14ac:dyDescent="0.25">
      <c r="B7454" s="40">
        <v>7449</v>
      </c>
      <c r="C7454" s="238"/>
      <c r="D7454" s="239"/>
      <c r="E7454" s="239"/>
      <c r="F7454" s="240"/>
      <c r="G7454" s="238"/>
      <c r="H7454" s="239"/>
      <c r="I7454" s="239"/>
      <c r="J7454" s="240"/>
      <c r="K7454" s="241"/>
      <c r="L7454" s="242"/>
      <c r="M7454" s="242"/>
      <c r="N7454" s="243"/>
      <c r="O7454" s="8"/>
    </row>
    <row r="7455" spans="2:15" x14ac:dyDescent="0.25">
      <c r="B7455" s="40">
        <v>7450</v>
      </c>
      <c r="C7455" s="238"/>
      <c r="D7455" s="239"/>
      <c r="E7455" s="239"/>
      <c r="F7455" s="240"/>
      <c r="G7455" s="238"/>
      <c r="H7455" s="239"/>
      <c r="I7455" s="239"/>
      <c r="J7455" s="240"/>
      <c r="K7455" s="241"/>
      <c r="L7455" s="242"/>
      <c r="M7455" s="242"/>
      <c r="N7455" s="243"/>
      <c r="O7455" s="8"/>
    </row>
    <row r="7456" spans="2:15" x14ac:dyDescent="0.25">
      <c r="B7456" s="40">
        <v>7451</v>
      </c>
      <c r="C7456" s="238"/>
      <c r="D7456" s="239"/>
      <c r="E7456" s="239"/>
      <c r="F7456" s="240"/>
      <c r="G7456" s="238"/>
      <c r="H7456" s="239"/>
      <c r="I7456" s="239"/>
      <c r="J7456" s="240"/>
      <c r="K7456" s="241"/>
      <c r="L7456" s="242"/>
      <c r="M7456" s="242"/>
      <c r="N7456" s="243"/>
      <c r="O7456" s="8"/>
    </row>
    <row r="7457" spans="2:15" x14ac:dyDescent="0.25">
      <c r="B7457" s="40">
        <v>7452</v>
      </c>
      <c r="C7457" s="238"/>
      <c r="D7457" s="239"/>
      <c r="E7457" s="239"/>
      <c r="F7457" s="240"/>
      <c r="G7457" s="238"/>
      <c r="H7457" s="239"/>
      <c r="I7457" s="239"/>
      <c r="J7457" s="240"/>
      <c r="K7457" s="241"/>
      <c r="L7457" s="242"/>
      <c r="M7457" s="242"/>
      <c r="N7457" s="243"/>
      <c r="O7457" s="8"/>
    </row>
    <row r="7458" spans="2:15" x14ac:dyDescent="0.25">
      <c r="B7458" s="40">
        <v>7453</v>
      </c>
      <c r="C7458" s="238"/>
      <c r="D7458" s="239"/>
      <c r="E7458" s="239"/>
      <c r="F7458" s="240"/>
      <c r="G7458" s="238"/>
      <c r="H7458" s="239"/>
      <c r="I7458" s="239"/>
      <c r="J7458" s="240"/>
      <c r="K7458" s="241"/>
      <c r="L7458" s="242"/>
      <c r="M7458" s="242"/>
      <c r="N7458" s="243"/>
      <c r="O7458" s="8"/>
    </row>
    <row r="7459" spans="2:15" x14ac:dyDescent="0.25">
      <c r="B7459" s="40">
        <v>7454</v>
      </c>
      <c r="C7459" s="238"/>
      <c r="D7459" s="239"/>
      <c r="E7459" s="239"/>
      <c r="F7459" s="240"/>
      <c r="G7459" s="238"/>
      <c r="H7459" s="239"/>
      <c r="I7459" s="239"/>
      <c r="J7459" s="240"/>
      <c r="K7459" s="241"/>
      <c r="L7459" s="242"/>
      <c r="M7459" s="242"/>
      <c r="N7459" s="243"/>
      <c r="O7459" s="8"/>
    </row>
    <row r="7460" spans="2:15" x14ac:dyDescent="0.25">
      <c r="B7460" s="40">
        <v>7455</v>
      </c>
      <c r="C7460" s="238"/>
      <c r="D7460" s="239"/>
      <c r="E7460" s="239"/>
      <c r="F7460" s="240"/>
      <c r="G7460" s="238"/>
      <c r="H7460" s="239"/>
      <c r="I7460" s="239"/>
      <c r="J7460" s="240"/>
      <c r="K7460" s="241"/>
      <c r="L7460" s="242"/>
      <c r="M7460" s="242"/>
      <c r="N7460" s="243"/>
      <c r="O7460" s="8"/>
    </row>
    <row r="7461" spans="2:15" x14ac:dyDescent="0.25">
      <c r="B7461" s="40">
        <v>7456</v>
      </c>
      <c r="C7461" s="238"/>
      <c r="D7461" s="239"/>
      <c r="E7461" s="239"/>
      <c r="F7461" s="240"/>
      <c r="G7461" s="238"/>
      <c r="H7461" s="239"/>
      <c r="I7461" s="239"/>
      <c r="J7461" s="240"/>
      <c r="K7461" s="241"/>
      <c r="L7461" s="242"/>
      <c r="M7461" s="242"/>
      <c r="N7461" s="243"/>
      <c r="O7461" s="8"/>
    </row>
    <row r="7462" spans="2:15" x14ac:dyDescent="0.25">
      <c r="B7462" s="40">
        <v>7457</v>
      </c>
      <c r="C7462" s="238"/>
      <c r="D7462" s="239"/>
      <c r="E7462" s="239"/>
      <c r="F7462" s="240"/>
      <c r="G7462" s="238"/>
      <c r="H7462" s="239"/>
      <c r="I7462" s="239"/>
      <c r="J7462" s="240"/>
      <c r="K7462" s="241"/>
      <c r="L7462" s="242"/>
      <c r="M7462" s="242"/>
      <c r="N7462" s="243"/>
      <c r="O7462" s="8"/>
    </row>
    <row r="7463" spans="2:15" x14ac:dyDescent="0.25">
      <c r="B7463" s="40">
        <v>7458</v>
      </c>
      <c r="C7463" s="238"/>
      <c r="D7463" s="239"/>
      <c r="E7463" s="239"/>
      <c r="F7463" s="240"/>
      <c r="G7463" s="238"/>
      <c r="H7463" s="239"/>
      <c r="I7463" s="239"/>
      <c r="J7463" s="240"/>
      <c r="K7463" s="241"/>
      <c r="L7463" s="242"/>
      <c r="M7463" s="242"/>
      <c r="N7463" s="243"/>
      <c r="O7463" s="8"/>
    </row>
    <row r="7464" spans="2:15" x14ac:dyDescent="0.25">
      <c r="B7464" s="40">
        <v>7459</v>
      </c>
      <c r="C7464" s="238"/>
      <c r="D7464" s="239"/>
      <c r="E7464" s="239"/>
      <c r="F7464" s="240"/>
      <c r="G7464" s="238"/>
      <c r="H7464" s="239"/>
      <c r="I7464" s="239"/>
      <c r="J7464" s="240"/>
      <c r="K7464" s="241"/>
      <c r="L7464" s="242"/>
      <c r="M7464" s="242"/>
      <c r="N7464" s="243"/>
      <c r="O7464" s="8"/>
    </row>
    <row r="7465" spans="2:15" x14ac:dyDescent="0.25">
      <c r="B7465" s="40">
        <v>7460</v>
      </c>
      <c r="C7465" s="238"/>
      <c r="D7465" s="239"/>
      <c r="E7465" s="239"/>
      <c r="F7465" s="240"/>
      <c r="G7465" s="238"/>
      <c r="H7465" s="239"/>
      <c r="I7465" s="239"/>
      <c r="J7465" s="240"/>
      <c r="K7465" s="241"/>
      <c r="L7465" s="242"/>
      <c r="M7465" s="242"/>
      <c r="N7465" s="243"/>
      <c r="O7465" s="8"/>
    </row>
    <row r="7466" spans="2:15" x14ac:dyDescent="0.25">
      <c r="B7466" s="40">
        <v>7461</v>
      </c>
      <c r="C7466" s="238"/>
      <c r="D7466" s="239"/>
      <c r="E7466" s="239"/>
      <c r="F7466" s="240"/>
      <c r="G7466" s="238"/>
      <c r="H7466" s="239"/>
      <c r="I7466" s="239"/>
      <c r="J7466" s="240"/>
      <c r="K7466" s="241"/>
      <c r="L7466" s="242"/>
      <c r="M7466" s="242"/>
      <c r="N7466" s="243"/>
      <c r="O7466" s="8"/>
    </row>
    <row r="7467" spans="2:15" x14ac:dyDescent="0.25">
      <c r="B7467" s="40">
        <v>7462</v>
      </c>
      <c r="C7467" s="238"/>
      <c r="D7467" s="239"/>
      <c r="E7467" s="239"/>
      <c r="F7467" s="240"/>
      <c r="G7467" s="238"/>
      <c r="H7467" s="239"/>
      <c r="I7467" s="239"/>
      <c r="J7467" s="240"/>
      <c r="K7467" s="241"/>
      <c r="L7467" s="242"/>
      <c r="M7467" s="242"/>
      <c r="N7467" s="243"/>
      <c r="O7467" s="8"/>
    </row>
    <row r="7468" spans="2:15" x14ac:dyDescent="0.25">
      <c r="B7468" s="40">
        <v>7463</v>
      </c>
      <c r="C7468" s="238"/>
      <c r="D7468" s="239"/>
      <c r="E7468" s="239"/>
      <c r="F7468" s="240"/>
      <c r="G7468" s="238"/>
      <c r="H7468" s="239"/>
      <c r="I7468" s="239"/>
      <c r="J7468" s="240"/>
      <c r="K7468" s="241"/>
      <c r="L7468" s="242"/>
      <c r="M7468" s="242"/>
      <c r="N7468" s="243"/>
      <c r="O7468" s="8"/>
    </row>
    <row r="7469" spans="2:15" x14ac:dyDescent="0.25">
      <c r="B7469" s="40">
        <v>7464</v>
      </c>
      <c r="C7469" s="238"/>
      <c r="D7469" s="239"/>
      <c r="E7469" s="239"/>
      <c r="F7469" s="240"/>
      <c r="G7469" s="238"/>
      <c r="H7469" s="239"/>
      <c r="I7469" s="239"/>
      <c r="J7469" s="240"/>
      <c r="K7469" s="241"/>
      <c r="L7469" s="242"/>
      <c r="M7469" s="242"/>
      <c r="N7469" s="243"/>
      <c r="O7469" s="8"/>
    </row>
    <row r="7470" spans="2:15" x14ac:dyDescent="0.25">
      <c r="B7470" s="40">
        <v>7465</v>
      </c>
      <c r="C7470" s="238"/>
      <c r="D7470" s="239"/>
      <c r="E7470" s="239"/>
      <c r="F7470" s="240"/>
      <c r="G7470" s="238"/>
      <c r="H7470" s="239"/>
      <c r="I7470" s="239"/>
      <c r="J7470" s="240"/>
      <c r="K7470" s="241"/>
      <c r="L7470" s="242"/>
      <c r="M7470" s="242"/>
      <c r="N7470" s="243"/>
      <c r="O7470" s="8"/>
    </row>
    <row r="7471" spans="2:15" x14ac:dyDescent="0.25">
      <c r="B7471" s="40">
        <v>7466</v>
      </c>
      <c r="C7471" s="238"/>
      <c r="D7471" s="239"/>
      <c r="E7471" s="239"/>
      <c r="F7471" s="240"/>
      <c r="G7471" s="238"/>
      <c r="H7471" s="239"/>
      <c r="I7471" s="239"/>
      <c r="J7471" s="240"/>
      <c r="K7471" s="241"/>
      <c r="L7471" s="242"/>
      <c r="M7471" s="242"/>
      <c r="N7471" s="243"/>
      <c r="O7471" s="8"/>
    </row>
    <row r="7472" spans="2:15" x14ac:dyDescent="0.25">
      <c r="B7472" s="40">
        <v>7467</v>
      </c>
      <c r="C7472" s="238"/>
      <c r="D7472" s="239"/>
      <c r="E7472" s="239"/>
      <c r="F7472" s="240"/>
      <c r="G7472" s="238"/>
      <c r="H7472" s="239"/>
      <c r="I7472" s="239"/>
      <c r="J7472" s="240"/>
      <c r="K7472" s="241"/>
      <c r="L7472" s="242"/>
      <c r="M7472" s="242"/>
      <c r="N7472" s="243"/>
      <c r="O7472" s="8"/>
    </row>
    <row r="7473" spans="2:15" x14ac:dyDescent="0.25">
      <c r="B7473" s="40">
        <v>7468</v>
      </c>
      <c r="C7473" s="238"/>
      <c r="D7473" s="239"/>
      <c r="E7473" s="239"/>
      <c r="F7473" s="240"/>
      <c r="G7473" s="238"/>
      <c r="H7473" s="239"/>
      <c r="I7473" s="239"/>
      <c r="J7473" s="240"/>
      <c r="K7473" s="241"/>
      <c r="L7473" s="242"/>
      <c r="M7473" s="242"/>
      <c r="N7473" s="243"/>
      <c r="O7473" s="8"/>
    </row>
    <row r="7474" spans="2:15" x14ac:dyDescent="0.25">
      <c r="B7474" s="40">
        <v>7469</v>
      </c>
      <c r="C7474" s="238"/>
      <c r="D7474" s="239"/>
      <c r="E7474" s="239"/>
      <c r="F7474" s="240"/>
      <c r="G7474" s="238"/>
      <c r="H7474" s="239"/>
      <c r="I7474" s="239"/>
      <c r="J7474" s="240"/>
      <c r="K7474" s="241"/>
      <c r="L7474" s="242"/>
      <c r="M7474" s="242"/>
      <c r="N7474" s="243"/>
      <c r="O7474" s="8"/>
    </row>
    <row r="7475" spans="2:15" x14ac:dyDescent="0.25">
      <c r="B7475" s="40">
        <v>7470</v>
      </c>
      <c r="C7475" s="238"/>
      <c r="D7475" s="239"/>
      <c r="E7475" s="239"/>
      <c r="F7475" s="240"/>
      <c r="G7475" s="238"/>
      <c r="H7475" s="239"/>
      <c r="I7475" s="239"/>
      <c r="J7475" s="240"/>
      <c r="K7475" s="241"/>
      <c r="L7475" s="242"/>
      <c r="M7475" s="242"/>
      <c r="N7475" s="243"/>
      <c r="O7475" s="8"/>
    </row>
    <row r="7476" spans="2:15" x14ac:dyDescent="0.25">
      <c r="B7476" s="40">
        <v>7471</v>
      </c>
      <c r="C7476" s="238"/>
      <c r="D7476" s="239"/>
      <c r="E7476" s="239"/>
      <c r="F7476" s="240"/>
      <c r="G7476" s="238"/>
      <c r="H7476" s="239"/>
      <c r="I7476" s="239"/>
      <c r="J7476" s="240"/>
      <c r="K7476" s="241"/>
      <c r="L7476" s="242"/>
      <c r="M7476" s="242"/>
      <c r="N7476" s="243"/>
      <c r="O7476" s="8"/>
    </row>
    <row r="7477" spans="2:15" x14ac:dyDescent="0.25">
      <c r="B7477" s="40">
        <v>7472</v>
      </c>
      <c r="C7477" s="238"/>
      <c r="D7477" s="239"/>
      <c r="E7477" s="239"/>
      <c r="F7477" s="240"/>
      <c r="G7477" s="238"/>
      <c r="H7477" s="239"/>
      <c r="I7477" s="239"/>
      <c r="J7477" s="240"/>
      <c r="K7477" s="241"/>
      <c r="L7477" s="242"/>
      <c r="M7477" s="242"/>
      <c r="N7477" s="243"/>
      <c r="O7477" s="8"/>
    </row>
    <row r="7478" spans="2:15" x14ac:dyDescent="0.25">
      <c r="B7478" s="40">
        <v>7473</v>
      </c>
      <c r="C7478" s="238"/>
      <c r="D7478" s="239"/>
      <c r="E7478" s="239"/>
      <c r="F7478" s="240"/>
      <c r="G7478" s="238"/>
      <c r="H7478" s="239"/>
      <c r="I7478" s="239"/>
      <c r="J7478" s="240"/>
      <c r="K7478" s="241"/>
      <c r="L7478" s="242"/>
      <c r="M7478" s="242"/>
      <c r="N7478" s="243"/>
      <c r="O7478" s="8"/>
    </row>
    <row r="7479" spans="2:15" x14ac:dyDescent="0.25">
      <c r="B7479" s="40">
        <v>7474</v>
      </c>
      <c r="C7479" s="238"/>
      <c r="D7479" s="239"/>
      <c r="E7479" s="239"/>
      <c r="F7479" s="240"/>
      <c r="G7479" s="238"/>
      <c r="H7479" s="239"/>
      <c r="I7479" s="239"/>
      <c r="J7479" s="240"/>
      <c r="K7479" s="241"/>
      <c r="L7479" s="242"/>
      <c r="M7479" s="242"/>
      <c r="N7479" s="243"/>
      <c r="O7479" s="8"/>
    </row>
    <row r="7480" spans="2:15" x14ac:dyDescent="0.25">
      <c r="B7480" s="40">
        <v>7475</v>
      </c>
      <c r="C7480" s="238"/>
      <c r="D7480" s="239"/>
      <c r="E7480" s="239"/>
      <c r="F7480" s="240"/>
      <c r="G7480" s="238"/>
      <c r="H7480" s="239"/>
      <c r="I7480" s="239"/>
      <c r="J7480" s="240"/>
      <c r="K7480" s="241"/>
      <c r="L7480" s="242"/>
      <c r="M7480" s="242"/>
      <c r="N7480" s="243"/>
      <c r="O7480" s="8"/>
    </row>
    <row r="7481" spans="2:15" x14ac:dyDescent="0.25">
      <c r="B7481" s="40">
        <v>7476</v>
      </c>
      <c r="C7481" s="238"/>
      <c r="D7481" s="239"/>
      <c r="E7481" s="239"/>
      <c r="F7481" s="240"/>
      <c r="G7481" s="238"/>
      <c r="H7481" s="239"/>
      <c r="I7481" s="239"/>
      <c r="J7481" s="240"/>
      <c r="K7481" s="241"/>
      <c r="L7481" s="242"/>
      <c r="M7481" s="242"/>
      <c r="N7481" s="243"/>
      <c r="O7481" s="8"/>
    </row>
    <row r="7482" spans="2:15" x14ac:dyDescent="0.25">
      <c r="B7482" s="40">
        <v>7477</v>
      </c>
      <c r="C7482" s="238"/>
      <c r="D7482" s="239"/>
      <c r="E7482" s="239"/>
      <c r="F7482" s="240"/>
      <c r="G7482" s="238"/>
      <c r="H7482" s="239"/>
      <c r="I7482" s="239"/>
      <c r="J7482" s="240"/>
      <c r="K7482" s="241"/>
      <c r="L7482" s="242"/>
      <c r="M7482" s="242"/>
      <c r="N7482" s="243"/>
      <c r="O7482" s="8"/>
    </row>
    <row r="7483" spans="2:15" x14ac:dyDescent="0.25">
      <c r="B7483" s="40">
        <v>7478</v>
      </c>
      <c r="C7483" s="238"/>
      <c r="D7483" s="239"/>
      <c r="E7483" s="239"/>
      <c r="F7483" s="240"/>
      <c r="G7483" s="238"/>
      <c r="H7483" s="239"/>
      <c r="I7483" s="239"/>
      <c r="J7483" s="240"/>
      <c r="K7483" s="241"/>
      <c r="L7483" s="242"/>
      <c r="M7483" s="242"/>
      <c r="N7483" s="243"/>
      <c r="O7483" s="8"/>
    </row>
    <row r="7484" spans="2:15" x14ac:dyDescent="0.25">
      <c r="B7484" s="40">
        <v>7479</v>
      </c>
      <c r="C7484" s="238"/>
      <c r="D7484" s="239"/>
      <c r="E7484" s="239"/>
      <c r="F7484" s="240"/>
      <c r="G7484" s="238"/>
      <c r="H7484" s="239"/>
      <c r="I7484" s="239"/>
      <c r="J7484" s="240"/>
      <c r="K7484" s="241"/>
      <c r="L7484" s="242"/>
      <c r="M7484" s="242"/>
      <c r="N7484" s="243"/>
      <c r="O7484" s="8"/>
    </row>
    <row r="7485" spans="2:15" x14ac:dyDescent="0.25">
      <c r="B7485" s="40">
        <v>7480</v>
      </c>
      <c r="C7485" s="238"/>
      <c r="D7485" s="239"/>
      <c r="E7485" s="239"/>
      <c r="F7485" s="240"/>
      <c r="G7485" s="238"/>
      <c r="H7485" s="239"/>
      <c r="I7485" s="239"/>
      <c r="J7485" s="240"/>
      <c r="K7485" s="241"/>
      <c r="L7485" s="242"/>
      <c r="M7485" s="242"/>
      <c r="N7485" s="243"/>
      <c r="O7485" s="8"/>
    </row>
    <row r="7486" spans="2:15" x14ac:dyDescent="0.25">
      <c r="B7486" s="40">
        <v>7481</v>
      </c>
      <c r="C7486" s="238"/>
      <c r="D7486" s="239"/>
      <c r="E7486" s="239"/>
      <c r="F7486" s="240"/>
      <c r="G7486" s="238"/>
      <c r="H7486" s="239"/>
      <c r="I7486" s="239"/>
      <c r="J7486" s="240"/>
      <c r="K7486" s="241"/>
      <c r="L7486" s="242"/>
      <c r="M7486" s="242"/>
      <c r="N7486" s="243"/>
      <c r="O7486" s="8"/>
    </row>
    <row r="7487" spans="2:15" x14ac:dyDescent="0.25">
      <c r="B7487" s="40">
        <v>7482</v>
      </c>
      <c r="C7487" s="238"/>
      <c r="D7487" s="239"/>
      <c r="E7487" s="239"/>
      <c r="F7487" s="240"/>
      <c r="G7487" s="238"/>
      <c r="H7487" s="239"/>
      <c r="I7487" s="239"/>
      <c r="J7487" s="240"/>
      <c r="K7487" s="241"/>
      <c r="L7487" s="242"/>
      <c r="M7487" s="242"/>
      <c r="N7487" s="243"/>
      <c r="O7487" s="8"/>
    </row>
    <row r="7488" spans="2:15" x14ac:dyDescent="0.25">
      <c r="B7488" s="40">
        <v>7483</v>
      </c>
      <c r="C7488" s="238"/>
      <c r="D7488" s="239"/>
      <c r="E7488" s="239"/>
      <c r="F7488" s="240"/>
      <c r="G7488" s="238"/>
      <c r="H7488" s="239"/>
      <c r="I7488" s="239"/>
      <c r="J7488" s="240"/>
      <c r="K7488" s="241"/>
      <c r="L7488" s="242"/>
      <c r="M7488" s="242"/>
      <c r="N7488" s="243"/>
      <c r="O7488" s="8"/>
    </row>
    <row r="7489" spans="2:15" x14ac:dyDescent="0.25">
      <c r="B7489" s="40">
        <v>7484</v>
      </c>
      <c r="C7489" s="238"/>
      <c r="D7489" s="239"/>
      <c r="E7489" s="239"/>
      <c r="F7489" s="240"/>
      <c r="G7489" s="238"/>
      <c r="H7489" s="239"/>
      <c r="I7489" s="239"/>
      <c r="J7489" s="240"/>
      <c r="K7489" s="241"/>
      <c r="L7489" s="242"/>
      <c r="M7489" s="242"/>
      <c r="N7489" s="243"/>
      <c r="O7489" s="8"/>
    </row>
    <row r="7490" spans="2:15" x14ac:dyDescent="0.25">
      <c r="B7490" s="40">
        <v>7485</v>
      </c>
      <c r="C7490" s="238"/>
      <c r="D7490" s="239"/>
      <c r="E7490" s="239"/>
      <c r="F7490" s="240"/>
      <c r="G7490" s="238"/>
      <c r="H7490" s="239"/>
      <c r="I7490" s="239"/>
      <c r="J7490" s="240"/>
      <c r="K7490" s="241"/>
      <c r="L7490" s="242"/>
      <c r="M7490" s="242"/>
      <c r="N7490" s="243"/>
      <c r="O7490" s="8"/>
    </row>
    <row r="7491" spans="2:15" x14ac:dyDescent="0.25">
      <c r="B7491" s="40">
        <v>7486</v>
      </c>
      <c r="C7491" s="238"/>
      <c r="D7491" s="239"/>
      <c r="E7491" s="239"/>
      <c r="F7491" s="240"/>
      <c r="G7491" s="238"/>
      <c r="H7491" s="239"/>
      <c r="I7491" s="239"/>
      <c r="J7491" s="240"/>
      <c r="K7491" s="241"/>
      <c r="L7491" s="242"/>
      <c r="M7491" s="242"/>
      <c r="N7491" s="243"/>
      <c r="O7491" s="8"/>
    </row>
    <row r="7492" spans="2:15" x14ac:dyDescent="0.25">
      <c r="B7492" s="40">
        <v>7487</v>
      </c>
      <c r="C7492" s="238"/>
      <c r="D7492" s="239"/>
      <c r="E7492" s="239"/>
      <c r="F7492" s="240"/>
      <c r="G7492" s="238"/>
      <c r="H7492" s="239"/>
      <c r="I7492" s="239"/>
      <c r="J7492" s="240"/>
      <c r="K7492" s="241"/>
      <c r="L7492" s="242"/>
      <c r="M7492" s="242"/>
      <c r="N7492" s="243"/>
      <c r="O7492" s="8"/>
    </row>
    <row r="7493" spans="2:15" x14ac:dyDescent="0.25">
      <c r="B7493" s="40">
        <v>7488</v>
      </c>
      <c r="C7493" s="238"/>
      <c r="D7493" s="239"/>
      <c r="E7493" s="239"/>
      <c r="F7493" s="240"/>
      <c r="G7493" s="238"/>
      <c r="H7493" s="239"/>
      <c r="I7493" s="239"/>
      <c r="J7493" s="240"/>
      <c r="K7493" s="241"/>
      <c r="L7493" s="242"/>
      <c r="M7493" s="242"/>
      <c r="N7493" s="243"/>
      <c r="O7493" s="8"/>
    </row>
    <row r="7494" spans="2:15" x14ac:dyDescent="0.25">
      <c r="B7494" s="40">
        <v>7489</v>
      </c>
      <c r="C7494" s="238"/>
      <c r="D7494" s="239"/>
      <c r="E7494" s="239"/>
      <c r="F7494" s="240"/>
      <c r="G7494" s="238"/>
      <c r="H7494" s="239"/>
      <c r="I7494" s="239"/>
      <c r="J7494" s="240"/>
      <c r="K7494" s="241"/>
      <c r="L7494" s="242"/>
      <c r="M7494" s="242"/>
      <c r="N7494" s="243"/>
      <c r="O7494" s="8"/>
    </row>
    <row r="7495" spans="2:15" x14ac:dyDescent="0.25">
      <c r="B7495" s="40">
        <v>7490</v>
      </c>
      <c r="C7495" s="238"/>
      <c r="D7495" s="239"/>
      <c r="E7495" s="239"/>
      <c r="F7495" s="240"/>
      <c r="G7495" s="238"/>
      <c r="H7495" s="239"/>
      <c r="I7495" s="239"/>
      <c r="J7495" s="240"/>
      <c r="K7495" s="241"/>
      <c r="L7495" s="242"/>
      <c r="M7495" s="242"/>
      <c r="N7495" s="243"/>
      <c r="O7495" s="8"/>
    </row>
    <row r="7496" spans="2:15" x14ac:dyDescent="0.25">
      <c r="B7496" s="40">
        <v>7491</v>
      </c>
      <c r="C7496" s="238"/>
      <c r="D7496" s="239"/>
      <c r="E7496" s="239"/>
      <c r="F7496" s="240"/>
      <c r="G7496" s="238"/>
      <c r="H7496" s="239"/>
      <c r="I7496" s="239"/>
      <c r="J7496" s="240"/>
      <c r="K7496" s="241"/>
      <c r="L7496" s="242"/>
      <c r="M7496" s="242"/>
      <c r="N7496" s="243"/>
      <c r="O7496" s="8"/>
    </row>
    <row r="7497" spans="2:15" x14ac:dyDescent="0.25">
      <c r="B7497" s="40">
        <v>7492</v>
      </c>
      <c r="C7497" s="238"/>
      <c r="D7497" s="239"/>
      <c r="E7497" s="239"/>
      <c r="F7497" s="240"/>
      <c r="G7497" s="238"/>
      <c r="H7497" s="239"/>
      <c r="I7497" s="239"/>
      <c r="J7497" s="240"/>
      <c r="K7497" s="241"/>
      <c r="L7497" s="242"/>
      <c r="M7497" s="242"/>
      <c r="N7497" s="243"/>
      <c r="O7497" s="8"/>
    </row>
    <row r="7498" spans="2:15" x14ac:dyDescent="0.25">
      <c r="B7498" s="40">
        <v>7493</v>
      </c>
      <c r="C7498" s="238"/>
      <c r="D7498" s="239"/>
      <c r="E7498" s="239"/>
      <c r="F7498" s="240"/>
      <c r="G7498" s="238"/>
      <c r="H7498" s="239"/>
      <c r="I7498" s="239"/>
      <c r="J7498" s="240"/>
      <c r="K7498" s="241"/>
      <c r="L7498" s="242"/>
      <c r="M7498" s="242"/>
      <c r="N7498" s="243"/>
      <c r="O7498" s="8"/>
    </row>
    <row r="7499" spans="2:15" x14ac:dyDescent="0.25">
      <c r="B7499" s="40">
        <v>7494</v>
      </c>
      <c r="C7499" s="238"/>
      <c r="D7499" s="239"/>
      <c r="E7499" s="239"/>
      <c r="F7499" s="240"/>
      <c r="G7499" s="238"/>
      <c r="H7499" s="239"/>
      <c r="I7499" s="239"/>
      <c r="J7499" s="240"/>
      <c r="K7499" s="241"/>
      <c r="L7499" s="242"/>
      <c r="M7499" s="242"/>
      <c r="N7499" s="243"/>
      <c r="O7499" s="8"/>
    </row>
    <row r="7500" spans="2:15" x14ac:dyDescent="0.25">
      <c r="B7500" s="40">
        <v>7495</v>
      </c>
      <c r="C7500" s="238"/>
      <c r="D7500" s="239"/>
      <c r="E7500" s="239"/>
      <c r="F7500" s="240"/>
      <c r="G7500" s="238"/>
      <c r="H7500" s="239"/>
      <c r="I7500" s="239"/>
      <c r="J7500" s="240"/>
      <c r="K7500" s="241"/>
      <c r="L7500" s="242"/>
      <c r="M7500" s="242"/>
      <c r="N7500" s="243"/>
      <c r="O7500" s="8"/>
    </row>
    <row r="7501" spans="2:15" x14ac:dyDescent="0.25">
      <c r="B7501" s="40">
        <v>7496</v>
      </c>
      <c r="C7501" s="238"/>
      <c r="D7501" s="239"/>
      <c r="E7501" s="239"/>
      <c r="F7501" s="240"/>
      <c r="G7501" s="238"/>
      <c r="H7501" s="239"/>
      <c r="I7501" s="239"/>
      <c r="J7501" s="240"/>
      <c r="K7501" s="241"/>
      <c r="L7501" s="242"/>
      <c r="M7501" s="242"/>
      <c r="N7501" s="243"/>
      <c r="O7501" s="8"/>
    </row>
    <row r="7502" spans="2:15" x14ac:dyDescent="0.25">
      <c r="B7502" s="40">
        <v>7497</v>
      </c>
      <c r="C7502" s="238"/>
      <c r="D7502" s="239"/>
      <c r="E7502" s="239"/>
      <c r="F7502" s="240"/>
      <c r="G7502" s="238"/>
      <c r="H7502" s="239"/>
      <c r="I7502" s="239"/>
      <c r="J7502" s="240"/>
      <c r="K7502" s="241"/>
      <c r="L7502" s="242"/>
      <c r="M7502" s="242"/>
      <c r="N7502" s="243"/>
      <c r="O7502" s="8"/>
    </row>
    <row r="7503" spans="2:15" x14ac:dyDescent="0.25">
      <c r="B7503" s="40">
        <v>7498</v>
      </c>
      <c r="C7503" s="238"/>
      <c r="D7503" s="239"/>
      <c r="E7503" s="239"/>
      <c r="F7503" s="240"/>
      <c r="G7503" s="238"/>
      <c r="H7503" s="239"/>
      <c r="I7503" s="239"/>
      <c r="J7503" s="240"/>
      <c r="K7503" s="241"/>
      <c r="L7503" s="242"/>
      <c r="M7503" s="242"/>
      <c r="N7503" s="243"/>
      <c r="O7503" s="8"/>
    </row>
    <row r="7504" spans="2:15" x14ac:dyDescent="0.25">
      <c r="B7504" s="40">
        <v>7499</v>
      </c>
      <c r="C7504" s="238"/>
      <c r="D7504" s="239"/>
      <c r="E7504" s="239"/>
      <c r="F7504" s="240"/>
      <c r="G7504" s="238"/>
      <c r="H7504" s="239"/>
      <c r="I7504" s="239"/>
      <c r="J7504" s="240"/>
      <c r="K7504" s="241"/>
      <c r="L7504" s="242"/>
      <c r="M7504" s="242"/>
      <c r="N7504" s="243"/>
      <c r="O7504" s="8"/>
    </row>
    <row r="7505" spans="2:15" x14ac:dyDescent="0.25">
      <c r="B7505" s="40">
        <v>7500</v>
      </c>
      <c r="C7505" s="238"/>
      <c r="D7505" s="239"/>
      <c r="E7505" s="239"/>
      <c r="F7505" s="240"/>
      <c r="G7505" s="238"/>
      <c r="H7505" s="239"/>
      <c r="I7505" s="239"/>
      <c r="J7505" s="240"/>
      <c r="K7505" s="241"/>
      <c r="L7505" s="242"/>
      <c r="M7505" s="242"/>
      <c r="N7505" s="243"/>
      <c r="O7505" s="8"/>
    </row>
    <row r="7506" spans="2:15" x14ac:dyDescent="0.25">
      <c r="B7506" s="40">
        <v>7501</v>
      </c>
      <c r="C7506" s="238"/>
      <c r="D7506" s="239"/>
      <c r="E7506" s="239"/>
      <c r="F7506" s="240"/>
      <c r="G7506" s="238"/>
      <c r="H7506" s="239"/>
      <c r="I7506" s="239"/>
      <c r="J7506" s="240"/>
      <c r="K7506" s="241"/>
      <c r="L7506" s="242"/>
      <c r="M7506" s="242"/>
      <c r="N7506" s="243"/>
      <c r="O7506" s="8"/>
    </row>
    <row r="7507" spans="2:15" x14ac:dyDescent="0.25">
      <c r="B7507" s="40">
        <v>7502</v>
      </c>
      <c r="C7507" s="238"/>
      <c r="D7507" s="239"/>
      <c r="E7507" s="239"/>
      <c r="F7507" s="240"/>
      <c r="G7507" s="238"/>
      <c r="H7507" s="239"/>
      <c r="I7507" s="239"/>
      <c r="J7507" s="240"/>
      <c r="K7507" s="241"/>
      <c r="L7507" s="242"/>
      <c r="M7507" s="242"/>
      <c r="N7507" s="243"/>
      <c r="O7507" s="8"/>
    </row>
    <row r="7508" spans="2:15" x14ac:dyDescent="0.25">
      <c r="B7508" s="40">
        <v>7503</v>
      </c>
      <c r="C7508" s="238"/>
      <c r="D7508" s="239"/>
      <c r="E7508" s="239"/>
      <c r="F7508" s="240"/>
      <c r="G7508" s="238"/>
      <c r="H7508" s="239"/>
      <c r="I7508" s="239"/>
      <c r="J7508" s="240"/>
      <c r="K7508" s="241"/>
      <c r="L7508" s="242"/>
      <c r="M7508" s="242"/>
      <c r="N7508" s="243"/>
      <c r="O7508" s="8"/>
    </row>
    <row r="7509" spans="2:15" x14ac:dyDescent="0.25">
      <c r="B7509" s="40">
        <v>7504</v>
      </c>
      <c r="C7509" s="238"/>
      <c r="D7509" s="239"/>
      <c r="E7509" s="239"/>
      <c r="F7509" s="240"/>
      <c r="G7509" s="238"/>
      <c r="H7509" s="239"/>
      <c r="I7509" s="239"/>
      <c r="J7509" s="240"/>
      <c r="K7509" s="241"/>
      <c r="L7509" s="242"/>
      <c r="M7509" s="242"/>
      <c r="N7509" s="243"/>
      <c r="O7509" s="8"/>
    </row>
    <row r="7510" spans="2:15" x14ac:dyDescent="0.25">
      <c r="B7510" s="40">
        <v>7505</v>
      </c>
      <c r="C7510" s="238"/>
      <c r="D7510" s="239"/>
      <c r="E7510" s="239"/>
      <c r="F7510" s="240"/>
      <c r="G7510" s="238"/>
      <c r="H7510" s="239"/>
      <c r="I7510" s="239"/>
      <c r="J7510" s="240"/>
      <c r="K7510" s="241"/>
      <c r="L7510" s="242"/>
      <c r="M7510" s="242"/>
      <c r="N7510" s="243"/>
      <c r="O7510" s="8"/>
    </row>
    <row r="7511" spans="2:15" x14ac:dyDescent="0.25">
      <c r="B7511" s="40">
        <v>7506</v>
      </c>
      <c r="C7511" s="238"/>
      <c r="D7511" s="239"/>
      <c r="E7511" s="239"/>
      <c r="F7511" s="240"/>
      <c r="G7511" s="238"/>
      <c r="H7511" s="239"/>
      <c r="I7511" s="239"/>
      <c r="J7511" s="240"/>
      <c r="K7511" s="241"/>
      <c r="L7511" s="242"/>
      <c r="M7511" s="242"/>
      <c r="N7511" s="243"/>
      <c r="O7511" s="8"/>
    </row>
    <row r="7512" spans="2:15" x14ac:dyDescent="0.25">
      <c r="B7512" s="40">
        <v>7507</v>
      </c>
      <c r="C7512" s="238"/>
      <c r="D7512" s="239"/>
      <c r="E7512" s="239"/>
      <c r="F7512" s="240"/>
      <c r="G7512" s="238"/>
      <c r="H7512" s="239"/>
      <c r="I7512" s="239"/>
      <c r="J7512" s="240"/>
      <c r="K7512" s="241"/>
      <c r="L7512" s="242"/>
      <c r="M7512" s="242"/>
      <c r="N7512" s="243"/>
      <c r="O7512" s="8"/>
    </row>
    <row r="7513" spans="2:15" x14ac:dyDescent="0.25">
      <c r="B7513" s="40">
        <v>7508</v>
      </c>
      <c r="C7513" s="238"/>
      <c r="D7513" s="239"/>
      <c r="E7513" s="239"/>
      <c r="F7513" s="240"/>
      <c r="G7513" s="238"/>
      <c r="H7513" s="239"/>
      <c r="I7513" s="239"/>
      <c r="J7513" s="240"/>
      <c r="K7513" s="241"/>
      <c r="L7513" s="242"/>
      <c r="M7513" s="242"/>
      <c r="N7513" s="243"/>
      <c r="O7513" s="8"/>
    </row>
    <row r="7514" spans="2:15" x14ac:dyDescent="0.25">
      <c r="B7514" s="40">
        <v>7509</v>
      </c>
      <c r="C7514" s="238"/>
      <c r="D7514" s="239"/>
      <c r="E7514" s="239"/>
      <c r="F7514" s="240"/>
      <c r="G7514" s="238"/>
      <c r="H7514" s="239"/>
      <c r="I7514" s="239"/>
      <c r="J7514" s="240"/>
      <c r="K7514" s="241"/>
      <c r="L7514" s="242"/>
      <c r="M7514" s="242"/>
      <c r="N7514" s="243"/>
      <c r="O7514" s="8"/>
    </row>
    <row r="7515" spans="2:15" x14ac:dyDescent="0.25">
      <c r="B7515" s="40">
        <v>7510</v>
      </c>
      <c r="C7515" s="238"/>
      <c r="D7515" s="239"/>
      <c r="E7515" s="239"/>
      <c r="F7515" s="240"/>
      <c r="G7515" s="238"/>
      <c r="H7515" s="239"/>
      <c r="I7515" s="239"/>
      <c r="J7515" s="240"/>
      <c r="K7515" s="241"/>
      <c r="L7515" s="242"/>
      <c r="M7515" s="242"/>
      <c r="N7515" s="243"/>
      <c r="O7515" s="8"/>
    </row>
    <row r="7516" spans="2:15" x14ac:dyDescent="0.25">
      <c r="B7516" s="40">
        <v>7511</v>
      </c>
      <c r="C7516" s="238"/>
      <c r="D7516" s="239"/>
      <c r="E7516" s="239"/>
      <c r="F7516" s="240"/>
      <c r="G7516" s="238"/>
      <c r="H7516" s="239"/>
      <c r="I7516" s="239"/>
      <c r="J7516" s="240"/>
      <c r="K7516" s="241"/>
      <c r="L7516" s="242"/>
      <c r="M7516" s="242"/>
      <c r="N7516" s="243"/>
      <c r="O7516" s="8"/>
    </row>
    <row r="7517" spans="2:15" x14ac:dyDescent="0.25">
      <c r="B7517" s="40">
        <v>7512</v>
      </c>
      <c r="C7517" s="238"/>
      <c r="D7517" s="239"/>
      <c r="E7517" s="239"/>
      <c r="F7517" s="240"/>
      <c r="G7517" s="238"/>
      <c r="H7517" s="239"/>
      <c r="I7517" s="239"/>
      <c r="J7517" s="240"/>
      <c r="K7517" s="241"/>
      <c r="L7517" s="242"/>
      <c r="M7517" s="242"/>
      <c r="N7517" s="243"/>
      <c r="O7517" s="8"/>
    </row>
    <row r="7518" spans="2:15" x14ac:dyDescent="0.25">
      <c r="B7518" s="40">
        <v>7513</v>
      </c>
      <c r="C7518" s="238"/>
      <c r="D7518" s="239"/>
      <c r="E7518" s="239"/>
      <c r="F7518" s="240"/>
      <c r="G7518" s="238"/>
      <c r="H7518" s="239"/>
      <c r="I7518" s="239"/>
      <c r="J7518" s="240"/>
      <c r="K7518" s="241"/>
      <c r="L7518" s="242"/>
      <c r="M7518" s="242"/>
      <c r="N7518" s="243"/>
      <c r="O7518" s="8"/>
    </row>
    <row r="7519" spans="2:15" x14ac:dyDescent="0.25">
      <c r="B7519" s="40">
        <v>7514</v>
      </c>
      <c r="C7519" s="238"/>
      <c r="D7519" s="239"/>
      <c r="E7519" s="239"/>
      <c r="F7519" s="240"/>
      <c r="G7519" s="238"/>
      <c r="H7519" s="239"/>
      <c r="I7519" s="239"/>
      <c r="J7519" s="240"/>
      <c r="K7519" s="241"/>
      <c r="L7519" s="242"/>
      <c r="M7519" s="242"/>
      <c r="N7519" s="243"/>
      <c r="O7519" s="8"/>
    </row>
    <row r="7520" spans="2:15" x14ac:dyDescent="0.25">
      <c r="B7520" s="40">
        <v>7515</v>
      </c>
      <c r="C7520" s="238"/>
      <c r="D7520" s="239"/>
      <c r="E7520" s="239"/>
      <c r="F7520" s="240"/>
      <c r="G7520" s="238"/>
      <c r="H7520" s="239"/>
      <c r="I7520" s="239"/>
      <c r="J7520" s="240"/>
      <c r="K7520" s="241"/>
      <c r="L7520" s="242"/>
      <c r="M7520" s="242"/>
      <c r="N7520" s="243"/>
      <c r="O7520" s="8"/>
    </row>
    <row r="7521" spans="2:15" x14ac:dyDescent="0.25">
      <c r="B7521" s="40">
        <v>7516</v>
      </c>
      <c r="C7521" s="238"/>
      <c r="D7521" s="239"/>
      <c r="E7521" s="239"/>
      <c r="F7521" s="240"/>
      <c r="G7521" s="238"/>
      <c r="H7521" s="239"/>
      <c r="I7521" s="239"/>
      <c r="J7521" s="240"/>
      <c r="K7521" s="241"/>
      <c r="L7521" s="242"/>
      <c r="M7521" s="242"/>
      <c r="N7521" s="243"/>
      <c r="O7521" s="8"/>
    </row>
    <row r="7522" spans="2:15" x14ac:dyDescent="0.25">
      <c r="B7522" s="40">
        <v>7517</v>
      </c>
      <c r="C7522" s="238"/>
      <c r="D7522" s="239"/>
      <c r="E7522" s="239"/>
      <c r="F7522" s="240"/>
      <c r="G7522" s="238"/>
      <c r="H7522" s="239"/>
      <c r="I7522" s="239"/>
      <c r="J7522" s="240"/>
      <c r="K7522" s="241"/>
      <c r="L7522" s="242"/>
      <c r="M7522" s="242"/>
      <c r="N7522" s="243"/>
      <c r="O7522" s="8"/>
    </row>
    <row r="7523" spans="2:15" x14ac:dyDescent="0.25">
      <c r="B7523" s="40">
        <v>7518</v>
      </c>
      <c r="C7523" s="238"/>
      <c r="D7523" s="239"/>
      <c r="E7523" s="239"/>
      <c r="F7523" s="240"/>
      <c r="G7523" s="238"/>
      <c r="H7523" s="239"/>
      <c r="I7523" s="239"/>
      <c r="J7523" s="240"/>
      <c r="K7523" s="241"/>
      <c r="L7523" s="242"/>
      <c r="M7523" s="242"/>
      <c r="N7523" s="243"/>
      <c r="O7523" s="8"/>
    </row>
    <row r="7524" spans="2:15" x14ac:dyDescent="0.25">
      <c r="B7524" s="40">
        <v>7519</v>
      </c>
      <c r="C7524" s="238"/>
      <c r="D7524" s="239"/>
      <c r="E7524" s="239"/>
      <c r="F7524" s="240"/>
      <c r="G7524" s="238"/>
      <c r="H7524" s="239"/>
      <c r="I7524" s="239"/>
      <c r="J7524" s="240"/>
      <c r="K7524" s="241"/>
      <c r="L7524" s="242"/>
      <c r="M7524" s="242"/>
      <c r="N7524" s="243"/>
      <c r="O7524" s="8"/>
    </row>
    <row r="7525" spans="2:15" x14ac:dyDescent="0.25">
      <c r="B7525" s="40">
        <v>7520</v>
      </c>
      <c r="C7525" s="238"/>
      <c r="D7525" s="239"/>
      <c r="E7525" s="239"/>
      <c r="F7525" s="240"/>
      <c r="G7525" s="238"/>
      <c r="H7525" s="239"/>
      <c r="I7525" s="239"/>
      <c r="J7525" s="240"/>
      <c r="K7525" s="241"/>
      <c r="L7525" s="242"/>
      <c r="M7525" s="242"/>
      <c r="N7525" s="243"/>
      <c r="O7525" s="8"/>
    </row>
    <row r="7526" spans="2:15" x14ac:dyDescent="0.25">
      <c r="B7526" s="40">
        <v>7521</v>
      </c>
      <c r="C7526" s="238"/>
      <c r="D7526" s="239"/>
      <c r="E7526" s="239"/>
      <c r="F7526" s="240"/>
      <c r="G7526" s="238"/>
      <c r="H7526" s="239"/>
      <c r="I7526" s="239"/>
      <c r="J7526" s="240"/>
      <c r="K7526" s="241"/>
      <c r="L7526" s="242"/>
      <c r="M7526" s="242"/>
      <c r="N7526" s="243"/>
      <c r="O7526" s="8"/>
    </row>
    <row r="7527" spans="2:15" x14ac:dyDescent="0.25">
      <c r="B7527" s="40">
        <v>7522</v>
      </c>
      <c r="C7527" s="238"/>
      <c r="D7527" s="239"/>
      <c r="E7527" s="239"/>
      <c r="F7527" s="240"/>
      <c r="G7527" s="238"/>
      <c r="H7527" s="239"/>
      <c r="I7527" s="239"/>
      <c r="J7527" s="240"/>
      <c r="K7527" s="241"/>
      <c r="L7527" s="242"/>
      <c r="M7527" s="242"/>
      <c r="N7527" s="243"/>
      <c r="O7527" s="8"/>
    </row>
    <row r="7528" spans="2:15" x14ac:dyDescent="0.25">
      <c r="B7528" s="40">
        <v>7523</v>
      </c>
      <c r="C7528" s="238"/>
      <c r="D7528" s="239"/>
      <c r="E7528" s="239"/>
      <c r="F7528" s="240"/>
      <c r="G7528" s="238"/>
      <c r="H7528" s="239"/>
      <c r="I7528" s="239"/>
      <c r="J7528" s="240"/>
      <c r="K7528" s="241"/>
      <c r="L7528" s="242"/>
      <c r="M7528" s="242"/>
      <c r="N7528" s="243"/>
      <c r="O7528" s="8"/>
    </row>
    <row r="7529" spans="2:15" x14ac:dyDescent="0.25">
      <c r="B7529" s="40">
        <v>7524</v>
      </c>
      <c r="C7529" s="238"/>
      <c r="D7529" s="239"/>
      <c r="E7529" s="239"/>
      <c r="F7529" s="240"/>
      <c r="G7529" s="238"/>
      <c r="H7529" s="239"/>
      <c r="I7529" s="239"/>
      <c r="J7529" s="240"/>
      <c r="K7529" s="241"/>
      <c r="L7529" s="242"/>
      <c r="M7529" s="242"/>
      <c r="N7529" s="243"/>
      <c r="O7529" s="8"/>
    </row>
    <row r="7530" spans="2:15" x14ac:dyDescent="0.25">
      <c r="B7530" s="40">
        <v>7525</v>
      </c>
      <c r="C7530" s="238"/>
      <c r="D7530" s="239"/>
      <c r="E7530" s="239"/>
      <c r="F7530" s="240"/>
      <c r="G7530" s="238"/>
      <c r="H7530" s="239"/>
      <c r="I7530" s="239"/>
      <c r="J7530" s="240"/>
      <c r="K7530" s="241"/>
      <c r="L7530" s="242"/>
      <c r="M7530" s="242"/>
      <c r="N7530" s="243"/>
      <c r="O7530" s="8"/>
    </row>
    <row r="7531" spans="2:15" x14ac:dyDescent="0.25">
      <c r="B7531" s="40">
        <v>7526</v>
      </c>
      <c r="C7531" s="238"/>
      <c r="D7531" s="239"/>
      <c r="E7531" s="239"/>
      <c r="F7531" s="240"/>
      <c r="G7531" s="238"/>
      <c r="H7531" s="239"/>
      <c r="I7531" s="239"/>
      <c r="J7531" s="240"/>
      <c r="K7531" s="241"/>
      <c r="L7531" s="242"/>
      <c r="M7531" s="242"/>
      <c r="N7531" s="243"/>
      <c r="O7531" s="8"/>
    </row>
    <row r="7532" spans="2:15" x14ac:dyDescent="0.25">
      <c r="B7532" s="40">
        <v>7527</v>
      </c>
      <c r="C7532" s="238"/>
      <c r="D7532" s="239"/>
      <c r="E7532" s="239"/>
      <c r="F7532" s="240"/>
      <c r="G7532" s="238"/>
      <c r="H7532" s="239"/>
      <c r="I7532" s="239"/>
      <c r="J7532" s="240"/>
      <c r="K7532" s="241"/>
      <c r="L7532" s="242"/>
      <c r="M7532" s="242"/>
      <c r="N7532" s="243"/>
      <c r="O7532" s="8"/>
    </row>
    <row r="7533" spans="2:15" x14ac:dyDescent="0.25">
      <c r="B7533" s="40">
        <v>7528</v>
      </c>
      <c r="C7533" s="238"/>
      <c r="D7533" s="239"/>
      <c r="E7533" s="239"/>
      <c r="F7533" s="240"/>
      <c r="G7533" s="238"/>
      <c r="H7533" s="239"/>
      <c r="I7533" s="239"/>
      <c r="J7533" s="240"/>
      <c r="K7533" s="241"/>
      <c r="L7533" s="242"/>
      <c r="M7533" s="242"/>
      <c r="N7533" s="243"/>
      <c r="O7533" s="8"/>
    </row>
    <row r="7534" spans="2:15" x14ac:dyDescent="0.25">
      <c r="B7534" s="40">
        <v>7529</v>
      </c>
      <c r="C7534" s="238"/>
      <c r="D7534" s="239"/>
      <c r="E7534" s="239"/>
      <c r="F7534" s="240"/>
      <c r="G7534" s="238"/>
      <c r="H7534" s="239"/>
      <c r="I7534" s="239"/>
      <c r="J7534" s="240"/>
      <c r="K7534" s="241"/>
      <c r="L7534" s="242"/>
      <c r="M7534" s="242"/>
      <c r="N7534" s="243"/>
      <c r="O7534" s="8"/>
    </row>
    <row r="7535" spans="2:15" x14ac:dyDescent="0.25">
      <c r="B7535" s="40">
        <v>7530</v>
      </c>
      <c r="C7535" s="238"/>
      <c r="D7535" s="239"/>
      <c r="E7535" s="239"/>
      <c r="F7535" s="240"/>
      <c r="G7535" s="238"/>
      <c r="H7535" s="239"/>
      <c r="I7535" s="239"/>
      <c r="J7535" s="240"/>
      <c r="K7535" s="241"/>
      <c r="L7535" s="242"/>
      <c r="M7535" s="242"/>
      <c r="N7535" s="243"/>
      <c r="O7535" s="8"/>
    </row>
    <row r="7536" spans="2:15" x14ac:dyDescent="0.25">
      <c r="B7536" s="40">
        <v>7531</v>
      </c>
      <c r="C7536" s="238"/>
      <c r="D7536" s="239"/>
      <c r="E7536" s="239"/>
      <c r="F7536" s="240"/>
      <c r="G7536" s="238"/>
      <c r="H7536" s="239"/>
      <c r="I7536" s="239"/>
      <c r="J7536" s="240"/>
      <c r="K7536" s="241"/>
      <c r="L7536" s="242"/>
      <c r="M7536" s="242"/>
      <c r="N7536" s="243"/>
      <c r="O7536" s="8"/>
    </row>
    <row r="7537" spans="2:15" x14ac:dyDescent="0.25">
      <c r="B7537" s="40">
        <v>7532</v>
      </c>
      <c r="C7537" s="238"/>
      <c r="D7537" s="239"/>
      <c r="E7537" s="239"/>
      <c r="F7537" s="240"/>
      <c r="G7537" s="238"/>
      <c r="H7537" s="239"/>
      <c r="I7537" s="239"/>
      <c r="J7537" s="240"/>
      <c r="K7537" s="241"/>
      <c r="L7537" s="242"/>
      <c r="M7537" s="242"/>
      <c r="N7537" s="243"/>
      <c r="O7537" s="8"/>
    </row>
    <row r="7538" spans="2:15" x14ac:dyDescent="0.25">
      <c r="B7538" s="40">
        <v>7533</v>
      </c>
      <c r="C7538" s="238"/>
      <c r="D7538" s="239"/>
      <c r="E7538" s="239"/>
      <c r="F7538" s="240"/>
      <c r="G7538" s="238"/>
      <c r="H7538" s="239"/>
      <c r="I7538" s="239"/>
      <c r="J7538" s="240"/>
      <c r="K7538" s="241"/>
      <c r="L7538" s="242"/>
      <c r="M7538" s="242"/>
      <c r="N7538" s="243"/>
      <c r="O7538" s="8"/>
    </row>
    <row r="7539" spans="2:15" x14ac:dyDescent="0.25">
      <c r="B7539" s="40">
        <v>7534</v>
      </c>
      <c r="C7539" s="238"/>
      <c r="D7539" s="239"/>
      <c r="E7539" s="239"/>
      <c r="F7539" s="240"/>
      <c r="G7539" s="238"/>
      <c r="H7539" s="239"/>
      <c r="I7539" s="239"/>
      <c r="J7539" s="240"/>
      <c r="K7539" s="241"/>
      <c r="L7539" s="242"/>
      <c r="M7539" s="242"/>
      <c r="N7539" s="243"/>
      <c r="O7539" s="8"/>
    </row>
    <row r="7540" spans="2:15" x14ac:dyDescent="0.25">
      <c r="B7540" s="40">
        <v>7535</v>
      </c>
      <c r="C7540" s="238"/>
      <c r="D7540" s="239"/>
      <c r="E7540" s="239"/>
      <c r="F7540" s="240"/>
      <c r="G7540" s="238"/>
      <c r="H7540" s="239"/>
      <c r="I7540" s="239"/>
      <c r="J7540" s="240"/>
      <c r="K7540" s="241"/>
      <c r="L7540" s="242"/>
      <c r="M7540" s="242"/>
      <c r="N7540" s="243"/>
      <c r="O7540" s="8"/>
    </row>
    <row r="7541" spans="2:15" x14ac:dyDescent="0.25">
      <c r="B7541" s="40">
        <v>7536</v>
      </c>
      <c r="C7541" s="238"/>
      <c r="D7541" s="239"/>
      <c r="E7541" s="239"/>
      <c r="F7541" s="240"/>
      <c r="G7541" s="238"/>
      <c r="H7541" s="239"/>
      <c r="I7541" s="239"/>
      <c r="J7541" s="240"/>
      <c r="K7541" s="241"/>
      <c r="L7541" s="242"/>
      <c r="M7541" s="242"/>
      <c r="N7541" s="243"/>
      <c r="O7541" s="8"/>
    </row>
    <row r="7542" spans="2:15" x14ac:dyDescent="0.25">
      <c r="B7542" s="40">
        <v>7537</v>
      </c>
      <c r="C7542" s="238"/>
      <c r="D7542" s="239"/>
      <c r="E7542" s="239"/>
      <c r="F7542" s="240"/>
      <c r="G7542" s="238"/>
      <c r="H7542" s="239"/>
      <c r="I7542" s="239"/>
      <c r="J7542" s="240"/>
      <c r="K7542" s="241"/>
      <c r="L7542" s="242"/>
      <c r="M7542" s="242"/>
      <c r="N7542" s="243"/>
      <c r="O7542" s="8"/>
    </row>
    <row r="7543" spans="2:15" x14ac:dyDescent="0.25">
      <c r="B7543" s="40">
        <v>7538</v>
      </c>
      <c r="C7543" s="238"/>
      <c r="D7543" s="239"/>
      <c r="E7543" s="239"/>
      <c r="F7543" s="240"/>
      <c r="G7543" s="238"/>
      <c r="H7543" s="239"/>
      <c r="I7543" s="239"/>
      <c r="J7543" s="240"/>
      <c r="K7543" s="241"/>
      <c r="L7543" s="242"/>
      <c r="M7543" s="242"/>
      <c r="N7543" s="243"/>
      <c r="O7543" s="8"/>
    </row>
    <row r="7544" spans="2:15" x14ac:dyDescent="0.25">
      <c r="B7544" s="40">
        <v>7539</v>
      </c>
      <c r="C7544" s="238"/>
      <c r="D7544" s="239"/>
      <c r="E7544" s="239"/>
      <c r="F7544" s="240"/>
      <c r="G7544" s="238"/>
      <c r="H7544" s="239"/>
      <c r="I7544" s="239"/>
      <c r="J7544" s="240"/>
      <c r="K7544" s="241"/>
      <c r="L7544" s="242"/>
      <c r="M7544" s="242"/>
      <c r="N7544" s="243"/>
      <c r="O7544" s="8"/>
    </row>
    <row r="7545" spans="2:15" x14ac:dyDescent="0.25">
      <c r="B7545" s="40">
        <v>7540</v>
      </c>
      <c r="C7545" s="238"/>
      <c r="D7545" s="239"/>
      <c r="E7545" s="239"/>
      <c r="F7545" s="240"/>
      <c r="G7545" s="238"/>
      <c r="H7545" s="239"/>
      <c r="I7545" s="239"/>
      <c r="J7545" s="240"/>
      <c r="K7545" s="241"/>
      <c r="L7545" s="242"/>
      <c r="M7545" s="242"/>
      <c r="N7545" s="243"/>
      <c r="O7545" s="8"/>
    </row>
    <row r="7546" spans="2:15" x14ac:dyDescent="0.25">
      <c r="B7546" s="40">
        <v>7541</v>
      </c>
      <c r="C7546" s="238"/>
      <c r="D7546" s="239"/>
      <c r="E7546" s="239"/>
      <c r="F7546" s="240"/>
      <c r="G7546" s="238"/>
      <c r="H7546" s="239"/>
      <c r="I7546" s="239"/>
      <c r="J7546" s="240"/>
      <c r="K7546" s="241"/>
      <c r="L7546" s="242"/>
      <c r="M7546" s="242"/>
      <c r="N7546" s="243"/>
      <c r="O7546" s="8"/>
    </row>
    <row r="7547" spans="2:15" x14ac:dyDescent="0.25">
      <c r="B7547" s="40">
        <v>7542</v>
      </c>
      <c r="C7547" s="238"/>
      <c r="D7547" s="239"/>
      <c r="E7547" s="239"/>
      <c r="F7547" s="240"/>
      <c r="G7547" s="238"/>
      <c r="H7547" s="239"/>
      <c r="I7547" s="239"/>
      <c r="J7547" s="240"/>
      <c r="K7547" s="241"/>
      <c r="L7547" s="242"/>
      <c r="M7547" s="242"/>
      <c r="N7547" s="243"/>
      <c r="O7547" s="8"/>
    </row>
    <row r="7548" spans="2:15" x14ac:dyDescent="0.25">
      <c r="B7548" s="40">
        <v>7543</v>
      </c>
      <c r="C7548" s="238"/>
      <c r="D7548" s="239"/>
      <c r="E7548" s="239"/>
      <c r="F7548" s="240"/>
      <c r="G7548" s="238"/>
      <c r="H7548" s="239"/>
      <c r="I7548" s="239"/>
      <c r="J7548" s="240"/>
      <c r="K7548" s="241"/>
      <c r="L7548" s="242"/>
      <c r="M7548" s="242"/>
      <c r="N7548" s="243"/>
      <c r="O7548" s="8"/>
    </row>
    <row r="7549" spans="2:15" x14ac:dyDescent="0.25">
      <c r="B7549" s="40">
        <v>7544</v>
      </c>
      <c r="C7549" s="238"/>
      <c r="D7549" s="239"/>
      <c r="E7549" s="239"/>
      <c r="F7549" s="240"/>
      <c r="G7549" s="238"/>
      <c r="H7549" s="239"/>
      <c r="I7549" s="239"/>
      <c r="J7549" s="240"/>
      <c r="K7549" s="241"/>
      <c r="L7549" s="242"/>
      <c r="M7549" s="242"/>
      <c r="N7549" s="243"/>
      <c r="O7549" s="8"/>
    </row>
    <row r="7550" spans="2:15" x14ac:dyDescent="0.25">
      <c r="B7550" s="40">
        <v>7545</v>
      </c>
      <c r="C7550" s="238"/>
      <c r="D7550" s="239"/>
      <c r="E7550" s="239"/>
      <c r="F7550" s="240"/>
      <c r="G7550" s="238"/>
      <c r="H7550" s="239"/>
      <c r="I7550" s="239"/>
      <c r="J7550" s="240"/>
      <c r="K7550" s="241"/>
      <c r="L7550" s="242"/>
      <c r="M7550" s="242"/>
      <c r="N7550" s="243"/>
      <c r="O7550" s="8"/>
    </row>
    <row r="7551" spans="2:15" x14ac:dyDescent="0.25">
      <c r="B7551" s="40">
        <v>7546</v>
      </c>
      <c r="C7551" s="238"/>
      <c r="D7551" s="239"/>
      <c r="E7551" s="239"/>
      <c r="F7551" s="240"/>
      <c r="G7551" s="238"/>
      <c r="H7551" s="239"/>
      <c r="I7551" s="239"/>
      <c r="J7551" s="240"/>
      <c r="K7551" s="241"/>
      <c r="L7551" s="242"/>
      <c r="M7551" s="242"/>
      <c r="N7551" s="243"/>
      <c r="O7551" s="8"/>
    </row>
    <row r="7552" spans="2:15" x14ac:dyDescent="0.25">
      <c r="B7552" s="40">
        <v>7547</v>
      </c>
      <c r="C7552" s="238"/>
      <c r="D7552" s="239"/>
      <c r="E7552" s="239"/>
      <c r="F7552" s="240"/>
      <c r="G7552" s="238"/>
      <c r="H7552" s="239"/>
      <c r="I7552" s="239"/>
      <c r="J7552" s="240"/>
      <c r="K7552" s="241"/>
      <c r="L7552" s="242"/>
      <c r="M7552" s="242"/>
      <c r="N7552" s="243"/>
      <c r="O7552" s="8"/>
    </row>
    <row r="7553" spans="2:15" x14ac:dyDescent="0.25">
      <c r="B7553" s="40">
        <v>7548</v>
      </c>
      <c r="C7553" s="238"/>
      <c r="D7553" s="239"/>
      <c r="E7553" s="239"/>
      <c r="F7553" s="240"/>
      <c r="G7553" s="238"/>
      <c r="H7553" s="239"/>
      <c r="I7553" s="239"/>
      <c r="J7553" s="240"/>
      <c r="K7553" s="241"/>
      <c r="L7553" s="242"/>
      <c r="M7553" s="242"/>
      <c r="N7553" s="243"/>
      <c r="O7553" s="8"/>
    </row>
    <row r="7554" spans="2:15" x14ac:dyDescent="0.25">
      <c r="B7554" s="40">
        <v>7549</v>
      </c>
      <c r="C7554" s="238"/>
      <c r="D7554" s="239"/>
      <c r="E7554" s="239"/>
      <c r="F7554" s="240"/>
      <c r="G7554" s="238"/>
      <c r="H7554" s="239"/>
      <c r="I7554" s="239"/>
      <c r="J7554" s="240"/>
      <c r="K7554" s="241"/>
      <c r="L7554" s="242"/>
      <c r="M7554" s="242"/>
      <c r="N7554" s="243"/>
      <c r="O7554" s="8"/>
    </row>
    <row r="7555" spans="2:15" x14ac:dyDescent="0.25">
      <c r="B7555" s="40">
        <v>7550</v>
      </c>
      <c r="C7555" s="238"/>
      <c r="D7555" s="239"/>
      <c r="E7555" s="239"/>
      <c r="F7555" s="240"/>
      <c r="G7555" s="238"/>
      <c r="H7555" s="239"/>
      <c r="I7555" s="239"/>
      <c r="J7555" s="240"/>
      <c r="K7555" s="241"/>
      <c r="L7555" s="242"/>
      <c r="M7555" s="242"/>
      <c r="N7555" s="243"/>
      <c r="O7555" s="8"/>
    </row>
    <row r="7556" spans="2:15" x14ac:dyDescent="0.25">
      <c r="B7556" s="40">
        <v>7551</v>
      </c>
      <c r="C7556" s="238"/>
      <c r="D7556" s="239"/>
      <c r="E7556" s="239"/>
      <c r="F7556" s="240"/>
      <c r="G7556" s="238"/>
      <c r="H7556" s="239"/>
      <c r="I7556" s="239"/>
      <c r="J7556" s="240"/>
      <c r="K7556" s="241"/>
      <c r="L7556" s="242"/>
      <c r="M7556" s="242"/>
      <c r="N7556" s="243"/>
      <c r="O7556" s="8"/>
    </row>
    <row r="7557" spans="2:15" x14ac:dyDescent="0.25">
      <c r="B7557" s="40">
        <v>7552</v>
      </c>
      <c r="C7557" s="238"/>
      <c r="D7557" s="239"/>
      <c r="E7557" s="239"/>
      <c r="F7557" s="240"/>
      <c r="G7557" s="238"/>
      <c r="H7557" s="239"/>
      <c r="I7557" s="239"/>
      <c r="J7557" s="240"/>
      <c r="K7557" s="241"/>
      <c r="L7557" s="242"/>
      <c r="M7557" s="242"/>
      <c r="N7557" s="243"/>
      <c r="O7557" s="8"/>
    </row>
    <row r="7558" spans="2:15" x14ac:dyDescent="0.25">
      <c r="B7558" s="40">
        <v>7553</v>
      </c>
      <c r="C7558" s="238"/>
      <c r="D7558" s="239"/>
      <c r="E7558" s="239"/>
      <c r="F7558" s="240"/>
      <c r="G7558" s="238"/>
      <c r="H7558" s="239"/>
      <c r="I7558" s="239"/>
      <c r="J7558" s="240"/>
      <c r="K7558" s="241"/>
      <c r="L7558" s="242"/>
      <c r="M7558" s="242"/>
      <c r="N7558" s="243"/>
      <c r="O7558" s="8"/>
    </row>
    <row r="7559" spans="2:15" x14ac:dyDescent="0.25">
      <c r="B7559" s="40">
        <v>7554</v>
      </c>
      <c r="C7559" s="238"/>
      <c r="D7559" s="239"/>
      <c r="E7559" s="239"/>
      <c r="F7559" s="240"/>
      <c r="G7559" s="238"/>
      <c r="H7559" s="239"/>
      <c r="I7559" s="239"/>
      <c r="J7559" s="240"/>
      <c r="K7559" s="241"/>
      <c r="L7559" s="242"/>
      <c r="M7559" s="242"/>
      <c r="N7559" s="243"/>
      <c r="O7559" s="8"/>
    </row>
    <row r="7560" spans="2:15" x14ac:dyDescent="0.25">
      <c r="B7560" s="40">
        <v>7555</v>
      </c>
      <c r="C7560" s="238"/>
      <c r="D7560" s="239"/>
      <c r="E7560" s="239"/>
      <c r="F7560" s="240"/>
      <c r="G7560" s="238"/>
      <c r="H7560" s="239"/>
      <c r="I7560" s="239"/>
      <c r="J7560" s="240"/>
      <c r="K7560" s="241"/>
      <c r="L7560" s="242"/>
      <c r="M7560" s="242"/>
      <c r="N7560" s="243"/>
      <c r="O7560" s="8"/>
    </row>
    <row r="7561" spans="2:15" x14ac:dyDescent="0.25">
      <c r="B7561" s="40">
        <v>7556</v>
      </c>
      <c r="C7561" s="238"/>
      <c r="D7561" s="239"/>
      <c r="E7561" s="239"/>
      <c r="F7561" s="240"/>
      <c r="G7561" s="238"/>
      <c r="H7561" s="239"/>
      <c r="I7561" s="239"/>
      <c r="J7561" s="240"/>
      <c r="K7561" s="241"/>
      <c r="L7561" s="242"/>
      <c r="M7561" s="242"/>
      <c r="N7561" s="243"/>
      <c r="O7561" s="8"/>
    </row>
    <row r="7562" spans="2:15" x14ac:dyDescent="0.25">
      <c r="B7562" s="40">
        <v>7557</v>
      </c>
      <c r="C7562" s="238"/>
      <c r="D7562" s="239"/>
      <c r="E7562" s="239"/>
      <c r="F7562" s="240"/>
      <c r="G7562" s="238"/>
      <c r="H7562" s="239"/>
      <c r="I7562" s="239"/>
      <c r="J7562" s="240"/>
      <c r="K7562" s="241"/>
      <c r="L7562" s="242"/>
      <c r="M7562" s="242"/>
      <c r="N7562" s="243"/>
      <c r="O7562" s="8"/>
    </row>
    <row r="7563" spans="2:15" x14ac:dyDescent="0.25">
      <c r="B7563" s="40">
        <v>7558</v>
      </c>
      <c r="C7563" s="238"/>
      <c r="D7563" s="239"/>
      <c r="E7563" s="239"/>
      <c r="F7563" s="240"/>
      <c r="G7563" s="238"/>
      <c r="H7563" s="239"/>
      <c r="I7563" s="239"/>
      <c r="J7563" s="240"/>
      <c r="K7563" s="241"/>
      <c r="L7563" s="242"/>
      <c r="M7563" s="242"/>
      <c r="N7563" s="243"/>
      <c r="O7563" s="8"/>
    </row>
    <row r="7564" spans="2:15" x14ac:dyDescent="0.25">
      <c r="B7564" s="40">
        <v>7559</v>
      </c>
      <c r="C7564" s="238"/>
      <c r="D7564" s="239"/>
      <c r="E7564" s="239"/>
      <c r="F7564" s="240"/>
      <c r="G7564" s="238"/>
      <c r="H7564" s="239"/>
      <c r="I7564" s="239"/>
      <c r="J7564" s="240"/>
      <c r="K7564" s="241"/>
      <c r="L7564" s="242"/>
      <c r="M7564" s="242"/>
      <c r="N7564" s="243"/>
      <c r="O7564" s="8"/>
    </row>
    <row r="7565" spans="2:15" x14ac:dyDescent="0.25">
      <c r="B7565" s="40">
        <v>7560</v>
      </c>
      <c r="C7565" s="238"/>
      <c r="D7565" s="239"/>
      <c r="E7565" s="239"/>
      <c r="F7565" s="240"/>
      <c r="G7565" s="238"/>
      <c r="H7565" s="239"/>
      <c r="I7565" s="239"/>
      <c r="J7565" s="240"/>
      <c r="K7565" s="241"/>
      <c r="L7565" s="242"/>
      <c r="M7565" s="242"/>
      <c r="N7565" s="243"/>
      <c r="O7565" s="8"/>
    </row>
    <row r="7566" spans="2:15" x14ac:dyDescent="0.25">
      <c r="B7566" s="40">
        <v>7561</v>
      </c>
      <c r="C7566" s="238"/>
      <c r="D7566" s="239"/>
      <c r="E7566" s="239"/>
      <c r="F7566" s="240"/>
      <c r="G7566" s="238"/>
      <c r="H7566" s="239"/>
      <c r="I7566" s="239"/>
      <c r="J7566" s="240"/>
      <c r="K7566" s="241"/>
      <c r="L7566" s="242"/>
      <c r="M7566" s="242"/>
      <c r="N7566" s="243"/>
      <c r="O7566" s="8"/>
    </row>
    <row r="7567" spans="2:15" x14ac:dyDescent="0.25">
      <c r="B7567" s="40">
        <v>7562</v>
      </c>
      <c r="C7567" s="238"/>
      <c r="D7567" s="239"/>
      <c r="E7567" s="239"/>
      <c r="F7567" s="240"/>
      <c r="G7567" s="238"/>
      <c r="H7567" s="239"/>
      <c r="I7567" s="239"/>
      <c r="J7567" s="240"/>
      <c r="K7567" s="241"/>
      <c r="L7567" s="242"/>
      <c r="M7567" s="242"/>
      <c r="N7567" s="243"/>
      <c r="O7567" s="8"/>
    </row>
    <row r="7568" spans="2:15" x14ac:dyDescent="0.25">
      <c r="B7568" s="40">
        <v>7563</v>
      </c>
      <c r="C7568" s="238"/>
      <c r="D7568" s="239"/>
      <c r="E7568" s="239"/>
      <c r="F7568" s="240"/>
      <c r="G7568" s="238"/>
      <c r="H7568" s="239"/>
      <c r="I7568" s="239"/>
      <c r="J7568" s="240"/>
      <c r="K7568" s="241"/>
      <c r="L7568" s="242"/>
      <c r="M7568" s="242"/>
      <c r="N7568" s="243"/>
      <c r="O7568" s="8"/>
    </row>
    <row r="7569" spans="2:15" x14ac:dyDescent="0.25">
      <c r="B7569" s="40">
        <v>7564</v>
      </c>
      <c r="C7569" s="238"/>
      <c r="D7569" s="239"/>
      <c r="E7569" s="239"/>
      <c r="F7569" s="240"/>
      <c r="G7569" s="238"/>
      <c r="H7569" s="239"/>
      <c r="I7569" s="239"/>
      <c r="J7569" s="240"/>
      <c r="K7569" s="241"/>
      <c r="L7569" s="242"/>
      <c r="M7569" s="242"/>
      <c r="N7569" s="243"/>
      <c r="O7569" s="8"/>
    </row>
    <row r="7570" spans="2:15" x14ac:dyDescent="0.25">
      <c r="B7570" s="40">
        <v>7565</v>
      </c>
      <c r="C7570" s="238"/>
      <c r="D7570" s="239"/>
      <c r="E7570" s="239"/>
      <c r="F7570" s="240"/>
      <c r="G7570" s="238"/>
      <c r="H7570" s="239"/>
      <c r="I7570" s="239"/>
      <c r="J7570" s="240"/>
      <c r="K7570" s="241"/>
      <c r="L7570" s="242"/>
      <c r="M7570" s="242"/>
      <c r="N7570" s="243"/>
      <c r="O7570" s="8"/>
    </row>
    <row r="7571" spans="2:15" x14ac:dyDescent="0.25">
      <c r="B7571" s="40">
        <v>7566</v>
      </c>
      <c r="C7571" s="238"/>
      <c r="D7571" s="239"/>
      <c r="E7571" s="239"/>
      <c r="F7571" s="240"/>
      <c r="G7571" s="238"/>
      <c r="H7571" s="239"/>
      <c r="I7571" s="239"/>
      <c r="J7571" s="240"/>
      <c r="K7571" s="241"/>
      <c r="L7571" s="242"/>
      <c r="M7571" s="242"/>
      <c r="N7571" s="243"/>
      <c r="O7571" s="8"/>
    </row>
    <row r="7572" spans="2:15" x14ac:dyDescent="0.25">
      <c r="B7572" s="40">
        <v>7567</v>
      </c>
      <c r="C7572" s="238"/>
      <c r="D7572" s="239"/>
      <c r="E7572" s="239"/>
      <c r="F7572" s="240"/>
      <c r="G7572" s="238"/>
      <c r="H7572" s="239"/>
      <c r="I7572" s="239"/>
      <c r="J7572" s="240"/>
      <c r="K7572" s="241"/>
      <c r="L7572" s="242"/>
      <c r="M7572" s="242"/>
      <c r="N7572" s="243"/>
      <c r="O7572" s="8"/>
    </row>
    <row r="7573" spans="2:15" x14ac:dyDescent="0.25">
      <c r="B7573" s="40">
        <v>7568</v>
      </c>
      <c r="C7573" s="238"/>
      <c r="D7573" s="239"/>
      <c r="E7573" s="239"/>
      <c r="F7573" s="240"/>
      <c r="G7573" s="238"/>
      <c r="H7573" s="239"/>
      <c r="I7573" s="239"/>
      <c r="J7573" s="240"/>
      <c r="K7573" s="241"/>
      <c r="L7573" s="242"/>
      <c r="M7573" s="242"/>
      <c r="N7573" s="243"/>
      <c r="O7573" s="8"/>
    </row>
    <row r="7574" spans="2:15" x14ac:dyDescent="0.25">
      <c r="B7574" s="40">
        <v>7569</v>
      </c>
      <c r="C7574" s="238"/>
      <c r="D7574" s="239"/>
      <c r="E7574" s="239"/>
      <c r="F7574" s="240"/>
      <c r="G7574" s="238"/>
      <c r="H7574" s="239"/>
      <c r="I7574" s="239"/>
      <c r="J7574" s="240"/>
      <c r="K7574" s="241"/>
      <c r="L7574" s="242"/>
      <c r="M7574" s="242"/>
      <c r="N7574" s="243"/>
      <c r="O7574" s="8"/>
    </row>
    <row r="7575" spans="2:15" x14ac:dyDescent="0.25">
      <c r="B7575" s="40">
        <v>7570</v>
      </c>
      <c r="C7575" s="238"/>
      <c r="D7575" s="239"/>
      <c r="E7575" s="239"/>
      <c r="F7575" s="240"/>
      <c r="G7575" s="238"/>
      <c r="H7575" s="239"/>
      <c r="I7575" s="239"/>
      <c r="J7575" s="240"/>
      <c r="K7575" s="241"/>
      <c r="L7575" s="242"/>
      <c r="M7575" s="242"/>
      <c r="N7575" s="243"/>
      <c r="O7575" s="8"/>
    </row>
    <row r="7576" spans="2:15" x14ac:dyDescent="0.25">
      <c r="B7576" s="40">
        <v>7571</v>
      </c>
      <c r="C7576" s="238"/>
      <c r="D7576" s="239"/>
      <c r="E7576" s="239"/>
      <c r="F7576" s="240"/>
      <c r="G7576" s="238"/>
      <c r="H7576" s="239"/>
      <c r="I7576" s="239"/>
      <c r="J7576" s="240"/>
      <c r="K7576" s="241"/>
      <c r="L7576" s="242"/>
      <c r="M7576" s="242"/>
      <c r="N7576" s="243"/>
      <c r="O7576" s="8"/>
    </row>
    <row r="7577" spans="2:15" x14ac:dyDescent="0.25">
      <c r="B7577" s="40">
        <v>7572</v>
      </c>
      <c r="C7577" s="238"/>
      <c r="D7577" s="239"/>
      <c r="E7577" s="239"/>
      <c r="F7577" s="240"/>
      <c r="G7577" s="238"/>
      <c r="H7577" s="239"/>
      <c r="I7577" s="239"/>
      <c r="J7577" s="240"/>
      <c r="K7577" s="241"/>
      <c r="L7577" s="242"/>
      <c r="M7577" s="242"/>
      <c r="N7577" s="243"/>
      <c r="O7577" s="8"/>
    </row>
    <row r="7578" spans="2:15" x14ac:dyDescent="0.25">
      <c r="B7578" s="40">
        <v>7573</v>
      </c>
      <c r="C7578" s="238"/>
      <c r="D7578" s="239"/>
      <c r="E7578" s="239"/>
      <c r="F7578" s="240"/>
      <c r="G7578" s="238"/>
      <c r="H7578" s="239"/>
      <c r="I7578" s="239"/>
      <c r="J7578" s="240"/>
      <c r="K7578" s="241"/>
      <c r="L7578" s="242"/>
      <c r="M7578" s="242"/>
      <c r="N7578" s="243"/>
      <c r="O7578" s="8"/>
    </row>
    <row r="7579" spans="2:15" x14ac:dyDescent="0.25">
      <c r="B7579" s="40">
        <v>7574</v>
      </c>
      <c r="C7579" s="238"/>
      <c r="D7579" s="239"/>
      <c r="E7579" s="239"/>
      <c r="F7579" s="240"/>
      <c r="G7579" s="238"/>
      <c r="H7579" s="239"/>
      <c r="I7579" s="239"/>
      <c r="J7579" s="240"/>
      <c r="K7579" s="241"/>
      <c r="L7579" s="242"/>
      <c r="M7579" s="242"/>
      <c r="N7579" s="243"/>
      <c r="O7579" s="8"/>
    </row>
    <row r="7580" spans="2:15" x14ac:dyDescent="0.25">
      <c r="B7580" s="40">
        <v>7575</v>
      </c>
      <c r="C7580" s="238"/>
      <c r="D7580" s="239"/>
      <c r="E7580" s="239"/>
      <c r="F7580" s="240"/>
      <c r="G7580" s="238"/>
      <c r="H7580" s="239"/>
      <c r="I7580" s="239"/>
      <c r="J7580" s="240"/>
      <c r="K7580" s="241"/>
      <c r="L7580" s="242"/>
      <c r="M7580" s="242"/>
      <c r="N7580" s="243"/>
      <c r="O7580" s="8"/>
    </row>
    <row r="7581" spans="2:15" x14ac:dyDescent="0.25">
      <c r="B7581" s="40">
        <v>7576</v>
      </c>
      <c r="C7581" s="238"/>
      <c r="D7581" s="239"/>
      <c r="E7581" s="239"/>
      <c r="F7581" s="240"/>
      <c r="G7581" s="238"/>
      <c r="H7581" s="239"/>
      <c r="I7581" s="239"/>
      <c r="J7581" s="240"/>
      <c r="K7581" s="241"/>
      <c r="L7581" s="242"/>
      <c r="M7581" s="242"/>
      <c r="N7581" s="243"/>
      <c r="O7581" s="8"/>
    </row>
    <row r="7582" spans="2:15" x14ac:dyDescent="0.25">
      <c r="B7582" s="40">
        <v>7577</v>
      </c>
      <c r="C7582" s="238"/>
      <c r="D7582" s="239"/>
      <c r="E7582" s="239"/>
      <c r="F7582" s="240"/>
      <c r="G7582" s="238"/>
      <c r="H7582" s="239"/>
      <c r="I7582" s="239"/>
      <c r="J7582" s="240"/>
      <c r="K7582" s="241"/>
      <c r="L7582" s="242"/>
      <c r="M7582" s="242"/>
      <c r="N7582" s="243"/>
      <c r="O7582" s="8"/>
    </row>
    <row r="7583" spans="2:15" x14ac:dyDescent="0.25">
      <c r="B7583" s="40">
        <v>7578</v>
      </c>
      <c r="C7583" s="238"/>
      <c r="D7583" s="239"/>
      <c r="E7583" s="239"/>
      <c r="F7583" s="240"/>
      <c r="G7583" s="238"/>
      <c r="H7583" s="239"/>
      <c r="I7583" s="239"/>
      <c r="J7583" s="240"/>
      <c r="K7583" s="241"/>
      <c r="L7583" s="242"/>
      <c r="M7583" s="242"/>
      <c r="N7583" s="243"/>
      <c r="O7583" s="8"/>
    </row>
    <row r="7584" spans="2:15" x14ac:dyDescent="0.25">
      <c r="B7584" s="40">
        <v>7579</v>
      </c>
      <c r="C7584" s="238"/>
      <c r="D7584" s="239"/>
      <c r="E7584" s="239"/>
      <c r="F7584" s="240"/>
      <c r="G7584" s="238"/>
      <c r="H7584" s="239"/>
      <c r="I7584" s="239"/>
      <c r="J7584" s="240"/>
      <c r="K7584" s="241"/>
      <c r="L7584" s="242"/>
      <c r="M7584" s="242"/>
      <c r="N7584" s="243"/>
      <c r="O7584" s="8"/>
    </row>
    <row r="7585" spans="2:15" x14ac:dyDescent="0.25">
      <c r="B7585" s="40">
        <v>7580</v>
      </c>
      <c r="C7585" s="238"/>
      <c r="D7585" s="239"/>
      <c r="E7585" s="239"/>
      <c r="F7585" s="240"/>
      <c r="G7585" s="238"/>
      <c r="H7585" s="239"/>
      <c r="I7585" s="239"/>
      <c r="J7585" s="240"/>
      <c r="K7585" s="241"/>
      <c r="L7585" s="242"/>
      <c r="M7585" s="242"/>
      <c r="N7585" s="243"/>
      <c r="O7585" s="8"/>
    </row>
    <row r="7586" spans="2:15" x14ac:dyDescent="0.25">
      <c r="B7586" s="40">
        <v>7581</v>
      </c>
      <c r="C7586" s="238"/>
      <c r="D7586" s="239"/>
      <c r="E7586" s="239"/>
      <c r="F7586" s="240"/>
      <c r="G7586" s="238"/>
      <c r="H7586" s="239"/>
      <c r="I7586" s="239"/>
      <c r="J7586" s="240"/>
      <c r="K7586" s="241"/>
      <c r="L7586" s="242"/>
      <c r="M7586" s="242"/>
      <c r="N7586" s="243"/>
      <c r="O7586" s="8"/>
    </row>
    <row r="7587" spans="2:15" x14ac:dyDescent="0.25">
      <c r="B7587" s="40">
        <v>7582</v>
      </c>
      <c r="C7587" s="238"/>
      <c r="D7587" s="239"/>
      <c r="E7587" s="239"/>
      <c r="F7587" s="240"/>
      <c r="G7587" s="238"/>
      <c r="H7587" s="239"/>
      <c r="I7587" s="239"/>
      <c r="J7587" s="240"/>
      <c r="K7587" s="241"/>
      <c r="L7587" s="242"/>
      <c r="M7587" s="242"/>
      <c r="N7587" s="243"/>
      <c r="O7587" s="8"/>
    </row>
    <row r="7588" spans="2:15" x14ac:dyDescent="0.25">
      <c r="B7588" s="40">
        <v>7583</v>
      </c>
      <c r="C7588" s="238"/>
      <c r="D7588" s="239"/>
      <c r="E7588" s="239"/>
      <c r="F7588" s="240"/>
      <c r="G7588" s="238"/>
      <c r="H7588" s="239"/>
      <c r="I7588" s="239"/>
      <c r="J7588" s="240"/>
      <c r="K7588" s="241"/>
      <c r="L7588" s="242"/>
      <c r="M7588" s="242"/>
      <c r="N7588" s="243"/>
      <c r="O7588" s="8"/>
    </row>
    <row r="7589" spans="2:15" x14ac:dyDescent="0.25">
      <c r="B7589" s="40">
        <v>7584</v>
      </c>
      <c r="C7589" s="238"/>
      <c r="D7589" s="239"/>
      <c r="E7589" s="239"/>
      <c r="F7589" s="240"/>
      <c r="G7589" s="238"/>
      <c r="H7589" s="239"/>
      <c r="I7589" s="239"/>
      <c r="J7589" s="240"/>
      <c r="K7589" s="241"/>
      <c r="L7589" s="242"/>
      <c r="M7589" s="242"/>
      <c r="N7589" s="243"/>
      <c r="O7589" s="8"/>
    </row>
    <row r="7590" spans="2:15" x14ac:dyDescent="0.25">
      <c r="B7590" s="40">
        <v>7585</v>
      </c>
      <c r="C7590" s="238"/>
      <c r="D7590" s="239"/>
      <c r="E7590" s="239"/>
      <c r="F7590" s="240"/>
      <c r="G7590" s="238"/>
      <c r="H7590" s="239"/>
      <c r="I7590" s="239"/>
      <c r="J7590" s="240"/>
      <c r="K7590" s="241"/>
      <c r="L7590" s="242"/>
      <c r="M7590" s="242"/>
      <c r="N7590" s="243"/>
      <c r="O7590" s="8"/>
    </row>
    <row r="7591" spans="2:15" x14ac:dyDescent="0.25">
      <c r="B7591" s="40">
        <v>7586</v>
      </c>
      <c r="C7591" s="238"/>
      <c r="D7591" s="239"/>
      <c r="E7591" s="239"/>
      <c r="F7591" s="240"/>
      <c r="G7591" s="238"/>
      <c r="H7591" s="239"/>
      <c r="I7591" s="239"/>
      <c r="J7591" s="240"/>
      <c r="K7591" s="241"/>
      <c r="L7591" s="242"/>
      <c r="M7591" s="242"/>
      <c r="N7591" s="243"/>
      <c r="O7591" s="8"/>
    </row>
    <row r="7592" spans="2:15" x14ac:dyDescent="0.25">
      <c r="B7592" s="40">
        <v>7587</v>
      </c>
      <c r="C7592" s="238"/>
      <c r="D7592" s="239"/>
      <c r="E7592" s="239"/>
      <c r="F7592" s="240"/>
      <c r="G7592" s="238"/>
      <c r="H7592" s="239"/>
      <c r="I7592" s="239"/>
      <c r="J7592" s="240"/>
      <c r="K7592" s="241"/>
      <c r="L7592" s="242"/>
      <c r="M7592" s="242"/>
      <c r="N7592" s="243"/>
      <c r="O7592" s="8"/>
    </row>
    <row r="7593" spans="2:15" x14ac:dyDescent="0.25">
      <c r="B7593" s="40">
        <v>7588</v>
      </c>
      <c r="C7593" s="238"/>
      <c r="D7593" s="239"/>
      <c r="E7593" s="239"/>
      <c r="F7593" s="240"/>
      <c r="G7593" s="238"/>
      <c r="H7593" s="239"/>
      <c r="I7593" s="239"/>
      <c r="J7593" s="240"/>
      <c r="K7593" s="241"/>
      <c r="L7593" s="242"/>
      <c r="M7593" s="242"/>
      <c r="N7593" s="243"/>
      <c r="O7593" s="8"/>
    </row>
    <row r="7594" spans="2:15" x14ac:dyDescent="0.25">
      <c r="B7594" s="40">
        <v>7589</v>
      </c>
      <c r="C7594" s="238"/>
      <c r="D7594" s="239"/>
      <c r="E7594" s="239"/>
      <c r="F7594" s="240"/>
      <c r="G7594" s="238"/>
      <c r="H7594" s="239"/>
      <c r="I7594" s="239"/>
      <c r="J7594" s="240"/>
      <c r="K7594" s="241"/>
      <c r="L7594" s="242"/>
      <c r="M7594" s="242"/>
      <c r="N7594" s="243"/>
      <c r="O7594" s="8"/>
    </row>
    <row r="7595" spans="2:15" x14ac:dyDescent="0.25">
      <c r="B7595" s="40">
        <v>7590</v>
      </c>
      <c r="C7595" s="238"/>
      <c r="D7595" s="239"/>
      <c r="E7595" s="239"/>
      <c r="F7595" s="240"/>
      <c r="G7595" s="238"/>
      <c r="H7595" s="239"/>
      <c r="I7595" s="239"/>
      <c r="J7595" s="240"/>
      <c r="K7595" s="241"/>
      <c r="L7595" s="242"/>
      <c r="M7595" s="242"/>
      <c r="N7595" s="243"/>
      <c r="O7595" s="8"/>
    </row>
    <row r="7596" spans="2:15" x14ac:dyDescent="0.25">
      <c r="B7596" s="40">
        <v>7591</v>
      </c>
      <c r="C7596" s="238"/>
      <c r="D7596" s="239"/>
      <c r="E7596" s="239"/>
      <c r="F7596" s="240"/>
      <c r="G7596" s="238"/>
      <c r="H7596" s="239"/>
      <c r="I7596" s="239"/>
      <c r="J7596" s="240"/>
      <c r="K7596" s="241"/>
      <c r="L7596" s="242"/>
      <c r="M7596" s="242"/>
      <c r="N7596" s="243"/>
      <c r="O7596" s="8"/>
    </row>
    <row r="7597" spans="2:15" x14ac:dyDescent="0.25">
      <c r="B7597" s="40">
        <v>7592</v>
      </c>
      <c r="C7597" s="238"/>
      <c r="D7597" s="239"/>
      <c r="E7597" s="239"/>
      <c r="F7597" s="240"/>
      <c r="G7597" s="238"/>
      <c r="H7597" s="239"/>
      <c r="I7597" s="239"/>
      <c r="J7597" s="240"/>
      <c r="K7597" s="241"/>
      <c r="L7597" s="242"/>
      <c r="M7597" s="242"/>
      <c r="N7597" s="243"/>
      <c r="O7597" s="8"/>
    </row>
    <row r="7598" spans="2:15" x14ac:dyDescent="0.25">
      <c r="B7598" s="40">
        <v>7593</v>
      </c>
      <c r="C7598" s="238"/>
      <c r="D7598" s="239"/>
      <c r="E7598" s="239"/>
      <c r="F7598" s="240"/>
      <c r="G7598" s="238"/>
      <c r="H7598" s="239"/>
      <c r="I7598" s="239"/>
      <c r="J7598" s="240"/>
      <c r="K7598" s="241"/>
      <c r="L7598" s="242"/>
      <c r="M7598" s="242"/>
      <c r="N7598" s="243"/>
      <c r="O7598" s="8"/>
    </row>
    <row r="7599" spans="2:15" x14ac:dyDescent="0.25">
      <c r="B7599" s="40">
        <v>7594</v>
      </c>
      <c r="C7599" s="238"/>
      <c r="D7599" s="239"/>
      <c r="E7599" s="239"/>
      <c r="F7599" s="240"/>
      <c r="G7599" s="238"/>
      <c r="H7599" s="239"/>
      <c r="I7599" s="239"/>
      <c r="J7599" s="240"/>
      <c r="K7599" s="241"/>
      <c r="L7599" s="242"/>
      <c r="M7599" s="242"/>
      <c r="N7599" s="243"/>
      <c r="O7599" s="8"/>
    </row>
    <row r="7600" spans="2:15" x14ac:dyDescent="0.25">
      <c r="B7600" s="40">
        <v>7595</v>
      </c>
      <c r="C7600" s="238"/>
      <c r="D7600" s="239"/>
      <c r="E7600" s="239"/>
      <c r="F7600" s="240"/>
      <c r="G7600" s="238"/>
      <c r="H7600" s="239"/>
      <c r="I7600" s="239"/>
      <c r="J7600" s="240"/>
      <c r="K7600" s="241"/>
      <c r="L7600" s="242"/>
      <c r="M7600" s="242"/>
      <c r="N7600" s="243"/>
      <c r="O7600" s="8"/>
    </row>
    <row r="7601" spans="2:15" x14ac:dyDescent="0.25">
      <c r="B7601" s="40">
        <v>7596</v>
      </c>
      <c r="C7601" s="238"/>
      <c r="D7601" s="239"/>
      <c r="E7601" s="239"/>
      <c r="F7601" s="240"/>
      <c r="G7601" s="238"/>
      <c r="H7601" s="239"/>
      <c r="I7601" s="239"/>
      <c r="J7601" s="240"/>
      <c r="K7601" s="241"/>
      <c r="L7601" s="242"/>
      <c r="M7601" s="242"/>
      <c r="N7601" s="243"/>
      <c r="O7601" s="8"/>
    </row>
    <row r="7602" spans="2:15" x14ac:dyDescent="0.25">
      <c r="B7602" s="40">
        <v>7597</v>
      </c>
      <c r="C7602" s="238"/>
      <c r="D7602" s="239"/>
      <c r="E7602" s="239"/>
      <c r="F7602" s="240"/>
      <c r="G7602" s="238"/>
      <c r="H7602" s="239"/>
      <c r="I7602" s="239"/>
      <c r="J7602" s="240"/>
      <c r="K7602" s="241"/>
      <c r="L7602" s="242"/>
      <c r="M7602" s="242"/>
      <c r="N7602" s="243"/>
      <c r="O7602" s="8"/>
    </row>
    <row r="7603" spans="2:15" x14ac:dyDescent="0.25">
      <c r="B7603" s="40">
        <v>7598</v>
      </c>
      <c r="C7603" s="238"/>
      <c r="D7603" s="239"/>
      <c r="E7603" s="239"/>
      <c r="F7603" s="240"/>
      <c r="G7603" s="238"/>
      <c r="H7603" s="239"/>
      <c r="I7603" s="239"/>
      <c r="J7603" s="240"/>
      <c r="K7603" s="241"/>
      <c r="L7603" s="242"/>
      <c r="M7603" s="242"/>
      <c r="N7603" s="243"/>
      <c r="O7603" s="8"/>
    </row>
    <row r="7604" spans="2:15" x14ac:dyDescent="0.25">
      <c r="B7604" s="40">
        <v>7599</v>
      </c>
      <c r="C7604" s="238"/>
      <c r="D7604" s="239"/>
      <c r="E7604" s="239"/>
      <c r="F7604" s="240"/>
      <c r="G7604" s="238"/>
      <c r="H7604" s="239"/>
      <c r="I7604" s="239"/>
      <c r="J7604" s="240"/>
      <c r="K7604" s="241"/>
      <c r="L7604" s="242"/>
      <c r="M7604" s="242"/>
      <c r="N7604" s="243"/>
      <c r="O7604" s="8"/>
    </row>
    <row r="7605" spans="2:15" x14ac:dyDescent="0.25">
      <c r="B7605" s="40">
        <v>7600</v>
      </c>
      <c r="C7605" s="238"/>
      <c r="D7605" s="239"/>
      <c r="E7605" s="239"/>
      <c r="F7605" s="240"/>
      <c r="G7605" s="238"/>
      <c r="H7605" s="239"/>
      <c r="I7605" s="239"/>
      <c r="J7605" s="240"/>
      <c r="K7605" s="241"/>
      <c r="L7605" s="242"/>
      <c r="M7605" s="242"/>
      <c r="N7605" s="243"/>
      <c r="O7605" s="8"/>
    </row>
    <row r="7606" spans="2:15" x14ac:dyDescent="0.25">
      <c r="B7606" s="40">
        <v>7601</v>
      </c>
      <c r="C7606" s="238"/>
      <c r="D7606" s="239"/>
      <c r="E7606" s="239"/>
      <c r="F7606" s="240"/>
      <c r="G7606" s="238"/>
      <c r="H7606" s="239"/>
      <c r="I7606" s="239"/>
      <c r="J7606" s="240"/>
      <c r="K7606" s="241"/>
      <c r="L7606" s="242"/>
      <c r="M7606" s="242"/>
      <c r="N7606" s="243"/>
      <c r="O7606" s="8"/>
    </row>
    <row r="7607" spans="2:15" x14ac:dyDescent="0.25">
      <c r="B7607" s="40">
        <v>7602</v>
      </c>
      <c r="C7607" s="238"/>
      <c r="D7607" s="239"/>
      <c r="E7607" s="239"/>
      <c r="F7607" s="240"/>
      <c r="G7607" s="238"/>
      <c r="H7607" s="239"/>
      <c r="I7607" s="239"/>
      <c r="J7607" s="240"/>
      <c r="K7607" s="241"/>
      <c r="L7607" s="242"/>
      <c r="M7607" s="242"/>
      <c r="N7607" s="243"/>
      <c r="O7607" s="8"/>
    </row>
    <row r="7608" spans="2:15" x14ac:dyDescent="0.25">
      <c r="B7608" s="40">
        <v>7603</v>
      </c>
      <c r="C7608" s="238"/>
      <c r="D7608" s="239"/>
      <c r="E7608" s="239"/>
      <c r="F7608" s="240"/>
      <c r="G7608" s="238"/>
      <c r="H7608" s="239"/>
      <c r="I7608" s="239"/>
      <c r="J7608" s="240"/>
      <c r="K7608" s="241"/>
      <c r="L7608" s="242"/>
      <c r="M7608" s="242"/>
      <c r="N7608" s="243"/>
      <c r="O7608" s="8"/>
    </row>
    <row r="7609" spans="2:15" x14ac:dyDescent="0.25">
      <c r="B7609" s="40">
        <v>7604</v>
      </c>
      <c r="C7609" s="238"/>
      <c r="D7609" s="239"/>
      <c r="E7609" s="239"/>
      <c r="F7609" s="240"/>
      <c r="G7609" s="238"/>
      <c r="H7609" s="239"/>
      <c r="I7609" s="239"/>
      <c r="J7609" s="240"/>
      <c r="K7609" s="241"/>
      <c r="L7609" s="242"/>
      <c r="M7609" s="242"/>
      <c r="N7609" s="243"/>
      <c r="O7609" s="8"/>
    </row>
    <row r="7610" spans="2:15" x14ac:dyDescent="0.25">
      <c r="B7610" s="40">
        <v>7605</v>
      </c>
      <c r="C7610" s="238"/>
      <c r="D7610" s="239"/>
      <c r="E7610" s="239"/>
      <c r="F7610" s="240"/>
      <c r="G7610" s="238"/>
      <c r="H7610" s="239"/>
      <c r="I7610" s="239"/>
      <c r="J7610" s="240"/>
      <c r="K7610" s="241"/>
      <c r="L7610" s="242"/>
      <c r="M7610" s="242"/>
      <c r="N7610" s="243"/>
      <c r="O7610" s="8"/>
    </row>
    <row r="7611" spans="2:15" x14ac:dyDescent="0.25">
      <c r="B7611" s="40">
        <v>7606</v>
      </c>
      <c r="C7611" s="238"/>
      <c r="D7611" s="239"/>
      <c r="E7611" s="239"/>
      <c r="F7611" s="240"/>
      <c r="G7611" s="238"/>
      <c r="H7611" s="239"/>
      <c r="I7611" s="239"/>
      <c r="J7611" s="240"/>
      <c r="K7611" s="241"/>
      <c r="L7611" s="242"/>
      <c r="M7611" s="242"/>
      <c r="N7611" s="243"/>
      <c r="O7611" s="8"/>
    </row>
    <row r="7612" spans="2:15" x14ac:dyDescent="0.25">
      <c r="B7612" s="40">
        <v>7607</v>
      </c>
      <c r="C7612" s="238"/>
      <c r="D7612" s="239"/>
      <c r="E7612" s="239"/>
      <c r="F7612" s="240"/>
      <c r="G7612" s="238"/>
      <c r="H7612" s="239"/>
      <c r="I7612" s="239"/>
      <c r="J7612" s="240"/>
      <c r="K7612" s="241"/>
      <c r="L7612" s="242"/>
      <c r="M7612" s="242"/>
      <c r="N7612" s="243"/>
      <c r="O7612" s="8"/>
    </row>
    <row r="7613" spans="2:15" x14ac:dyDescent="0.25">
      <c r="B7613" s="40">
        <v>7608</v>
      </c>
      <c r="C7613" s="238"/>
      <c r="D7613" s="239"/>
      <c r="E7613" s="239"/>
      <c r="F7613" s="240"/>
      <c r="G7613" s="238"/>
      <c r="H7613" s="239"/>
      <c r="I7613" s="239"/>
      <c r="J7613" s="240"/>
      <c r="K7613" s="241"/>
      <c r="L7613" s="242"/>
      <c r="M7613" s="242"/>
      <c r="N7613" s="243"/>
      <c r="O7613" s="8"/>
    </row>
    <row r="7614" spans="2:15" x14ac:dyDescent="0.25">
      <c r="B7614" s="40">
        <v>7609</v>
      </c>
      <c r="C7614" s="238"/>
      <c r="D7614" s="239"/>
      <c r="E7614" s="239"/>
      <c r="F7614" s="240"/>
      <c r="G7614" s="238"/>
      <c r="H7614" s="239"/>
      <c r="I7614" s="239"/>
      <c r="J7614" s="240"/>
      <c r="K7614" s="241"/>
      <c r="L7614" s="242"/>
      <c r="M7614" s="242"/>
      <c r="N7614" s="243"/>
      <c r="O7614" s="8"/>
    </row>
    <row r="7615" spans="2:15" x14ac:dyDescent="0.25">
      <c r="B7615" s="40">
        <v>7610</v>
      </c>
      <c r="C7615" s="238"/>
      <c r="D7615" s="239"/>
      <c r="E7615" s="239"/>
      <c r="F7615" s="240"/>
      <c r="G7615" s="238"/>
      <c r="H7615" s="239"/>
      <c r="I7615" s="239"/>
      <c r="J7615" s="240"/>
      <c r="K7615" s="241"/>
      <c r="L7615" s="242"/>
      <c r="M7615" s="242"/>
      <c r="N7615" s="243"/>
      <c r="O7615" s="8"/>
    </row>
    <row r="7616" spans="2:15" x14ac:dyDescent="0.25">
      <c r="B7616" s="40">
        <v>7611</v>
      </c>
      <c r="C7616" s="238"/>
      <c r="D7616" s="239"/>
      <c r="E7616" s="239"/>
      <c r="F7616" s="240"/>
      <c r="G7616" s="238"/>
      <c r="H7616" s="239"/>
      <c r="I7616" s="239"/>
      <c r="J7616" s="240"/>
      <c r="K7616" s="241"/>
      <c r="L7616" s="242"/>
      <c r="M7616" s="242"/>
      <c r="N7616" s="243"/>
      <c r="O7616" s="8"/>
    </row>
    <row r="7617" spans="2:15" x14ac:dyDescent="0.25">
      <c r="B7617" s="40">
        <v>7612</v>
      </c>
      <c r="C7617" s="238"/>
      <c r="D7617" s="239"/>
      <c r="E7617" s="239"/>
      <c r="F7617" s="240"/>
      <c r="G7617" s="238"/>
      <c r="H7617" s="239"/>
      <c r="I7617" s="239"/>
      <c r="J7617" s="240"/>
      <c r="K7617" s="241"/>
      <c r="L7617" s="242"/>
      <c r="M7617" s="242"/>
      <c r="N7617" s="243"/>
      <c r="O7617" s="8"/>
    </row>
    <row r="7618" spans="2:15" x14ac:dyDescent="0.25">
      <c r="B7618" s="40">
        <v>7613</v>
      </c>
      <c r="C7618" s="238"/>
      <c r="D7618" s="239"/>
      <c r="E7618" s="239"/>
      <c r="F7618" s="240"/>
      <c r="G7618" s="238"/>
      <c r="H7618" s="239"/>
      <c r="I7618" s="239"/>
      <c r="J7618" s="240"/>
      <c r="K7618" s="241"/>
      <c r="L7618" s="242"/>
      <c r="M7618" s="242"/>
      <c r="N7618" s="243"/>
      <c r="O7618" s="8"/>
    </row>
    <row r="7619" spans="2:15" x14ac:dyDescent="0.25">
      <c r="B7619" s="40">
        <v>7614</v>
      </c>
      <c r="C7619" s="238"/>
      <c r="D7619" s="239"/>
      <c r="E7619" s="239"/>
      <c r="F7619" s="240"/>
      <c r="G7619" s="238"/>
      <c r="H7619" s="239"/>
      <c r="I7619" s="239"/>
      <c r="J7619" s="240"/>
      <c r="K7619" s="241"/>
      <c r="L7619" s="242"/>
      <c r="M7619" s="242"/>
      <c r="N7619" s="243"/>
      <c r="O7619" s="8"/>
    </row>
    <row r="7620" spans="2:15" x14ac:dyDescent="0.25">
      <c r="B7620" s="40">
        <v>7615</v>
      </c>
      <c r="C7620" s="238"/>
      <c r="D7620" s="239"/>
      <c r="E7620" s="239"/>
      <c r="F7620" s="240"/>
      <c r="G7620" s="238"/>
      <c r="H7620" s="239"/>
      <c r="I7620" s="239"/>
      <c r="J7620" s="240"/>
      <c r="K7620" s="241"/>
      <c r="L7620" s="242"/>
      <c r="M7620" s="242"/>
      <c r="N7620" s="243"/>
      <c r="O7620" s="8"/>
    </row>
    <row r="7621" spans="2:15" x14ac:dyDescent="0.25">
      <c r="B7621" s="40">
        <v>7616</v>
      </c>
      <c r="C7621" s="238"/>
      <c r="D7621" s="239"/>
      <c r="E7621" s="239"/>
      <c r="F7621" s="240"/>
      <c r="G7621" s="238"/>
      <c r="H7621" s="239"/>
      <c r="I7621" s="239"/>
      <c r="J7621" s="240"/>
      <c r="K7621" s="241"/>
      <c r="L7621" s="242"/>
      <c r="M7621" s="242"/>
      <c r="N7621" s="243"/>
      <c r="O7621" s="8"/>
    </row>
    <row r="7622" spans="2:15" x14ac:dyDescent="0.25">
      <c r="B7622" s="40">
        <v>7617</v>
      </c>
      <c r="C7622" s="238"/>
      <c r="D7622" s="239"/>
      <c r="E7622" s="239"/>
      <c r="F7622" s="240"/>
      <c r="G7622" s="238"/>
      <c r="H7622" s="239"/>
      <c r="I7622" s="239"/>
      <c r="J7622" s="240"/>
      <c r="K7622" s="241"/>
      <c r="L7622" s="242"/>
      <c r="M7622" s="242"/>
      <c r="N7622" s="243"/>
      <c r="O7622" s="8"/>
    </row>
    <row r="7623" spans="2:15" x14ac:dyDescent="0.25">
      <c r="B7623" s="40">
        <v>7618</v>
      </c>
      <c r="C7623" s="238"/>
      <c r="D7623" s="239"/>
      <c r="E7623" s="239"/>
      <c r="F7623" s="240"/>
      <c r="G7623" s="238"/>
      <c r="H7623" s="239"/>
      <c r="I7623" s="239"/>
      <c r="J7623" s="240"/>
      <c r="K7623" s="241"/>
      <c r="L7623" s="242"/>
      <c r="M7623" s="242"/>
      <c r="N7623" s="243"/>
      <c r="O7623" s="8"/>
    </row>
    <row r="7624" spans="2:15" x14ac:dyDescent="0.25">
      <c r="B7624" s="40">
        <v>7619</v>
      </c>
      <c r="C7624" s="238"/>
      <c r="D7624" s="239"/>
      <c r="E7624" s="239"/>
      <c r="F7624" s="240"/>
      <c r="G7624" s="238"/>
      <c r="H7624" s="239"/>
      <c r="I7624" s="239"/>
      <c r="J7624" s="240"/>
      <c r="K7624" s="241"/>
      <c r="L7624" s="242"/>
      <c r="M7624" s="242"/>
      <c r="N7624" s="243"/>
      <c r="O7624" s="8"/>
    </row>
    <row r="7625" spans="2:15" x14ac:dyDescent="0.25">
      <c r="B7625" s="40">
        <v>7620</v>
      </c>
      <c r="C7625" s="238"/>
      <c r="D7625" s="239"/>
      <c r="E7625" s="239"/>
      <c r="F7625" s="240"/>
      <c r="G7625" s="238"/>
      <c r="H7625" s="239"/>
      <c r="I7625" s="239"/>
      <c r="J7625" s="240"/>
      <c r="K7625" s="241"/>
      <c r="L7625" s="242"/>
      <c r="M7625" s="242"/>
      <c r="N7625" s="243"/>
      <c r="O7625" s="8"/>
    </row>
    <row r="7626" spans="2:15" x14ac:dyDescent="0.25">
      <c r="B7626" s="40">
        <v>7621</v>
      </c>
      <c r="C7626" s="238"/>
      <c r="D7626" s="239"/>
      <c r="E7626" s="239"/>
      <c r="F7626" s="240"/>
      <c r="G7626" s="238"/>
      <c r="H7626" s="239"/>
      <c r="I7626" s="239"/>
      <c r="J7626" s="240"/>
      <c r="K7626" s="241"/>
      <c r="L7626" s="242"/>
      <c r="M7626" s="242"/>
      <c r="N7626" s="243"/>
      <c r="O7626" s="8"/>
    </row>
    <row r="7627" spans="2:15" x14ac:dyDescent="0.25">
      <c r="B7627" s="40">
        <v>7622</v>
      </c>
      <c r="C7627" s="238"/>
      <c r="D7627" s="239"/>
      <c r="E7627" s="239"/>
      <c r="F7627" s="240"/>
      <c r="G7627" s="238"/>
      <c r="H7627" s="239"/>
      <c r="I7627" s="239"/>
      <c r="J7627" s="240"/>
      <c r="K7627" s="241"/>
      <c r="L7627" s="242"/>
      <c r="M7627" s="242"/>
      <c r="N7627" s="243"/>
      <c r="O7627" s="8"/>
    </row>
    <row r="7628" spans="2:15" x14ac:dyDescent="0.25">
      <c r="B7628" s="40">
        <v>7623</v>
      </c>
      <c r="C7628" s="238"/>
      <c r="D7628" s="239"/>
      <c r="E7628" s="239"/>
      <c r="F7628" s="240"/>
      <c r="G7628" s="238"/>
      <c r="H7628" s="239"/>
      <c r="I7628" s="239"/>
      <c r="J7628" s="240"/>
      <c r="K7628" s="241"/>
      <c r="L7628" s="242"/>
      <c r="M7628" s="242"/>
      <c r="N7628" s="243"/>
      <c r="O7628" s="8"/>
    </row>
    <row r="7629" spans="2:15" x14ac:dyDescent="0.25">
      <c r="B7629" s="40">
        <v>7624</v>
      </c>
      <c r="C7629" s="238"/>
      <c r="D7629" s="239"/>
      <c r="E7629" s="239"/>
      <c r="F7629" s="240"/>
      <c r="G7629" s="238"/>
      <c r="H7629" s="239"/>
      <c r="I7629" s="239"/>
      <c r="J7629" s="240"/>
      <c r="K7629" s="241"/>
      <c r="L7629" s="242"/>
      <c r="M7629" s="242"/>
      <c r="N7629" s="243"/>
      <c r="O7629" s="8"/>
    </row>
    <row r="7630" spans="2:15" x14ac:dyDescent="0.25">
      <c r="B7630" s="40">
        <v>7625</v>
      </c>
      <c r="C7630" s="238"/>
      <c r="D7630" s="239"/>
      <c r="E7630" s="239"/>
      <c r="F7630" s="240"/>
      <c r="G7630" s="238"/>
      <c r="H7630" s="239"/>
      <c r="I7630" s="239"/>
      <c r="J7630" s="240"/>
      <c r="K7630" s="241"/>
      <c r="L7630" s="242"/>
      <c r="M7630" s="242"/>
      <c r="N7630" s="243"/>
      <c r="O7630" s="8"/>
    </row>
    <row r="7631" spans="2:15" x14ac:dyDescent="0.25">
      <c r="B7631" s="40">
        <v>7626</v>
      </c>
      <c r="C7631" s="238"/>
      <c r="D7631" s="239"/>
      <c r="E7631" s="239"/>
      <c r="F7631" s="240"/>
      <c r="G7631" s="238"/>
      <c r="H7631" s="239"/>
      <c r="I7631" s="239"/>
      <c r="J7631" s="240"/>
      <c r="K7631" s="241"/>
      <c r="L7631" s="242"/>
      <c r="M7631" s="242"/>
      <c r="N7631" s="243"/>
      <c r="O7631" s="8"/>
    </row>
    <row r="7632" spans="2:15" x14ac:dyDescent="0.25">
      <c r="B7632" s="40">
        <v>7627</v>
      </c>
      <c r="C7632" s="238"/>
      <c r="D7632" s="239"/>
      <c r="E7632" s="239"/>
      <c r="F7632" s="240"/>
      <c r="G7632" s="238"/>
      <c r="H7632" s="239"/>
      <c r="I7632" s="239"/>
      <c r="J7632" s="240"/>
      <c r="K7632" s="241"/>
      <c r="L7632" s="242"/>
      <c r="M7632" s="242"/>
      <c r="N7632" s="243"/>
      <c r="O7632" s="8"/>
    </row>
    <row r="7633" spans="2:15" x14ac:dyDescent="0.25">
      <c r="B7633" s="40">
        <v>7628</v>
      </c>
      <c r="C7633" s="238"/>
      <c r="D7633" s="239"/>
      <c r="E7633" s="239"/>
      <c r="F7633" s="240"/>
      <c r="G7633" s="238"/>
      <c r="H7633" s="239"/>
      <c r="I7633" s="239"/>
      <c r="J7633" s="240"/>
      <c r="K7633" s="241"/>
      <c r="L7633" s="242"/>
      <c r="M7633" s="242"/>
      <c r="N7633" s="243"/>
      <c r="O7633" s="8"/>
    </row>
    <row r="7634" spans="2:15" x14ac:dyDescent="0.25">
      <c r="B7634" s="40">
        <v>7629</v>
      </c>
      <c r="C7634" s="238"/>
      <c r="D7634" s="239"/>
      <c r="E7634" s="239"/>
      <c r="F7634" s="240"/>
      <c r="G7634" s="238"/>
      <c r="H7634" s="239"/>
      <c r="I7634" s="239"/>
      <c r="J7634" s="240"/>
      <c r="K7634" s="241"/>
      <c r="L7634" s="242"/>
      <c r="M7634" s="242"/>
      <c r="N7634" s="243"/>
      <c r="O7634" s="8"/>
    </row>
    <row r="7635" spans="2:15" x14ac:dyDescent="0.25">
      <c r="B7635" s="40">
        <v>7630</v>
      </c>
      <c r="C7635" s="238"/>
      <c r="D7635" s="239"/>
      <c r="E7635" s="239"/>
      <c r="F7635" s="240"/>
      <c r="G7635" s="238"/>
      <c r="H7635" s="239"/>
      <c r="I7635" s="239"/>
      <c r="J7635" s="240"/>
      <c r="K7635" s="241"/>
      <c r="L7635" s="242"/>
      <c r="M7635" s="242"/>
      <c r="N7635" s="243"/>
      <c r="O7635" s="8"/>
    </row>
    <row r="7636" spans="2:15" x14ac:dyDescent="0.25">
      <c r="B7636" s="40">
        <v>7631</v>
      </c>
      <c r="C7636" s="238"/>
      <c r="D7636" s="239"/>
      <c r="E7636" s="239"/>
      <c r="F7636" s="240"/>
      <c r="G7636" s="238"/>
      <c r="H7636" s="239"/>
      <c r="I7636" s="239"/>
      <c r="J7636" s="240"/>
      <c r="K7636" s="241"/>
      <c r="L7636" s="242"/>
      <c r="M7636" s="242"/>
      <c r="N7636" s="243"/>
      <c r="O7636" s="8"/>
    </row>
    <row r="7637" spans="2:15" x14ac:dyDescent="0.25">
      <c r="B7637" s="40">
        <v>7632</v>
      </c>
      <c r="C7637" s="238"/>
      <c r="D7637" s="239"/>
      <c r="E7637" s="239"/>
      <c r="F7637" s="240"/>
      <c r="G7637" s="238"/>
      <c r="H7637" s="239"/>
      <c r="I7637" s="239"/>
      <c r="J7637" s="240"/>
      <c r="K7637" s="241"/>
      <c r="L7637" s="242"/>
      <c r="M7637" s="242"/>
      <c r="N7637" s="243"/>
      <c r="O7637" s="8"/>
    </row>
    <row r="7638" spans="2:15" x14ac:dyDescent="0.25">
      <c r="B7638" s="40">
        <v>7633</v>
      </c>
      <c r="C7638" s="238"/>
      <c r="D7638" s="239"/>
      <c r="E7638" s="239"/>
      <c r="F7638" s="240"/>
      <c r="G7638" s="238"/>
      <c r="H7638" s="239"/>
      <c r="I7638" s="239"/>
      <c r="J7638" s="240"/>
      <c r="K7638" s="241"/>
      <c r="L7638" s="242"/>
      <c r="M7638" s="242"/>
      <c r="N7638" s="243"/>
      <c r="O7638" s="8"/>
    </row>
    <row r="7639" spans="2:15" x14ac:dyDescent="0.25">
      <c r="B7639" s="40">
        <v>7634</v>
      </c>
      <c r="C7639" s="238"/>
      <c r="D7639" s="239"/>
      <c r="E7639" s="239"/>
      <c r="F7639" s="240"/>
      <c r="G7639" s="238"/>
      <c r="H7639" s="239"/>
      <c r="I7639" s="239"/>
      <c r="J7639" s="240"/>
      <c r="K7639" s="241"/>
      <c r="L7639" s="242"/>
      <c r="M7639" s="242"/>
      <c r="N7639" s="243"/>
      <c r="O7639" s="8"/>
    </row>
    <row r="7640" spans="2:15" x14ac:dyDescent="0.25">
      <c r="B7640" s="40">
        <v>7635</v>
      </c>
      <c r="C7640" s="238"/>
      <c r="D7640" s="239"/>
      <c r="E7640" s="239"/>
      <c r="F7640" s="240"/>
      <c r="G7640" s="238"/>
      <c r="H7640" s="239"/>
      <c r="I7640" s="239"/>
      <c r="J7640" s="240"/>
      <c r="K7640" s="241"/>
      <c r="L7640" s="242"/>
      <c r="M7640" s="242"/>
      <c r="N7640" s="243"/>
      <c r="O7640" s="8"/>
    </row>
    <row r="7641" spans="2:15" x14ac:dyDescent="0.25">
      <c r="B7641" s="40">
        <v>7636</v>
      </c>
      <c r="C7641" s="238"/>
      <c r="D7641" s="239"/>
      <c r="E7641" s="239"/>
      <c r="F7641" s="240"/>
      <c r="G7641" s="238"/>
      <c r="H7641" s="239"/>
      <c r="I7641" s="239"/>
      <c r="J7641" s="240"/>
      <c r="K7641" s="241"/>
      <c r="L7641" s="242"/>
      <c r="M7641" s="242"/>
      <c r="N7641" s="243"/>
      <c r="O7641" s="8"/>
    </row>
    <row r="7642" spans="2:15" x14ac:dyDescent="0.25">
      <c r="B7642" s="40">
        <v>7637</v>
      </c>
      <c r="C7642" s="238"/>
      <c r="D7642" s="239"/>
      <c r="E7642" s="239"/>
      <c r="F7642" s="240"/>
      <c r="G7642" s="238"/>
      <c r="H7642" s="239"/>
      <c r="I7642" s="239"/>
      <c r="J7642" s="240"/>
      <c r="K7642" s="241"/>
      <c r="L7642" s="242"/>
      <c r="M7642" s="242"/>
      <c r="N7642" s="243"/>
      <c r="O7642" s="8"/>
    </row>
    <row r="7643" spans="2:15" x14ac:dyDescent="0.25">
      <c r="B7643" s="40">
        <v>7638</v>
      </c>
      <c r="C7643" s="238"/>
      <c r="D7643" s="239"/>
      <c r="E7643" s="239"/>
      <c r="F7643" s="240"/>
      <c r="G7643" s="238"/>
      <c r="H7643" s="239"/>
      <c r="I7643" s="239"/>
      <c r="J7643" s="240"/>
      <c r="K7643" s="241"/>
      <c r="L7643" s="242"/>
      <c r="M7643" s="242"/>
      <c r="N7643" s="243"/>
      <c r="O7643" s="8"/>
    </row>
    <row r="7644" spans="2:15" x14ac:dyDescent="0.25">
      <c r="B7644" s="40">
        <v>7639</v>
      </c>
      <c r="C7644" s="238"/>
      <c r="D7644" s="239"/>
      <c r="E7644" s="239"/>
      <c r="F7644" s="240"/>
      <c r="G7644" s="238"/>
      <c r="H7644" s="239"/>
      <c r="I7644" s="239"/>
      <c r="J7644" s="240"/>
      <c r="K7644" s="241"/>
      <c r="L7644" s="242"/>
      <c r="M7644" s="242"/>
      <c r="N7644" s="243"/>
      <c r="O7644" s="8"/>
    </row>
    <row r="7645" spans="2:15" x14ac:dyDescent="0.25">
      <c r="B7645" s="40">
        <v>7640</v>
      </c>
      <c r="C7645" s="238"/>
      <c r="D7645" s="239"/>
      <c r="E7645" s="239"/>
      <c r="F7645" s="240"/>
      <c r="G7645" s="238"/>
      <c r="H7645" s="239"/>
      <c r="I7645" s="239"/>
      <c r="J7645" s="240"/>
      <c r="K7645" s="241"/>
      <c r="L7645" s="242"/>
      <c r="M7645" s="242"/>
      <c r="N7645" s="243"/>
      <c r="O7645" s="8"/>
    </row>
    <row r="7646" spans="2:15" x14ac:dyDescent="0.25">
      <c r="B7646" s="40">
        <v>7641</v>
      </c>
      <c r="C7646" s="238"/>
      <c r="D7646" s="239"/>
      <c r="E7646" s="239"/>
      <c r="F7646" s="240"/>
      <c r="G7646" s="238"/>
      <c r="H7646" s="239"/>
      <c r="I7646" s="239"/>
      <c r="J7646" s="240"/>
      <c r="K7646" s="241"/>
      <c r="L7646" s="242"/>
      <c r="M7646" s="242"/>
      <c r="N7646" s="243"/>
      <c r="O7646" s="8"/>
    </row>
    <row r="7647" spans="2:15" x14ac:dyDescent="0.25">
      <c r="B7647" s="40">
        <v>7642</v>
      </c>
      <c r="C7647" s="238"/>
      <c r="D7647" s="239"/>
      <c r="E7647" s="239"/>
      <c r="F7647" s="240"/>
      <c r="G7647" s="238"/>
      <c r="H7647" s="239"/>
      <c r="I7647" s="239"/>
      <c r="J7647" s="240"/>
      <c r="K7647" s="241"/>
      <c r="L7647" s="242"/>
      <c r="M7647" s="242"/>
      <c r="N7647" s="243"/>
      <c r="O7647" s="8"/>
    </row>
    <row r="7648" spans="2:15" x14ac:dyDescent="0.25">
      <c r="B7648" s="40">
        <v>7643</v>
      </c>
      <c r="C7648" s="238"/>
      <c r="D7648" s="239"/>
      <c r="E7648" s="239"/>
      <c r="F7648" s="240"/>
      <c r="G7648" s="238"/>
      <c r="H7648" s="239"/>
      <c r="I7648" s="239"/>
      <c r="J7648" s="240"/>
      <c r="K7648" s="241"/>
      <c r="L7648" s="242"/>
      <c r="M7648" s="242"/>
      <c r="N7648" s="243"/>
      <c r="O7648" s="8"/>
    </row>
    <row r="7649" spans="2:15" x14ac:dyDescent="0.25">
      <c r="B7649" s="40">
        <v>7644</v>
      </c>
      <c r="C7649" s="238"/>
      <c r="D7649" s="239"/>
      <c r="E7649" s="239"/>
      <c r="F7649" s="240"/>
      <c r="G7649" s="238"/>
      <c r="H7649" s="239"/>
      <c r="I7649" s="239"/>
      <c r="J7649" s="240"/>
      <c r="K7649" s="241"/>
      <c r="L7649" s="242"/>
      <c r="M7649" s="242"/>
      <c r="N7649" s="243"/>
      <c r="O7649" s="8"/>
    </row>
    <row r="7650" spans="2:15" x14ac:dyDescent="0.25">
      <c r="B7650" s="40">
        <v>7645</v>
      </c>
      <c r="C7650" s="238"/>
      <c r="D7650" s="239"/>
      <c r="E7650" s="239"/>
      <c r="F7650" s="240"/>
      <c r="G7650" s="238"/>
      <c r="H7650" s="239"/>
      <c r="I7650" s="239"/>
      <c r="J7650" s="240"/>
      <c r="K7650" s="241"/>
      <c r="L7650" s="242"/>
      <c r="M7650" s="242"/>
      <c r="N7650" s="243"/>
      <c r="O7650" s="8"/>
    </row>
    <row r="7651" spans="2:15" x14ac:dyDescent="0.25">
      <c r="B7651" s="40">
        <v>7646</v>
      </c>
      <c r="C7651" s="238"/>
      <c r="D7651" s="239"/>
      <c r="E7651" s="239"/>
      <c r="F7651" s="240"/>
      <c r="G7651" s="238"/>
      <c r="H7651" s="239"/>
      <c r="I7651" s="239"/>
      <c r="J7651" s="240"/>
      <c r="K7651" s="241"/>
      <c r="L7651" s="242"/>
      <c r="M7651" s="242"/>
      <c r="N7651" s="243"/>
      <c r="O7651" s="8"/>
    </row>
    <row r="7652" spans="2:15" x14ac:dyDescent="0.25">
      <c r="B7652" s="40">
        <v>7647</v>
      </c>
      <c r="C7652" s="238"/>
      <c r="D7652" s="239"/>
      <c r="E7652" s="239"/>
      <c r="F7652" s="240"/>
      <c r="G7652" s="238"/>
      <c r="H7652" s="239"/>
      <c r="I7652" s="239"/>
      <c r="J7652" s="240"/>
      <c r="K7652" s="241"/>
      <c r="L7652" s="242"/>
      <c r="M7652" s="242"/>
      <c r="N7652" s="243"/>
      <c r="O7652" s="8"/>
    </row>
    <row r="7653" spans="2:15" x14ac:dyDescent="0.25">
      <c r="B7653" s="40">
        <v>7648</v>
      </c>
      <c r="C7653" s="238"/>
      <c r="D7653" s="239"/>
      <c r="E7653" s="239"/>
      <c r="F7653" s="240"/>
      <c r="G7653" s="238"/>
      <c r="H7653" s="239"/>
      <c r="I7653" s="239"/>
      <c r="J7653" s="240"/>
      <c r="K7653" s="241"/>
      <c r="L7653" s="242"/>
      <c r="M7653" s="242"/>
      <c r="N7653" s="243"/>
      <c r="O7653" s="8"/>
    </row>
    <row r="7654" spans="2:15" x14ac:dyDescent="0.25">
      <c r="B7654" s="40">
        <v>7649</v>
      </c>
      <c r="C7654" s="238"/>
      <c r="D7654" s="239"/>
      <c r="E7654" s="239"/>
      <c r="F7654" s="240"/>
      <c r="G7654" s="238"/>
      <c r="H7654" s="239"/>
      <c r="I7654" s="239"/>
      <c r="J7654" s="240"/>
      <c r="K7654" s="241"/>
      <c r="L7654" s="242"/>
      <c r="M7654" s="242"/>
      <c r="N7654" s="243"/>
      <c r="O7654" s="8"/>
    </row>
    <row r="7655" spans="2:15" x14ac:dyDescent="0.25">
      <c r="B7655" s="40">
        <v>7650</v>
      </c>
      <c r="C7655" s="238"/>
      <c r="D7655" s="239"/>
      <c r="E7655" s="239"/>
      <c r="F7655" s="240"/>
      <c r="G7655" s="238"/>
      <c r="H7655" s="239"/>
      <c r="I7655" s="239"/>
      <c r="J7655" s="240"/>
      <c r="K7655" s="241"/>
      <c r="L7655" s="242"/>
      <c r="M7655" s="242"/>
      <c r="N7655" s="243"/>
      <c r="O7655" s="8"/>
    </row>
    <row r="7656" spans="2:15" x14ac:dyDescent="0.25">
      <c r="B7656" s="40">
        <v>7651</v>
      </c>
      <c r="C7656" s="238"/>
      <c r="D7656" s="239"/>
      <c r="E7656" s="239"/>
      <c r="F7656" s="240"/>
      <c r="G7656" s="238"/>
      <c r="H7656" s="239"/>
      <c r="I7656" s="239"/>
      <c r="J7656" s="240"/>
      <c r="K7656" s="241"/>
      <c r="L7656" s="242"/>
      <c r="M7656" s="242"/>
      <c r="N7656" s="243"/>
      <c r="O7656" s="8"/>
    </row>
    <row r="7657" spans="2:15" x14ac:dyDescent="0.25">
      <c r="B7657" s="40">
        <v>7652</v>
      </c>
      <c r="C7657" s="238"/>
      <c r="D7657" s="239"/>
      <c r="E7657" s="239"/>
      <c r="F7657" s="240"/>
      <c r="G7657" s="238"/>
      <c r="H7657" s="239"/>
      <c r="I7657" s="239"/>
      <c r="J7657" s="240"/>
      <c r="K7657" s="241"/>
      <c r="L7657" s="242"/>
      <c r="M7657" s="242"/>
      <c r="N7657" s="243"/>
      <c r="O7657" s="8"/>
    </row>
    <row r="7658" spans="2:15" x14ac:dyDescent="0.25">
      <c r="B7658" s="40">
        <v>7653</v>
      </c>
      <c r="C7658" s="238"/>
      <c r="D7658" s="239"/>
      <c r="E7658" s="239"/>
      <c r="F7658" s="240"/>
      <c r="G7658" s="238"/>
      <c r="H7658" s="239"/>
      <c r="I7658" s="239"/>
      <c r="J7658" s="240"/>
      <c r="K7658" s="241"/>
      <c r="L7658" s="242"/>
      <c r="M7658" s="242"/>
      <c r="N7658" s="243"/>
      <c r="O7658" s="8"/>
    </row>
    <row r="7659" spans="2:15" x14ac:dyDescent="0.25">
      <c r="B7659" s="40">
        <v>7654</v>
      </c>
      <c r="C7659" s="238"/>
      <c r="D7659" s="239"/>
      <c r="E7659" s="239"/>
      <c r="F7659" s="240"/>
      <c r="G7659" s="238"/>
      <c r="H7659" s="239"/>
      <c r="I7659" s="239"/>
      <c r="J7659" s="240"/>
      <c r="K7659" s="241"/>
      <c r="L7659" s="242"/>
      <c r="M7659" s="242"/>
      <c r="N7659" s="243"/>
      <c r="O7659" s="8"/>
    </row>
    <row r="7660" spans="2:15" x14ac:dyDescent="0.25">
      <c r="B7660" s="40">
        <v>7655</v>
      </c>
      <c r="C7660" s="238"/>
      <c r="D7660" s="239"/>
      <c r="E7660" s="239"/>
      <c r="F7660" s="240"/>
      <c r="G7660" s="238"/>
      <c r="H7660" s="239"/>
      <c r="I7660" s="239"/>
      <c r="J7660" s="240"/>
      <c r="K7660" s="241"/>
      <c r="L7660" s="242"/>
      <c r="M7660" s="242"/>
      <c r="N7660" s="243"/>
      <c r="O7660" s="8"/>
    </row>
    <row r="7661" spans="2:15" x14ac:dyDescent="0.25">
      <c r="B7661" s="40">
        <v>7656</v>
      </c>
      <c r="C7661" s="238"/>
      <c r="D7661" s="239"/>
      <c r="E7661" s="239"/>
      <c r="F7661" s="240"/>
      <c r="G7661" s="238"/>
      <c r="H7661" s="239"/>
      <c r="I7661" s="239"/>
      <c r="J7661" s="240"/>
      <c r="K7661" s="241"/>
      <c r="L7661" s="242"/>
      <c r="M7661" s="242"/>
      <c r="N7661" s="243"/>
      <c r="O7661" s="8"/>
    </row>
    <row r="7662" spans="2:15" x14ac:dyDescent="0.25">
      <c r="B7662" s="40">
        <v>7657</v>
      </c>
      <c r="C7662" s="238"/>
      <c r="D7662" s="239"/>
      <c r="E7662" s="239"/>
      <c r="F7662" s="240"/>
      <c r="G7662" s="238"/>
      <c r="H7662" s="239"/>
      <c r="I7662" s="239"/>
      <c r="J7662" s="240"/>
      <c r="K7662" s="241"/>
      <c r="L7662" s="242"/>
      <c r="M7662" s="242"/>
      <c r="N7662" s="243"/>
      <c r="O7662" s="8"/>
    </row>
    <row r="7663" spans="2:15" x14ac:dyDescent="0.25">
      <c r="B7663" s="40">
        <v>7658</v>
      </c>
      <c r="C7663" s="238"/>
      <c r="D7663" s="239"/>
      <c r="E7663" s="239"/>
      <c r="F7663" s="240"/>
      <c r="G7663" s="238"/>
      <c r="H7663" s="239"/>
      <c r="I7663" s="239"/>
      <c r="J7663" s="240"/>
      <c r="K7663" s="241"/>
      <c r="L7663" s="242"/>
      <c r="M7663" s="242"/>
      <c r="N7663" s="243"/>
      <c r="O7663" s="8"/>
    </row>
    <row r="7664" spans="2:15" x14ac:dyDescent="0.25">
      <c r="B7664" s="40">
        <v>7659</v>
      </c>
      <c r="C7664" s="238"/>
      <c r="D7664" s="239"/>
      <c r="E7664" s="239"/>
      <c r="F7664" s="240"/>
      <c r="G7664" s="238"/>
      <c r="H7664" s="239"/>
      <c r="I7664" s="239"/>
      <c r="J7664" s="240"/>
      <c r="K7664" s="241"/>
      <c r="L7664" s="242"/>
      <c r="M7664" s="242"/>
      <c r="N7664" s="243"/>
      <c r="O7664" s="8"/>
    </row>
    <row r="7665" spans="2:15" x14ac:dyDescent="0.25">
      <c r="B7665" s="40">
        <v>7660</v>
      </c>
      <c r="C7665" s="238"/>
      <c r="D7665" s="239"/>
      <c r="E7665" s="239"/>
      <c r="F7665" s="240"/>
      <c r="G7665" s="238"/>
      <c r="H7665" s="239"/>
      <c r="I7665" s="239"/>
      <c r="J7665" s="240"/>
      <c r="K7665" s="241"/>
      <c r="L7665" s="242"/>
      <c r="M7665" s="242"/>
      <c r="N7665" s="243"/>
      <c r="O7665" s="8"/>
    </row>
    <row r="7666" spans="2:15" x14ac:dyDescent="0.25">
      <c r="B7666" s="40">
        <v>7661</v>
      </c>
      <c r="C7666" s="238"/>
      <c r="D7666" s="239"/>
      <c r="E7666" s="239"/>
      <c r="F7666" s="240"/>
      <c r="G7666" s="238"/>
      <c r="H7666" s="239"/>
      <c r="I7666" s="239"/>
      <c r="J7666" s="240"/>
      <c r="K7666" s="241"/>
      <c r="L7666" s="242"/>
      <c r="M7666" s="242"/>
      <c r="N7666" s="243"/>
      <c r="O7666" s="8"/>
    </row>
    <row r="7667" spans="2:15" x14ac:dyDescent="0.25">
      <c r="B7667" s="40">
        <v>7662</v>
      </c>
      <c r="C7667" s="238"/>
      <c r="D7667" s="239"/>
      <c r="E7667" s="239"/>
      <c r="F7667" s="240"/>
      <c r="G7667" s="238"/>
      <c r="H7667" s="239"/>
      <c r="I7667" s="239"/>
      <c r="J7667" s="240"/>
      <c r="K7667" s="241"/>
      <c r="L7667" s="242"/>
      <c r="M7667" s="242"/>
      <c r="N7667" s="243"/>
      <c r="O7667" s="8"/>
    </row>
    <row r="7668" spans="2:15" x14ac:dyDescent="0.25">
      <c r="B7668" s="40">
        <v>7663</v>
      </c>
      <c r="C7668" s="238"/>
      <c r="D7668" s="239"/>
      <c r="E7668" s="239"/>
      <c r="F7668" s="240"/>
      <c r="G7668" s="238"/>
      <c r="H7668" s="239"/>
      <c r="I7668" s="239"/>
      <c r="J7668" s="240"/>
      <c r="K7668" s="241"/>
      <c r="L7668" s="242"/>
      <c r="M7668" s="242"/>
      <c r="N7668" s="243"/>
      <c r="O7668" s="8"/>
    </row>
    <row r="7669" spans="2:15" x14ac:dyDescent="0.25">
      <c r="B7669" s="40">
        <v>7664</v>
      </c>
      <c r="C7669" s="238"/>
      <c r="D7669" s="239"/>
      <c r="E7669" s="239"/>
      <c r="F7669" s="240"/>
      <c r="G7669" s="238"/>
      <c r="H7669" s="239"/>
      <c r="I7669" s="239"/>
      <c r="J7669" s="240"/>
      <c r="K7669" s="241"/>
      <c r="L7669" s="242"/>
      <c r="M7669" s="242"/>
      <c r="N7669" s="243"/>
      <c r="O7669" s="8"/>
    </row>
    <row r="7670" spans="2:15" x14ac:dyDescent="0.25">
      <c r="B7670" s="40">
        <v>7665</v>
      </c>
      <c r="C7670" s="238"/>
      <c r="D7670" s="239"/>
      <c r="E7670" s="239"/>
      <c r="F7670" s="240"/>
      <c r="G7670" s="238"/>
      <c r="H7670" s="239"/>
      <c r="I7670" s="239"/>
      <c r="J7670" s="240"/>
      <c r="K7670" s="241"/>
      <c r="L7670" s="242"/>
      <c r="M7670" s="242"/>
      <c r="N7670" s="243"/>
      <c r="O7670" s="8"/>
    </row>
    <row r="7671" spans="2:15" x14ac:dyDescent="0.25">
      <c r="B7671" s="40">
        <v>7666</v>
      </c>
      <c r="C7671" s="238"/>
      <c r="D7671" s="239"/>
      <c r="E7671" s="239"/>
      <c r="F7671" s="240"/>
      <c r="G7671" s="238"/>
      <c r="H7671" s="239"/>
      <c r="I7671" s="239"/>
      <c r="J7671" s="240"/>
      <c r="K7671" s="241"/>
      <c r="L7671" s="242"/>
      <c r="M7671" s="242"/>
      <c r="N7671" s="243"/>
      <c r="O7671" s="8"/>
    </row>
    <row r="7672" spans="2:15" x14ac:dyDescent="0.25">
      <c r="B7672" s="40">
        <v>7667</v>
      </c>
      <c r="C7672" s="238"/>
      <c r="D7672" s="239"/>
      <c r="E7672" s="239"/>
      <c r="F7672" s="240"/>
      <c r="G7672" s="238"/>
      <c r="H7672" s="239"/>
      <c r="I7672" s="239"/>
      <c r="J7672" s="240"/>
      <c r="K7672" s="241"/>
      <c r="L7672" s="242"/>
      <c r="M7672" s="242"/>
      <c r="N7672" s="243"/>
      <c r="O7672" s="8"/>
    </row>
    <row r="7673" spans="2:15" x14ac:dyDescent="0.25">
      <c r="B7673" s="40">
        <v>7668</v>
      </c>
      <c r="C7673" s="238"/>
      <c r="D7673" s="239"/>
      <c r="E7673" s="239"/>
      <c r="F7673" s="240"/>
      <c r="G7673" s="238"/>
      <c r="H7673" s="239"/>
      <c r="I7673" s="239"/>
      <c r="J7673" s="240"/>
      <c r="K7673" s="241"/>
      <c r="L7673" s="242"/>
      <c r="M7673" s="242"/>
      <c r="N7673" s="243"/>
      <c r="O7673" s="8"/>
    </row>
    <row r="7674" spans="2:15" x14ac:dyDescent="0.25">
      <c r="B7674" s="40">
        <v>7669</v>
      </c>
      <c r="C7674" s="238"/>
      <c r="D7674" s="239"/>
      <c r="E7674" s="239"/>
      <c r="F7674" s="240"/>
      <c r="G7674" s="238"/>
      <c r="H7674" s="239"/>
      <c r="I7674" s="239"/>
      <c r="J7674" s="240"/>
      <c r="K7674" s="241"/>
      <c r="L7674" s="242"/>
      <c r="M7674" s="242"/>
      <c r="N7674" s="243"/>
      <c r="O7674" s="8"/>
    </row>
    <row r="7675" spans="2:15" x14ac:dyDescent="0.25">
      <c r="B7675" s="40">
        <v>7670</v>
      </c>
      <c r="C7675" s="238"/>
      <c r="D7675" s="239"/>
      <c r="E7675" s="239"/>
      <c r="F7675" s="240"/>
      <c r="G7675" s="238"/>
      <c r="H7675" s="239"/>
      <c r="I7675" s="239"/>
      <c r="J7675" s="240"/>
      <c r="K7675" s="241"/>
      <c r="L7675" s="242"/>
      <c r="M7675" s="242"/>
      <c r="N7675" s="243"/>
      <c r="O7675" s="8"/>
    </row>
    <row r="7676" spans="2:15" x14ac:dyDescent="0.25">
      <c r="B7676" s="40">
        <v>7671</v>
      </c>
      <c r="C7676" s="238"/>
      <c r="D7676" s="239"/>
      <c r="E7676" s="239"/>
      <c r="F7676" s="240"/>
      <c r="G7676" s="238"/>
      <c r="H7676" s="239"/>
      <c r="I7676" s="239"/>
      <c r="J7676" s="240"/>
      <c r="K7676" s="241"/>
      <c r="L7676" s="242"/>
      <c r="M7676" s="242"/>
      <c r="N7676" s="243"/>
      <c r="O7676" s="8"/>
    </row>
    <row r="7677" spans="2:15" x14ac:dyDescent="0.25">
      <c r="B7677" s="40">
        <v>7672</v>
      </c>
      <c r="C7677" s="238"/>
      <c r="D7677" s="239"/>
      <c r="E7677" s="239"/>
      <c r="F7677" s="240"/>
      <c r="G7677" s="238"/>
      <c r="H7677" s="239"/>
      <c r="I7677" s="239"/>
      <c r="J7677" s="240"/>
      <c r="K7677" s="241"/>
      <c r="L7677" s="242"/>
      <c r="M7677" s="242"/>
      <c r="N7677" s="243"/>
      <c r="O7677" s="8"/>
    </row>
    <row r="7678" spans="2:15" x14ac:dyDescent="0.25">
      <c r="B7678" s="40">
        <v>7673</v>
      </c>
      <c r="C7678" s="238"/>
      <c r="D7678" s="239"/>
      <c r="E7678" s="239"/>
      <c r="F7678" s="240"/>
      <c r="G7678" s="238"/>
      <c r="H7678" s="239"/>
      <c r="I7678" s="239"/>
      <c r="J7678" s="240"/>
      <c r="K7678" s="241"/>
      <c r="L7678" s="242"/>
      <c r="M7678" s="242"/>
      <c r="N7678" s="243"/>
      <c r="O7678" s="8"/>
    </row>
    <row r="7679" spans="2:15" x14ac:dyDescent="0.25">
      <c r="B7679" s="40">
        <v>7674</v>
      </c>
      <c r="C7679" s="238"/>
      <c r="D7679" s="239"/>
      <c r="E7679" s="239"/>
      <c r="F7679" s="240"/>
      <c r="G7679" s="238"/>
      <c r="H7679" s="239"/>
      <c r="I7679" s="239"/>
      <c r="J7679" s="240"/>
      <c r="K7679" s="241"/>
      <c r="L7679" s="242"/>
      <c r="M7679" s="242"/>
      <c r="N7679" s="243"/>
      <c r="O7679" s="8"/>
    </row>
    <row r="7680" spans="2:15" x14ac:dyDescent="0.25">
      <c r="B7680" s="40">
        <v>7675</v>
      </c>
      <c r="C7680" s="238"/>
      <c r="D7680" s="239"/>
      <c r="E7680" s="239"/>
      <c r="F7680" s="240"/>
      <c r="G7680" s="238"/>
      <c r="H7680" s="239"/>
      <c r="I7680" s="239"/>
      <c r="J7680" s="240"/>
      <c r="K7680" s="241"/>
      <c r="L7680" s="242"/>
      <c r="M7680" s="242"/>
      <c r="N7680" s="243"/>
      <c r="O7680" s="8"/>
    </row>
    <row r="7681" spans="2:15" x14ac:dyDescent="0.25">
      <c r="B7681" s="40">
        <v>7676</v>
      </c>
      <c r="C7681" s="238"/>
      <c r="D7681" s="239"/>
      <c r="E7681" s="239"/>
      <c r="F7681" s="240"/>
      <c r="G7681" s="238"/>
      <c r="H7681" s="239"/>
      <c r="I7681" s="239"/>
      <c r="J7681" s="240"/>
      <c r="K7681" s="241"/>
      <c r="L7681" s="242"/>
      <c r="M7681" s="242"/>
      <c r="N7681" s="243"/>
      <c r="O7681" s="8"/>
    </row>
    <row r="7682" spans="2:15" x14ac:dyDescent="0.25">
      <c r="B7682" s="40">
        <v>7677</v>
      </c>
      <c r="C7682" s="238"/>
      <c r="D7682" s="239"/>
      <c r="E7682" s="239"/>
      <c r="F7682" s="240"/>
      <c r="G7682" s="238"/>
      <c r="H7682" s="239"/>
      <c r="I7682" s="239"/>
      <c r="J7682" s="240"/>
      <c r="K7682" s="241"/>
      <c r="L7682" s="242"/>
      <c r="M7682" s="242"/>
      <c r="N7682" s="243"/>
      <c r="O7682" s="8"/>
    </row>
    <row r="7683" spans="2:15" x14ac:dyDescent="0.25">
      <c r="B7683" s="40">
        <v>7678</v>
      </c>
      <c r="C7683" s="238"/>
      <c r="D7683" s="239"/>
      <c r="E7683" s="239"/>
      <c r="F7683" s="240"/>
      <c r="G7683" s="238"/>
      <c r="H7683" s="239"/>
      <c r="I7683" s="239"/>
      <c r="J7683" s="240"/>
      <c r="K7683" s="241"/>
      <c r="L7683" s="242"/>
      <c r="M7683" s="242"/>
      <c r="N7683" s="243"/>
      <c r="O7683" s="8"/>
    </row>
    <row r="7684" spans="2:15" x14ac:dyDescent="0.25">
      <c r="B7684" s="40">
        <v>7679</v>
      </c>
      <c r="C7684" s="238"/>
      <c r="D7684" s="239"/>
      <c r="E7684" s="239"/>
      <c r="F7684" s="240"/>
      <c r="G7684" s="238"/>
      <c r="H7684" s="239"/>
      <c r="I7684" s="239"/>
      <c r="J7684" s="240"/>
      <c r="K7684" s="241"/>
      <c r="L7684" s="242"/>
      <c r="M7684" s="242"/>
      <c r="N7684" s="243"/>
      <c r="O7684" s="8"/>
    </row>
    <row r="7685" spans="2:15" x14ac:dyDescent="0.25">
      <c r="B7685" s="40">
        <v>7680</v>
      </c>
      <c r="C7685" s="238"/>
      <c r="D7685" s="239"/>
      <c r="E7685" s="239"/>
      <c r="F7685" s="240"/>
      <c r="G7685" s="238"/>
      <c r="H7685" s="239"/>
      <c r="I7685" s="239"/>
      <c r="J7685" s="240"/>
      <c r="K7685" s="241"/>
      <c r="L7685" s="242"/>
      <c r="M7685" s="242"/>
      <c r="N7685" s="243"/>
      <c r="O7685" s="8"/>
    </row>
    <row r="7686" spans="2:15" x14ac:dyDescent="0.25">
      <c r="B7686" s="40">
        <v>7681</v>
      </c>
      <c r="C7686" s="238"/>
      <c r="D7686" s="239"/>
      <c r="E7686" s="239"/>
      <c r="F7686" s="240"/>
      <c r="G7686" s="238"/>
      <c r="H7686" s="239"/>
      <c r="I7686" s="239"/>
      <c r="J7686" s="240"/>
      <c r="K7686" s="241"/>
      <c r="L7686" s="242"/>
      <c r="M7686" s="242"/>
      <c r="N7686" s="243"/>
      <c r="O7686" s="8"/>
    </row>
    <row r="7687" spans="2:15" x14ac:dyDescent="0.25">
      <c r="B7687" s="40">
        <v>7682</v>
      </c>
      <c r="C7687" s="238"/>
      <c r="D7687" s="239"/>
      <c r="E7687" s="239"/>
      <c r="F7687" s="240"/>
      <c r="G7687" s="238"/>
      <c r="H7687" s="239"/>
      <c r="I7687" s="239"/>
      <c r="J7687" s="240"/>
      <c r="K7687" s="241"/>
      <c r="L7687" s="242"/>
      <c r="M7687" s="242"/>
      <c r="N7687" s="243"/>
      <c r="O7687" s="8"/>
    </row>
    <row r="7688" spans="2:15" x14ac:dyDescent="0.25">
      <c r="B7688" s="40">
        <v>7683</v>
      </c>
      <c r="C7688" s="238"/>
      <c r="D7688" s="239"/>
      <c r="E7688" s="239"/>
      <c r="F7688" s="240"/>
      <c r="G7688" s="238"/>
      <c r="H7688" s="239"/>
      <c r="I7688" s="239"/>
      <c r="J7688" s="240"/>
      <c r="K7688" s="241"/>
      <c r="L7688" s="242"/>
      <c r="M7688" s="242"/>
      <c r="N7688" s="243"/>
      <c r="O7688" s="8"/>
    </row>
    <row r="7689" spans="2:15" x14ac:dyDescent="0.25">
      <c r="B7689" s="40">
        <v>7684</v>
      </c>
      <c r="C7689" s="238"/>
      <c r="D7689" s="239"/>
      <c r="E7689" s="239"/>
      <c r="F7689" s="240"/>
      <c r="G7689" s="238"/>
      <c r="H7689" s="239"/>
      <c r="I7689" s="239"/>
      <c r="J7689" s="240"/>
      <c r="K7689" s="241"/>
      <c r="L7689" s="242"/>
      <c r="M7689" s="242"/>
      <c r="N7689" s="243"/>
      <c r="O7689" s="8"/>
    </row>
    <row r="7690" spans="2:15" x14ac:dyDescent="0.25">
      <c r="B7690" s="40">
        <v>7685</v>
      </c>
      <c r="C7690" s="238"/>
      <c r="D7690" s="239"/>
      <c r="E7690" s="239"/>
      <c r="F7690" s="240"/>
      <c r="G7690" s="238"/>
      <c r="H7690" s="239"/>
      <c r="I7690" s="239"/>
      <c r="J7690" s="240"/>
      <c r="K7690" s="241"/>
      <c r="L7690" s="242"/>
      <c r="M7690" s="242"/>
      <c r="N7690" s="243"/>
      <c r="O7690" s="8"/>
    </row>
    <row r="7691" spans="2:15" x14ac:dyDescent="0.25">
      <c r="B7691" s="40">
        <v>7686</v>
      </c>
      <c r="C7691" s="238"/>
      <c r="D7691" s="239"/>
      <c r="E7691" s="239"/>
      <c r="F7691" s="240"/>
      <c r="G7691" s="238"/>
      <c r="H7691" s="239"/>
      <c r="I7691" s="239"/>
      <c r="J7691" s="240"/>
      <c r="K7691" s="241"/>
      <c r="L7691" s="242"/>
      <c r="M7691" s="242"/>
      <c r="N7691" s="243"/>
      <c r="O7691" s="8"/>
    </row>
    <row r="7692" spans="2:15" x14ac:dyDescent="0.25">
      <c r="B7692" s="40">
        <v>7687</v>
      </c>
      <c r="C7692" s="238"/>
      <c r="D7692" s="239"/>
      <c r="E7692" s="239"/>
      <c r="F7692" s="240"/>
      <c r="G7692" s="238"/>
      <c r="H7692" s="239"/>
      <c r="I7692" s="239"/>
      <c r="J7692" s="240"/>
      <c r="K7692" s="241"/>
      <c r="L7692" s="242"/>
      <c r="M7692" s="242"/>
      <c r="N7692" s="243"/>
      <c r="O7692" s="8"/>
    </row>
    <row r="7693" spans="2:15" x14ac:dyDescent="0.25">
      <c r="B7693" s="40">
        <v>7688</v>
      </c>
      <c r="C7693" s="238"/>
      <c r="D7693" s="239"/>
      <c r="E7693" s="239"/>
      <c r="F7693" s="240"/>
      <c r="G7693" s="238"/>
      <c r="H7693" s="239"/>
      <c r="I7693" s="239"/>
      <c r="J7693" s="240"/>
      <c r="K7693" s="241"/>
      <c r="L7693" s="242"/>
      <c r="M7693" s="242"/>
      <c r="N7693" s="243"/>
      <c r="O7693" s="8"/>
    </row>
    <row r="7694" spans="2:15" x14ac:dyDescent="0.25">
      <c r="B7694" s="40">
        <v>7689</v>
      </c>
      <c r="C7694" s="238"/>
      <c r="D7694" s="239"/>
      <c r="E7694" s="239"/>
      <c r="F7694" s="240"/>
      <c r="G7694" s="238"/>
      <c r="H7694" s="239"/>
      <c r="I7694" s="239"/>
      <c r="J7694" s="240"/>
      <c r="K7694" s="241"/>
      <c r="L7694" s="242"/>
      <c r="M7694" s="242"/>
      <c r="N7694" s="243"/>
      <c r="O7694" s="8"/>
    </row>
    <row r="7695" spans="2:15" x14ac:dyDescent="0.25">
      <c r="B7695" s="40">
        <v>7690</v>
      </c>
      <c r="C7695" s="238"/>
      <c r="D7695" s="239"/>
      <c r="E7695" s="239"/>
      <c r="F7695" s="240"/>
      <c r="G7695" s="238"/>
      <c r="H7695" s="239"/>
      <c r="I7695" s="239"/>
      <c r="J7695" s="240"/>
      <c r="K7695" s="241"/>
      <c r="L7695" s="242"/>
      <c r="M7695" s="242"/>
      <c r="N7695" s="243"/>
      <c r="O7695" s="8"/>
    </row>
    <row r="7696" spans="2:15" x14ac:dyDescent="0.25">
      <c r="B7696" s="40">
        <v>7691</v>
      </c>
      <c r="C7696" s="238"/>
      <c r="D7696" s="239"/>
      <c r="E7696" s="239"/>
      <c r="F7696" s="240"/>
      <c r="G7696" s="238"/>
      <c r="H7696" s="239"/>
      <c r="I7696" s="239"/>
      <c r="J7696" s="240"/>
      <c r="K7696" s="241"/>
      <c r="L7696" s="242"/>
      <c r="M7696" s="242"/>
      <c r="N7696" s="243"/>
      <c r="O7696" s="8"/>
    </row>
    <row r="7697" spans="2:15" x14ac:dyDescent="0.25">
      <c r="B7697" s="40">
        <v>7692</v>
      </c>
      <c r="C7697" s="238"/>
      <c r="D7697" s="239"/>
      <c r="E7697" s="239"/>
      <c r="F7697" s="240"/>
      <c r="G7697" s="238"/>
      <c r="H7697" s="239"/>
      <c r="I7697" s="239"/>
      <c r="J7697" s="240"/>
      <c r="K7697" s="241"/>
      <c r="L7697" s="242"/>
      <c r="M7697" s="242"/>
      <c r="N7697" s="243"/>
      <c r="O7697" s="8"/>
    </row>
    <row r="7698" spans="2:15" x14ac:dyDescent="0.25">
      <c r="B7698" s="40">
        <v>7693</v>
      </c>
      <c r="C7698" s="238"/>
      <c r="D7698" s="239"/>
      <c r="E7698" s="239"/>
      <c r="F7698" s="240"/>
      <c r="G7698" s="238"/>
      <c r="H7698" s="239"/>
      <c r="I7698" s="239"/>
      <c r="J7698" s="240"/>
      <c r="K7698" s="241"/>
      <c r="L7698" s="242"/>
      <c r="M7698" s="242"/>
      <c r="N7698" s="243"/>
      <c r="O7698" s="8"/>
    </row>
    <row r="7699" spans="2:15" x14ac:dyDescent="0.25">
      <c r="B7699" s="40">
        <v>7694</v>
      </c>
      <c r="C7699" s="238"/>
      <c r="D7699" s="239"/>
      <c r="E7699" s="239"/>
      <c r="F7699" s="240"/>
      <c r="G7699" s="238"/>
      <c r="H7699" s="239"/>
      <c r="I7699" s="239"/>
      <c r="J7699" s="240"/>
      <c r="K7699" s="241"/>
      <c r="L7699" s="242"/>
      <c r="M7699" s="242"/>
      <c r="N7699" s="243"/>
      <c r="O7699" s="8"/>
    </row>
    <row r="7700" spans="2:15" x14ac:dyDescent="0.25">
      <c r="B7700" s="40">
        <v>7695</v>
      </c>
      <c r="C7700" s="238"/>
      <c r="D7700" s="239"/>
      <c r="E7700" s="239"/>
      <c r="F7700" s="240"/>
      <c r="G7700" s="238"/>
      <c r="H7700" s="239"/>
      <c r="I7700" s="239"/>
      <c r="J7700" s="240"/>
      <c r="K7700" s="241"/>
      <c r="L7700" s="242"/>
      <c r="M7700" s="242"/>
      <c r="N7700" s="243"/>
      <c r="O7700" s="8"/>
    </row>
    <row r="7701" spans="2:15" x14ac:dyDescent="0.25">
      <c r="B7701" s="40">
        <v>7696</v>
      </c>
      <c r="C7701" s="238"/>
      <c r="D7701" s="239"/>
      <c r="E7701" s="239"/>
      <c r="F7701" s="240"/>
      <c r="G7701" s="238"/>
      <c r="H7701" s="239"/>
      <c r="I7701" s="239"/>
      <c r="J7701" s="240"/>
      <c r="K7701" s="241"/>
      <c r="L7701" s="242"/>
      <c r="M7701" s="242"/>
      <c r="N7701" s="243"/>
      <c r="O7701" s="8"/>
    </row>
    <row r="7702" spans="2:15" x14ac:dyDescent="0.25">
      <c r="B7702" s="40">
        <v>7697</v>
      </c>
      <c r="C7702" s="238"/>
      <c r="D7702" s="239"/>
      <c r="E7702" s="239"/>
      <c r="F7702" s="240"/>
      <c r="G7702" s="238"/>
      <c r="H7702" s="239"/>
      <c r="I7702" s="239"/>
      <c r="J7702" s="240"/>
      <c r="K7702" s="241"/>
      <c r="L7702" s="242"/>
      <c r="M7702" s="242"/>
      <c r="N7702" s="243"/>
      <c r="O7702" s="8"/>
    </row>
    <row r="7703" spans="2:15" x14ac:dyDescent="0.25">
      <c r="B7703" s="40">
        <v>7698</v>
      </c>
      <c r="C7703" s="238"/>
      <c r="D7703" s="239"/>
      <c r="E7703" s="239"/>
      <c r="F7703" s="240"/>
      <c r="G7703" s="238"/>
      <c r="H7703" s="239"/>
      <c r="I7703" s="239"/>
      <c r="J7703" s="240"/>
      <c r="K7703" s="241"/>
      <c r="L7703" s="242"/>
      <c r="M7703" s="242"/>
      <c r="N7703" s="243"/>
      <c r="O7703" s="8"/>
    </row>
    <row r="7704" spans="2:15" x14ac:dyDescent="0.25">
      <c r="B7704" s="40">
        <v>7699</v>
      </c>
      <c r="C7704" s="238"/>
      <c r="D7704" s="239"/>
      <c r="E7704" s="239"/>
      <c r="F7704" s="240"/>
      <c r="G7704" s="238"/>
      <c r="H7704" s="239"/>
      <c r="I7704" s="239"/>
      <c r="J7704" s="240"/>
      <c r="K7704" s="241"/>
      <c r="L7704" s="242"/>
      <c r="M7704" s="242"/>
      <c r="N7704" s="243"/>
      <c r="O7704" s="8"/>
    </row>
    <row r="7705" spans="2:15" x14ac:dyDescent="0.25">
      <c r="B7705" s="40">
        <v>7700</v>
      </c>
      <c r="C7705" s="238"/>
      <c r="D7705" s="239"/>
      <c r="E7705" s="239"/>
      <c r="F7705" s="240"/>
      <c r="G7705" s="238"/>
      <c r="H7705" s="239"/>
      <c r="I7705" s="239"/>
      <c r="J7705" s="240"/>
      <c r="K7705" s="241"/>
      <c r="L7705" s="242"/>
      <c r="M7705" s="242"/>
      <c r="N7705" s="243"/>
      <c r="O7705" s="8"/>
    </row>
    <row r="7706" spans="2:15" x14ac:dyDescent="0.25">
      <c r="B7706" s="40">
        <v>7701</v>
      </c>
      <c r="C7706" s="238"/>
      <c r="D7706" s="239"/>
      <c r="E7706" s="239"/>
      <c r="F7706" s="240"/>
      <c r="G7706" s="238"/>
      <c r="H7706" s="239"/>
      <c r="I7706" s="239"/>
      <c r="J7706" s="240"/>
      <c r="K7706" s="241"/>
      <c r="L7706" s="242"/>
      <c r="M7706" s="242"/>
      <c r="N7706" s="243"/>
      <c r="O7706" s="8"/>
    </row>
    <row r="7707" spans="2:15" x14ac:dyDescent="0.25">
      <c r="B7707" s="40">
        <v>7702</v>
      </c>
      <c r="C7707" s="238"/>
      <c r="D7707" s="239"/>
      <c r="E7707" s="239"/>
      <c r="F7707" s="240"/>
      <c r="G7707" s="238"/>
      <c r="H7707" s="239"/>
      <c r="I7707" s="239"/>
      <c r="J7707" s="240"/>
      <c r="K7707" s="241"/>
      <c r="L7707" s="242"/>
      <c r="M7707" s="242"/>
      <c r="N7707" s="243"/>
      <c r="O7707" s="8"/>
    </row>
    <row r="7708" spans="2:15" x14ac:dyDescent="0.25">
      <c r="B7708" s="40">
        <v>7703</v>
      </c>
      <c r="C7708" s="238"/>
      <c r="D7708" s="239"/>
      <c r="E7708" s="239"/>
      <c r="F7708" s="240"/>
      <c r="G7708" s="238"/>
      <c r="H7708" s="239"/>
      <c r="I7708" s="239"/>
      <c r="J7708" s="240"/>
      <c r="K7708" s="241"/>
      <c r="L7708" s="242"/>
      <c r="M7708" s="242"/>
      <c r="N7708" s="243"/>
      <c r="O7708" s="8"/>
    </row>
    <row r="7709" spans="2:15" x14ac:dyDescent="0.25">
      <c r="B7709" s="40">
        <v>7704</v>
      </c>
      <c r="C7709" s="238"/>
      <c r="D7709" s="239"/>
      <c r="E7709" s="239"/>
      <c r="F7709" s="240"/>
      <c r="G7709" s="238"/>
      <c r="H7709" s="239"/>
      <c r="I7709" s="239"/>
      <c r="J7709" s="240"/>
      <c r="K7709" s="241"/>
      <c r="L7709" s="242"/>
      <c r="M7709" s="242"/>
      <c r="N7709" s="243"/>
      <c r="O7709" s="8"/>
    </row>
    <row r="7710" spans="2:15" x14ac:dyDescent="0.25">
      <c r="B7710" s="40">
        <v>7705</v>
      </c>
      <c r="C7710" s="238"/>
      <c r="D7710" s="239"/>
      <c r="E7710" s="239"/>
      <c r="F7710" s="240"/>
      <c r="G7710" s="238"/>
      <c r="H7710" s="239"/>
      <c r="I7710" s="239"/>
      <c r="J7710" s="240"/>
      <c r="K7710" s="241"/>
      <c r="L7710" s="242"/>
      <c r="M7710" s="242"/>
      <c r="N7710" s="243"/>
      <c r="O7710" s="8"/>
    </row>
    <row r="7711" spans="2:15" x14ac:dyDescent="0.25">
      <c r="B7711" s="40">
        <v>7706</v>
      </c>
      <c r="C7711" s="238"/>
      <c r="D7711" s="239"/>
      <c r="E7711" s="239"/>
      <c r="F7711" s="240"/>
      <c r="G7711" s="238"/>
      <c r="H7711" s="239"/>
      <c r="I7711" s="239"/>
      <c r="J7711" s="240"/>
      <c r="K7711" s="241"/>
      <c r="L7711" s="242"/>
      <c r="M7711" s="242"/>
      <c r="N7711" s="243"/>
      <c r="O7711" s="8"/>
    </row>
    <row r="7712" spans="2:15" x14ac:dyDescent="0.25">
      <c r="B7712" s="40">
        <v>7707</v>
      </c>
      <c r="C7712" s="238"/>
      <c r="D7712" s="239"/>
      <c r="E7712" s="239"/>
      <c r="F7712" s="240"/>
      <c r="G7712" s="238"/>
      <c r="H7712" s="239"/>
      <c r="I7712" s="239"/>
      <c r="J7712" s="240"/>
      <c r="K7712" s="241"/>
      <c r="L7712" s="242"/>
      <c r="M7712" s="242"/>
      <c r="N7712" s="243"/>
      <c r="O7712" s="8"/>
    </row>
    <row r="7713" spans="2:15" x14ac:dyDescent="0.25">
      <c r="B7713" s="40">
        <v>7708</v>
      </c>
      <c r="C7713" s="238"/>
      <c r="D7713" s="239"/>
      <c r="E7713" s="239"/>
      <c r="F7713" s="240"/>
      <c r="G7713" s="238"/>
      <c r="H7713" s="239"/>
      <c r="I7713" s="239"/>
      <c r="J7713" s="240"/>
      <c r="K7713" s="241"/>
      <c r="L7713" s="242"/>
      <c r="M7713" s="242"/>
      <c r="N7713" s="243"/>
      <c r="O7713" s="8"/>
    </row>
    <row r="7714" spans="2:15" x14ac:dyDescent="0.25">
      <c r="B7714" s="40">
        <v>7709</v>
      </c>
      <c r="C7714" s="238"/>
      <c r="D7714" s="239"/>
      <c r="E7714" s="239"/>
      <c r="F7714" s="240"/>
      <c r="G7714" s="238"/>
      <c r="H7714" s="239"/>
      <c r="I7714" s="239"/>
      <c r="J7714" s="240"/>
      <c r="K7714" s="241"/>
      <c r="L7714" s="242"/>
      <c r="M7714" s="242"/>
      <c r="N7714" s="243"/>
      <c r="O7714" s="8"/>
    </row>
    <row r="7715" spans="2:15" x14ac:dyDescent="0.25">
      <c r="B7715" s="40">
        <v>7710</v>
      </c>
      <c r="C7715" s="238"/>
      <c r="D7715" s="239"/>
      <c r="E7715" s="239"/>
      <c r="F7715" s="240"/>
      <c r="G7715" s="238"/>
      <c r="H7715" s="239"/>
      <c r="I7715" s="239"/>
      <c r="J7715" s="240"/>
      <c r="K7715" s="241"/>
      <c r="L7715" s="242"/>
      <c r="M7715" s="242"/>
      <c r="N7715" s="243"/>
      <c r="O7715" s="8"/>
    </row>
    <row r="7716" spans="2:15" x14ac:dyDescent="0.25">
      <c r="B7716" s="40">
        <v>7711</v>
      </c>
      <c r="C7716" s="238"/>
      <c r="D7716" s="239"/>
      <c r="E7716" s="239"/>
      <c r="F7716" s="240"/>
      <c r="G7716" s="238"/>
      <c r="H7716" s="239"/>
      <c r="I7716" s="239"/>
      <c r="J7716" s="240"/>
      <c r="K7716" s="241"/>
      <c r="L7716" s="242"/>
      <c r="M7716" s="242"/>
      <c r="N7716" s="243"/>
      <c r="O7716" s="8"/>
    </row>
    <row r="7717" spans="2:15" x14ac:dyDescent="0.25">
      <c r="B7717" s="40">
        <v>7712</v>
      </c>
      <c r="C7717" s="238"/>
      <c r="D7717" s="239"/>
      <c r="E7717" s="239"/>
      <c r="F7717" s="240"/>
      <c r="G7717" s="238"/>
      <c r="H7717" s="239"/>
      <c r="I7717" s="239"/>
      <c r="J7717" s="240"/>
      <c r="K7717" s="241"/>
      <c r="L7717" s="242"/>
      <c r="M7717" s="242"/>
      <c r="N7717" s="243"/>
      <c r="O7717" s="8"/>
    </row>
    <row r="7718" spans="2:15" x14ac:dyDescent="0.25">
      <c r="B7718" s="40">
        <v>7713</v>
      </c>
      <c r="C7718" s="238"/>
      <c r="D7718" s="239"/>
      <c r="E7718" s="239"/>
      <c r="F7718" s="240"/>
      <c r="G7718" s="238"/>
      <c r="H7718" s="239"/>
      <c r="I7718" s="239"/>
      <c r="J7718" s="240"/>
      <c r="K7718" s="241"/>
      <c r="L7718" s="242"/>
      <c r="M7718" s="242"/>
      <c r="N7718" s="243"/>
      <c r="O7718" s="8"/>
    </row>
    <row r="7719" spans="2:15" x14ac:dyDescent="0.25">
      <c r="B7719" s="40">
        <v>7714</v>
      </c>
      <c r="C7719" s="238"/>
      <c r="D7719" s="239"/>
      <c r="E7719" s="239"/>
      <c r="F7719" s="240"/>
      <c r="G7719" s="238"/>
      <c r="H7719" s="239"/>
      <c r="I7719" s="239"/>
      <c r="J7719" s="240"/>
      <c r="K7719" s="241"/>
      <c r="L7719" s="242"/>
      <c r="M7719" s="242"/>
      <c r="N7719" s="243"/>
      <c r="O7719" s="8"/>
    </row>
    <row r="7720" spans="2:15" x14ac:dyDescent="0.25">
      <c r="B7720" s="40">
        <v>7715</v>
      </c>
      <c r="C7720" s="238"/>
      <c r="D7720" s="239"/>
      <c r="E7720" s="239"/>
      <c r="F7720" s="240"/>
      <c r="G7720" s="238"/>
      <c r="H7720" s="239"/>
      <c r="I7720" s="239"/>
      <c r="J7720" s="240"/>
      <c r="K7720" s="241"/>
      <c r="L7720" s="242"/>
      <c r="M7720" s="242"/>
      <c r="N7720" s="243"/>
      <c r="O7720" s="8"/>
    </row>
    <row r="7721" spans="2:15" x14ac:dyDescent="0.25">
      <c r="B7721" s="40">
        <v>7716</v>
      </c>
      <c r="C7721" s="238"/>
      <c r="D7721" s="239"/>
      <c r="E7721" s="239"/>
      <c r="F7721" s="240"/>
      <c r="G7721" s="238"/>
      <c r="H7721" s="239"/>
      <c r="I7721" s="239"/>
      <c r="J7721" s="240"/>
      <c r="K7721" s="241"/>
      <c r="L7721" s="242"/>
      <c r="M7721" s="242"/>
      <c r="N7721" s="243"/>
      <c r="O7721" s="8"/>
    </row>
    <row r="7722" spans="2:15" x14ac:dyDescent="0.25">
      <c r="B7722" s="40">
        <v>7717</v>
      </c>
      <c r="C7722" s="238"/>
      <c r="D7722" s="239"/>
      <c r="E7722" s="239"/>
      <c r="F7722" s="240"/>
      <c r="G7722" s="238"/>
      <c r="H7722" s="239"/>
      <c r="I7722" s="239"/>
      <c r="J7722" s="240"/>
      <c r="K7722" s="241"/>
      <c r="L7722" s="242"/>
      <c r="M7722" s="242"/>
      <c r="N7722" s="243"/>
      <c r="O7722" s="8"/>
    </row>
    <row r="7723" spans="2:15" x14ac:dyDescent="0.25">
      <c r="B7723" s="40">
        <v>7718</v>
      </c>
      <c r="C7723" s="238"/>
      <c r="D7723" s="239"/>
      <c r="E7723" s="239"/>
      <c r="F7723" s="240"/>
      <c r="G7723" s="238"/>
      <c r="H7723" s="239"/>
      <c r="I7723" s="239"/>
      <c r="J7723" s="240"/>
      <c r="K7723" s="241"/>
      <c r="L7723" s="242"/>
      <c r="M7723" s="242"/>
      <c r="N7723" s="243"/>
      <c r="O7723" s="8"/>
    </row>
    <row r="7724" spans="2:15" x14ac:dyDescent="0.25">
      <c r="B7724" s="40">
        <v>7719</v>
      </c>
      <c r="C7724" s="238"/>
      <c r="D7724" s="239"/>
      <c r="E7724" s="239"/>
      <c r="F7724" s="240"/>
      <c r="G7724" s="238"/>
      <c r="H7724" s="239"/>
      <c r="I7724" s="239"/>
      <c r="J7724" s="240"/>
      <c r="K7724" s="241"/>
      <c r="L7724" s="242"/>
      <c r="M7724" s="242"/>
      <c r="N7724" s="243"/>
      <c r="O7724" s="8"/>
    </row>
    <row r="7725" spans="2:15" x14ac:dyDescent="0.25">
      <c r="B7725" s="40">
        <v>7720</v>
      </c>
      <c r="C7725" s="238"/>
      <c r="D7725" s="239"/>
      <c r="E7725" s="239"/>
      <c r="F7725" s="240"/>
      <c r="G7725" s="238"/>
      <c r="H7725" s="239"/>
      <c r="I7725" s="239"/>
      <c r="J7725" s="240"/>
      <c r="K7725" s="241"/>
      <c r="L7725" s="242"/>
      <c r="M7725" s="242"/>
      <c r="N7725" s="243"/>
      <c r="O7725" s="8"/>
    </row>
    <row r="7726" spans="2:15" x14ac:dyDescent="0.25">
      <c r="B7726" s="40">
        <v>7721</v>
      </c>
      <c r="C7726" s="238"/>
      <c r="D7726" s="239"/>
      <c r="E7726" s="239"/>
      <c r="F7726" s="240"/>
      <c r="G7726" s="238"/>
      <c r="H7726" s="239"/>
      <c r="I7726" s="239"/>
      <c r="J7726" s="240"/>
      <c r="K7726" s="241"/>
      <c r="L7726" s="242"/>
      <c r="M7726" s="242"/>
      <c r="N7726" s="243"/>
      <c r="O7726" s="8"/>
    </row>
    <row r="7727" spans="2:15" x14ac:dyDescent="0.25">
      <c r="B7727" s="40">
        <v>7722</v>
      </c>
      <c r="C7727" s="238"/>
      <c r="D7727" s="239"/>
      <c r="E7727" s="239"/>
      <c r="F7727" s="240"/>
      <c r="G7727" s="238"/>
      <c r="H7727" s="239"/>
      <c r="I7727" s="239"/>
      <c r="J7727" s="240"/>
      <c r="K7727" s="241"/>
      <c r="L7727" s="242"/>
      <c r="M7727" s="242"/>
      <c r="N7727" s="243"/>
      <c r="O7727" s="8"/>
    </row>
    <row r="7728" spans="2:15" x14ac:dyDescent="0.25">
      <c r="B7728" s="40">
        <v>7723</v>
      </c>
      <c r="C7728" s="238"/>
      <c r="D7728" s="239"/>
      <c r="E7728" s="239"/>
      <c r="F7728" s="240"/>
      <c r="G7728" s="238"/>
      <c r="H7728" s="239"/>
      <c r="I7728" s="239"/>
      <c r="J7728" s="240"/>
      <c r="K7728" s="241"/>
      <c r="L7728" s="242"/>
      <c r="M7728" s="242"/>
      <c r="N7728" s="243"/>
      <c r="O7728" s="8"/>
    </row>
    <row r="7729" spans="2:15" x14ac:dyDescent="0.25">
      <c r="B7729" s="40">
        <v>7724</v>
      </c>
      <c r="C7729" s="238"/>
      <c r="D7729" s="239"/>
      <c r="E7729" s="239"/>
      <c r="F7729" s="240"/>
      <c r="G7729" s="238"/>
      <c r="H7729" s="239"/>
      <c r="I7729" s="239"/>
      <c r="J7729" s="240"/>
      <c r="K7729" s="241"/>
      <c r="L7729" s="242"/>
      <c r="M7729" s="242"/>
      <c r="N7729" s="243"/>
      <c r="O7729" s="8"/>
    </row>
    <row r="7730" spans="2:15" x14ac:dyDescent="0.25">
      <c r="B7730" s="40">
        <v>7725</v>
      </c>
      <c r="C7730" s="238"/>
      <c r="D7730" s="239"/>
      <c r="E7730" s="239"/>
      <c r="F7730" s="240"/>
      <c r="G7730" s="238"/>
      <c r="H7730" s="239"/>
      <c r="I7730" s="239"/>
      <c r="J7730" s="240"/>
      <c r="K7730" s="241"/>
      <c r="L7730" s="242"/>
      <c r="M7730" s="242"/>
      <c r="N7730" s="243"/>
      <c r="O7730" s="8"/>
    </row>
    <row r="7731" spans="2:15" x14ac:dyDescent="0.25">
      <c r="B7731" s="40">
        <v>7726</v>
      </c>
      <c r="C7731" s="238"/>
      <c r="D7731" s="239"/>
      <c r="E7731" s="239"/>
      <c r="F7731" s="240"/>
      <c r="G7731" s="238"/>
      <c r="H7731" s="239"/>
      <c r="I7731" s="239"/>
      <c r="J7731" s="240"/>
      <c r="K7731" s="241"/>
      <c r="L7731" s="242"/>
      <c r="M7731" s="242"/>
      <c r="N7731" s="243"/>
      <c r="O7731" s="8"/>
    </row>
    <row r="7732" spans="2:15" x14ac:dyDescent="0.25">
      <c r="B7732" s="40">
        <v>7727</v>
      </c>
      <c r="C7732" s="238"/>
      <c r="D7732" s="239"/>
      <c r="E7732" s="239"/>
      <c r="F7732" s="240"/>
      <c r="G7732" s="238"/>
      <c r="H7732" s="239"/>
      <c r="I7732" s="239"/>
      <c r="J7732" s="240"/>
      <c r="K7732" s="241"/>
      <c r="L7732" s="242"/>
      <c r="M7732" s="242"/>
      <c r="N7732" s="243"/>
      <c r="O7732" s="8"/>
    </row>
    <row r="7733" spans="2:15" x14ac:dyDescent="0.25">
      <c r="B7733" s="40">
        <v>7728</v>
      </c>
      <c r="C7733" s="238"/>
      <c r="D7733" s="239"/>
      <c r="E7733" s="239"/>
      <c r="F7733" s="240"/>
      <c r="G7733" s="238"/>
      <c r="H7733" s="239"/>
      <c r="I7733" s="239"/>
      <c r="J7733" s="240"/>
      <c r="K7733" s="241"/>
      <c r="L7733" s="242"/>
      <c r="M7733" s="242"/>
      <c r="N7733" s="243"/>
      <c r="O7733" s="8"/>
    </row>
    <row r="7734" spans="2:15" x14ac:dyDescent="0.25">
      <c r="B7734" s="40">
        <v>7729</v>
      </c>
      <c r="C7734" s="238"/>
      <c r="D7734" s="239"/>
      <c r="E7734" s="239"/>
      <c r="F7734" s="240"/>
      <c r="G7734" s="238"/>
      <c r="H7734" s="239"/>
      <c r="I7734" s="239"/>
      <c r="J7734" s="240"/>
      <c r="K7734" s="241"/>
      <c r="L7734" s="242"/>
      <c r="M7734" s="242"/>
      <c r="N7734" s="243"/>
      <c r="O7734" s="8"/>
    </row>
    <row r="7735" spans="2:15" x14ac:dyDescent="0.25">
      <c r="B7735" s="40">
        <v>7730</v>
      </c>
      <c r="C7735" s="238"/>
      <c r="D7735" s="239"/>
      <c r="E7735" s="239"/>
      <c r="F7735" s="240"/>
      <c r="G7735" s="238"/>
      <c r="H7735" s="239"/>
      <c r="I7735" s="239"/>
      <c r="J7735" s="240"/>
      <c r="K7735" s="241"/>
      <c r="L7735" s="242"/>
      <c r="M7735" s="242"/>
      <c r="N7735" s="243"/>
      <c r="O7735" s="8"/>
    </row>
    <row r="7736" spans="2:15" x14ac:dyDescent="0.25">
      <c r="B7736" s="40">
        <v>7731</v>
      </c>
      <c r="C7736" s="238"/>
      <c r="D7736" s="239"/>
      <c r="E7736" s="239"/>
      <c r="F7736" s="240"/>
      <c r="G7736" s="238"/>
      <c r="H7736" s="239"/>
      <c r="I7736" s="239"/>
      <c r="J7736" s="240"/>
      <c r="K7736" s="241"/>
      <c r="L7736" s="242"/>
      <c r="M7736" s="242"/>
      <c r="N7736" s="243"/>
      <c r="O7736" s="8"/>
    </row>
    <row r="7737" spans="2:15" x14ac:dyDescent="0.25">
      <c r="B7737" s="40">
        <v>7732</v>
      </c>
      <c r="C7737" s="238"/>
      <c r="D7737" s="239"/>
      <c r="E7737" s="239"/>
      <c r="F7737" s="240"/>
      <c r="G7737" s="238"/>
      <c r="H7737" s="239"/>
      <c r="I7737" s="239"/>
      <c r="J7737" s="240"/>
      <c r="K7737" s="241"/>
      <c r="L7737" s="242"/>
      <c r="M7737" s="242"/>
      <c r="N7737" s="243"/>
      <c r="O7737" s="8"/>
    </row>
    <row r="7738" spans="2:15" x14ac:dyDescent="0.25">
      <c r="B7738" s="40">
        <v>7733</v>
      </c>
      <c r="C7738" s="238"/>
      <c r="D7738" s="239"/>
      <c r="E7738" s="239"/>
      <c r="F7738" s="240"/>
      <c r="G7738" s="238"/>
      <c r="H7738" s="239"/>
      <c r="I7738" s="239"/>
      <c r="J7738" s="240"/>
      <c r="K7738" s="241"/>
      <c r="L7738" s="242"/>
      <c r="M7738" s="242"/>
      <c r="N7738" s="243"/>
      <c r="O7738" s="8"/>
    </row>
    <row r="7739" spans="2:15" x14ac:dyDescent="0.25">
      <c r="B7739" s="40">
        <v>7734</v>
      </c>
      <c r="C7739" s="238"/>
      <c r="D7739" s="239"/>
      <c r="E7739" s="239"/>
      <c r="F7739" s="240"/>
      <c r="G7739" s="238"/>
      <c r="H7739" s="239"/>
      <c r="I7739" s="239"/>
      <c r="J7739" s="240"/>
      <c r="K7739" s="241"/>
      <c r="L7739" s="242"/>
      <c r="M7739" s="242"/>
      <c r="N7739" s="243"/>
      <c r="O7739" s="8"/>
    </row>
    <row r="7740" spans="2:15" x14ac:dyDescent="0.25">
      <c r="B7740" s="40">
        <v>7735</v>
      </c>
      <c r="C7740" s="238"/>
      <c r="D7740" s="239"/>
      <c r="E7740" s="239"/>
      <c r="F7740" s="240"/>
      <c r="G7740" s="238"/>
      <c r="H7740" s="239"/>
      <c r="I7740" s="239"/>
      <c r="J7740" s="240"/>
      <c r="K7740" s="241"/>
      <c r="L7740" s="242"/>
      <c r="M7740" s="242"/>
      <c r="N7740" s="243"/>
      <c r="O7740" s="8"/>
    </row>
    <row r="7741" spans="2:15" x14ac:dyDescent="0.25">
      <c r="B7741" s="40">
        <v>7736</v>
      </c>
      <c r="C7741" s="238"/>
      <c r="D7741" s="239"/>
      <c r="E7741" s="239"/>
      <c r="F7741" s="240"/>
      <c r="G7741" s="238"/>
      <c r="H7741" s="239"/>
      <c r="I7741" s="239"/>
      <c r="J7741" s="240"/>
      <c r="K7741" s="241"/>
      <c r="L7741" s="242"/>
      <c r="M7741" s="242"/>
      <c r="N7741" s="243"/>
      <c r="O7741" s="8"/>
    </row>
    <row r="7742" spans="2:15" x14ac:dyDescent="0.25">
      <c r="B7742" s="40">
        <v>7737</v>
      </c>
      <c r="C7742" s="238"/>
      <c r="D7742" s="239"/>
      <c r="E7742" s="239"/>
      <c r="F7742" s="240"/>
      <c r="G7742" s="238"/>
      <c r="H7742" s="239"/>
      <c r="I7742" s="239"/>
      <c r="J7742" s="240"/>
      <c r="K7742" s="241"/>
      <c r="L7742" s="242"/>
      <c r="M7742" s="242"/>
      <c r="N7742" s="243"/>
      <c r="O7742" s="8"/>
    </row>
    <row r="7743" spans="2:15" x14ac:dyDescent="0.25">
      <c r="B7743" s="40">
        <v>7738</v>
      </c>
      <c r="C7743" s="238"/>
      <c r="D7743" s="239"/>
      <c r="E7743" s="239"/>
      <c r="F7743" s="240"/>
      <c r="G7743" s="238"/>
      <c r="H7743" s="239"/>
      <c r="I7743" s="239"/>
      <c r="J7743" s="240"/>
      <c r="K7743" s="241"/>
      <c r="L7743" s="242"/>
      <c r="M7743" s="242"/>
      <c r="N7743" s="243"/>
      <c r="O7743" s="8"/>
    </row>
    <row r="7744" spans="2:15" x14ac:dyDescent="0.25">
      <c r="B7744" s="40">
        <v>7739</v>
      </c>
      <c r="C7744" s="238"/>
      <c r="D7744" s="239"/>
      <c r="E7744" s="239"/>
      <c r="F7744" s="240"/>
      <c r="G7744" s="238"/>
      <c r="H7744" s="239"/>
      <c r="I7744" s="239"/>
      <c r="J7744" s="240"/>
      <c r="K7744" s="241"/>
      <c r="L7744" s="242"/>
      <c r="M7744" s="242"/>
      <c r="N7744" s="243"/>
      <c r="O7744" s="8"/>
    </row>
    <row r="7745" spans="2:15" x14ac:dyDescent="0.25">
      <c r="B7745" s="40">
        <v>7740</v>
      </c>
      <c r="C7745" s="238"/>
      <c r="D7745" s="239"/>
      <c r="E7745" s="239"/>
      <c r="F7745" s="240"/>
      <c r="G7745" s="238"/>
      <c r="H7745" s="239"/>
      <c r="I7745" s="239"/>
      <c r="J7745" s="240"/>
      <c r="K7745" s="241"/>
      <c r="L7745" s="242"/>
      <c r="M7745" s="242"/>
      <c r="N7745" s="243"/>
      <c r="O7745" s="8"/>
    </row>
    <row r="7746" spans="2:15" x14ac:dyDescent="0.25">
      <c r="B7746" s="40">
        <v>7741</v>
      </c>
      <c r="C7746" s="238"/>
      <c r="D7746" s="239"/>
      <c r="E7746" s="239"/>
      <c r="F7746" s="240"/>
      <c r="G7746" s="238"/>
      <c r="H7746" s="239"/>
      <c r="I7746" s="239"/>
      <c r="J7746" s="240"/>
      <c r="K7746" s="241"/>
      <c r="L7746" s="242"/>
      <c r="M7746" s="242"/>
      <c r="N7746" s="243"/>
      <c r="O7746" s="8"/>
    </row>
    <row r="7747" spans="2:15" x14ac:dyDescent="0.25">
      <c r="B7747" s="40">
        <v>7742</v>
      </c>
      <c r="C7747" s="238"/>
      <c r="D7747" s="239"/>
      <c r="E7747" s="239"/>
      <c r="F7747" s="240"/>
      <c r="G7747" s="238"/>
      <c r="H7747" s="239"/>
      <c r="I7747" s="239"/>
      <c r="J7747" s="240"/>
      <c r="K7747" s="241"/>
      <c r="L7747" s="242"/>
      <c r="M7747" s="242"/>
      <c r="N7747" s="243"/>
      <c r="O7747" s="8"/>
    </row>
    <row r="7748" spans="2:15" x14ac:dyDescent="0.25">
      <c r="B7748" s="40">
        <v>7743</v>
      </c>
      <c r="C7748" s="238"/>
      <c r="D7748" s="239"/>
      <c r="E7748" s="239"/>
      <c r="F7748" s="240"/>
      <c r="G7748" s="238"/>
      <c r="H7748" s="239"/>
      <c r="I7748" s="239"/>
      <c r="J7748" s="240"/>
      <c r="K7748" s="241"/>
      <c r="L7748" s="242"/>
      <c r="M7748" s="242"/>
      <c r="N7748" s="243"/>
      <c r="O7748" s="8"/>
    </row>
    <row r="7749" spans="2:15" x14ac:dyDescent="0.25">
      <c r="B7749" s="40">
        <v>7744</v>
      </c>
      <c r="C7749" s="238"/>
      <c r="D7749" s="239"/>
      <c r="E7749" s="239"/>
      <c r="F7749" s="240"/>
      <c r="G7749" s="238"/>
      <c r="H7749" s="239"/>
      <c r="I7749" s="239"/>
      <c r="J7749" s="240"/>
      <c r="K7749" s="241"/>
      <c r="L7749" s="242"/>
      <c r="M7749" s="242"/>
      <c r="N7749" s="243"/>
      <c r="O7749" s="8"/>
    </row>
    <row r="7750" spans="2:15" x14ac:dyDescent="0.25">
      <c r="B7750" s="40">
        <v>7745</v>
      </c>
      <c r="C7750" s="238"/>
      <c r="D7750" s="239"/>
      <c r="E7750" s="239"/>
      <c r="F7750" s="240"/>
      <c r="G7750" s="238"/>
      <c r="H7750" s="239"/>
      <c r="I7750" s="239"/>
      <c r="J7750" s="240"/>
      <c r="K7750" s="241"/>
      <c r="L7750" s="242"/>
      <c r="M7750" s="242"/>
      <c r="N7750" s="243"/>
      <c r="O7750" s="8"/>
    </row>
    <row r="7751" spans="2:15" x14ac:dyDescent="0.25">
      <c r="B7751" s="40">
        <v>7746</v>
      </c>
      <c r="C7751" s="238"/>
      <c r="D7751" s="239"/>
      <c r="E7751" s="239"/>
      <c r="F7751" s="240"/>
      <c r="G7751" s="238"/>
      <c r="H7751" s="239"/>
      <c r="I7751" s="239"/>
      <c r="J7751" s="240"/>
      <c r="K7751" s="241"/>
      <c r="L7751" s="242"/>
      <c r="M7751" s="242"/>
      <c r="N7751" s="243"/>
      <c r="O7751" s="8"/>
    </row>
    <row r="7752" spans="2:15" x14ac:dyDescent="0.25">
      <c r="B7752" s="40">
        <v>7747</v>
      </c>
      <c r="C7752" s="238"/>
      <c r="D7752" s="239"/>
      <c r="E7752" s="239"/>
      <c r="F7752" s="240"/>
      <c r="G7752" s="238"/>
      <c r="H7752" s="239"/>
      <c r="I7752" s="239"/>
      <c r="J7752" s="240"/>
      <c r="K7752" s="241"/>
      <c r="L7752" s="242"/>
      <c r="M7752" s="242"/>
      <c r="N7752" s="243"/>
      <c r="O7752" s="8"/>
    </row>
    <row r="7753" spans="2:15" x14ac:dyDescent="0.25">
      <c r="B7753" s="40">
        <v>7748</v>
      </c>
      <c r="C7753" s="238"/>
      <c r="D7753" s="239"/>
      <c r="E7753" s="239"/>
      <c r="F7753" s="240"/>
      <c r="G7753" s="238"/>
      <c r="H7753" s="239"/>
      <c r="I7753" s="239"/>
      <c r="J7753" s="240"/>
      <c r="K7753" s="241"/>
      <c r="L7753" s="242"/>
      <c r="M7753" s="242"/>
      <c r="N7753" s="243"/>
      <c r="O7753" s="8"/>
    </row>
    <row r="7754" spans="2:15" x14ac:dyDescent="0.25">
      <c r="B7754" s="40">
        <v>7749</v>
      </c>
      <c r="C7754" s="238"/>
      <c r="D7754" s="239"/>
      <c r="E7754" s="239"/>
      <c r="F7754" s="240"/>
      <c r="G7754" s="238"/>
      <c r="H7754" s="239"/>
      <c r="I7754" s="239"/>
      <c r="J7754" s="240"/>
      <c r="K7754" s="241"/>
      <c r="L7754" s="242"/>
      <c r="M7754" s="242"/>
      <c r="N7754" s="243"/>
      <c r="O7754" s="8"/>
    </row>
    <row r="7755" spans="2:15" x14ac:dyDescent="0.25">
      <c r="B7755" s="40">
        <v>7750</v>
      </c>
      <c r="C7755" s="238"/>
      <c r="D7755" s="239"/>
      <c r="E7755" s="239"/>
      <c r="F7755" s="240"/>
      <c r="G7755" s="238"/>
      <c r="H7755" s="239"/>
      <c r="I7755" s="239"/>
      <c r="J7755" s="240"/>
      <c r="K7755" s="241"/>
      <c r="L7755" s="242"/>
      <c r="M7755" s="242"/>
      <c r="N7755" s="243"/>
      <c r="O7755" s="8"/>
    </row>
    <row r="7756" spans="2:15" x14ac:dyDescent="0.25">
      <c r="B7756" s="40">
        <v>7751</v>
      </c>
      <c r="C7756" s="238"/>
      <c r="D7756" s="239"/>
      <c r="E7756" s="239"/>
      <c r="F7756" s="240"/>
      <c r="G7756" s="238"/>
      <c r="H7756" s="239"/>
      <c r="I7756" s="239"/>
      <c r="J7756" s="240"/>
      <c r="K7756" s="241"/>
      <c r="L7756" s="242"/>
      <c r="M7756" s="242"/>
      <c r="N7756" s="243"/>
      <c r="O7756" s="8"/>
    </row>
    <row r="7757" spans="2:15" x14ac:dyDescent="0.25">
      <c r="B7757" s="40">
        <v>7752</v>
      </c>
      <c r="C7757" s="238"/>
      <c r="D7757" s="239"/>
      <c r="E7757" s="239"/>
      <c r="F7757" s="240"/>
      <c r="G7757" s="238"/>
      <c r="H7757" s="239"/>
      <c r="I7757" s="239"/>
      <c r="J7757" s="240"/>
      <c r="K7757" s="241"/>
      <c r="L7757" s="242"/>
      <c r="M7757" s="242"/>
      <c r="N7757" s="243"/>
      <c r="O7757" s="8"/>
    </row>
    <row r="7758" spans="2:15" x14ac:dyDescent="0.25">
      <c r="B7758" s="40">
        <v>7753</v>
      </c>
      <c r="C7758" s="238"/>
      <c r="D7758" s="239"/>
      <c r="E7758" s="239"/>
      <c r="F7758" s="240"/>
      <c r="G7758" s="238"/>
      <c r="H7758" s="239"/>
      <c r="I7758" s="239"/>
      <c r="J7758" s="240"/>
      <c r="K7758" s="241"/>
      <c r="L7758" s="242"/>
      <c r="M7758" s="242"/>
      <c r="N7758" s="243"/>
      <c r="O7758" s="8"/>
    </row>
    <row r="7759" spans="2:15" x14ac:dyDescent="0.25">
      <c r="B7759" s="40">
        <v>7754</v>
      </c>
      <c r="C7759" s="238"/>
      <c r="D7759" s="239"/>
      <c r="E7759" s="239"/>
      <c r="F7759" s="240"/>
      <c r="G7759" s="238"/>
      <c r="H7759" s="239"/>
      <c r="I7759" s="239"/>
      <c r="J7759" s="240"/>
      <c r="K7759" s="241"/>
      <c r="L7759" s="242"/>
      <c r="M7759" s="242"/>
      <c r="N7759" s="243"/>
      <c r="O7759" s="8"/>
    </row>
    <row r="7760" spans="2:15" x14ac:dyDescent="0.25">
      <c r="B7760" s="40">
        <v>7755</v>
      </c>
      <c r="C7760" s="238"/>
      <c r="D7760" s="239"/>
      <c r="E7760" s="239"/>
      <c r="F7760" s="240"/>
      <c r="G7760" s="238"/>
      <c r="H7760" s="239"/>
      <c r="I7760" s="239"/>
      <c r="J7760" s="240"/>
      <c r="K7760" s="241"/>
      <c r="L7760" s="242"/>
      <c r="M7760" s="242"/>
      <c r="N7760" s="243"/>
      <c r="O7760" s="8"/>
    </row>
    <row r="7761" spans="2:15" x14ac:dyDescent="0.25">
      <c r="B7761" s="40">
        <v>7756</v>
      </c>
      <c r="C7761" s="238"/>
      <c r="D7761" s="239"/>
      <c r="E7761" s="239"/>
      <c r="F7761" s="240"/>
      <c r="G7761" s="238"/>
      <c r="H7761" s="239"/>
      <c r="I7761" s="239"/>
      <c r="J7761" s="240"/>
      <c r="K7761" s="241"/>
      <c r="L7761" s="242"/>
      <c r="M7761" s="242"/>
      <c r="N7761" s="243"/>
      <c r="O7761" s="8"/>
    </row>
    <row r="7762" spans="2:15" x14ac:dyDescent="0.25">
      <c r="B7762" s="40">
        <v>7757</v>
      </c>
      <c r="C7762" s="238"/>
      <c r="D7762" s="239"/>
      <c r="E7762" s="239"/>
      <c r="F7762" s="240"/>
      <c r="G7762" s="238"/>
      <c r="H7762" s="239"/>
      <c r="I7762" s="239"/>
      <c r="J7762" s="240"/>
      <c r="K7762" s="241"/>
      <c r="L7762" s="242"/>
      <c r="M7762" s="242"/>
      <c r="N7762" s="243"/>
      <c r="O7762" s="8"/>
    </row>
    <row r="7763" spans="2:15" x14ac:dyDescent="0.25">
      <c r="B7763" s="40">
        <v>7758</v>
      </c>
      <c r="C7763" s="238"/>
      <c r="D7763" s="239"/>
      <c r="E7763" s="239"/>
      <c r="F7763" s="240"/>
      <c r="G7763" s="238"/>
      <c r="H7763" s="239"/>
      <c r="I7763" s="239"/>
      <c r="J7763" s="240"/>
      <c r="K7763" s="241"/>
      <c r="L7763" s="242"/>
      <c r="M7763" s="242"/>
      <c r="N7763" s="243"/>
      <c r="O7763" s="8"/>
    </row>
    <row r="7764" spans="2:15" x14ac:dyDescent="0.25">
      <c r="B7764" s="40">
        <v>7759</v>
      </c>
      <c r="C7764" s="238"/>
      <c r="D7764" s="239"/>
      <c r="E7764" s="239"/>
      <c r="F7764" s="240"/>
      <c r="G7764" s="238"/>
      <c r="H7764" s="239"/>
      <c r="I7764" s="239"/>
      <c r="J7764" s="240"/>
      <c r="K7764" s="241"/>
      <c r="L7764" s="242"/>
      <c r="M7764" s="242"/>
      <c r="N7764" s="243"/>
      <c r="O7764" s="8"/>
    </row>
    <row r="7765" spans="2:15" x14ac:dyDescent="0.25">
      <c r="B7765" s="40">
        <v>7760</v>
      </c>
      <c r="C7765" s="238"/>
      <c r="D7765" s="239"/>
      <c r="E7765" s="239"/>
      <c r="F7765" s="240"/>
      <c r="G7765" s="238"/>
      <c r="H7765" s="239"/>
      <c r="I7765" s="239"/>
      <c r="J7765" s="240"/>
      <c r="K7765" s="241"/>
      <c r="L7765" s="242"/>
      <c r="M7765" s="242"/>
      <c r="N7765" s="243"/>
      <c r="O7765" s="8"/>
    </row>
    <row r="7766" spans="2:15" x14ac:dyDescent="0.25">
      <c r="B7766" s="40">
        <v>7761</v>
      </c>
      <c r="C7766" s="238"/>
      <c r="D7766" s="239"/>
      <c r="E7766" s="239"/>
      <c r="F7766" s="240"/>
      <c r="G7766" s="238"/>
      <c r="H7766" s="239"/>
      <c r="I7766" s="239"/>
      <c r="J7766" s="240"/>
      <c r="K7766" s="241"/>
      <c r="L7766" s="242"/>
      <c r="M7766" s="242"/>
      <c r="N7766" s="243"/>
      <c r="O7766" s="8"/>
    </row>
    <row r="7767" spans="2:15" x14ac:dyDescent="0.25">
      <c r="B7767" s="40">
        <v>7762</v>
      </c>
      <c r="C7767" s="238"/>
      <c r="D7767" s="239"/>
      <c r="E7767" s="239"/>
      <c r="F7767" s="240"/>
      <c r="G7767" s="238"/>
      <c r="H7767" s="239"/>
      <c r="I7767" s="239"/>
      <c r="J7767" s="240"/>
      <c r="K7767" s="241"/>
      <c r="L7767" s="242"/>
      <c r="M7767" s="242"/>
      <c r="N7767" s="243"/>
      <c r="O7767" s="8"/>
    </row>
    <row r="7768" spans="2:15" x14ac:dyDescent="0.25">
      <c r="B7768" s="40">
        <v>7763</v>
      </c>
      <c r="C7768" s="238"/>
      <c r="D7768" s="239"/>
      <c r="E7768" s="239"/>
      <c r="F7768" s="240"/>
      <c r="G7768" s="238"/>
      <c r="H7768" s="239"/>
      <c r="I7768" s="239"/>
      <c r="J7768" s="240"/>
      <c r="K7768" s="241"/>
      <c r="L7768" s="242"/>
      <c r="M7768" s="242"/>
      <c r="N7768" s="243"/>
      <c r="O7768" s="8"/>
    </row>
    <row r="7769" spans="2:15" x14ac:dyDescent="0.25">
      <c r="B7769" s="40">
        <v>7764</v>
      </c>
      <c r="C7769" s="238"/>
      <c r="D7769" s="239"/>
      <c r="E7769" s="239"/>
      <c r="F7769" s="240"/>
      <c r="G7769" s="238"/>
      <c r="H7769" s="239"/>
      <c r="I7769" s="239"/>
      <c r="J7769" s="240"/>
      <c r="K7769" s="241"/>
      <c r="L7769" s="242"/>
      <c r="M7769" s="242"/>
      <c r="N7769" s="243"/>
      <c r="O7769" s="8"/>
    </row>
    <row r="7770" spans="2:15" x14ac:dyDescent="0.25">
      <c r="B7770" s="40">
        <v>7765</v>
      </c>
      <c r="C7770" s="238"/>
      <c r="D7770" s="239"/>
      <c r="E7770" s="239"/>
      <c r="F7770" s="240"/>
      <c r="G7770" s="238"/>
      <c r="H7770" s="239"/>
      <c r="I7770" s="239"/>
      <c r="J7770" s="240"/>
      <c r="K7770" s="241"/>
      <c r="L7770" s="242"/>
      <c r="M7770" s="242"/>
      <c r="N7770" s="243"/>
      <c r="O7770" s="8"/>
    </row>
    <row r="7771" spans="2:15" x14ac:dyDescent="0.25">
      <c r="B7771" s="40">
        <v>7766</v>
      </c>
      <c r="C7771" s="238"/>
      <c r="D7771" s="239"/>
      <c r="E7771" s="239"/>
      <c r="F7771" s="240"/>
      <c r="G7771" s="238"/>
      <c r="H7771" s="239"/>
      <c r="I7771" s="239"/>
      <c r="J7771" s="240"/>
      <c r="K7771" s="241"/>
      <c r="L7771" s="242"/>
      <c r="M7771" s="242"/>
      <c r="N7771" s="243"/>
      <c r="O7771" s="8"/>
    </row>
    <row r="7772" spans="2:15" x14ac:dyDescent="0.25">
      <c r="B7772" s="40">
        <v>7767</v>
      </c>
      <c r="C7772" s="238"/>
      <c r="D7772" s="239"/>
      <c r="E7772" s="239"/>
      <c r="F7772" s="240"/>
      <c r="G7772" s="238"/>
      <c r="H7772" s="239"/>
      <c r="I7772" s="239"/>
      <c r="J7772" s="240"/>
      <c r="K7772" s="241"/>
      <c r="L7772" s="242"/>
      <c r="M7772" s="242"/>
      <c r="N7772" s="243"/>
      <c r="O7772" s="8"/>
    </row>
    <row r="7773" spans="2:15" x14ac:dyDescent="0.25">
      <c r="B7773" s="40">
        <v>7768</v>
      </c>
      <c r="C7773" s="238"/>
      <c r="D7773" s="239"/>
      <c r="E7773" s="239"/>
      <c r="F7773" s="240"/>
      <c r="G7773" s="238"/>
      <c r="H7773" s="239"/>
      <c r="I7773" s="239"/>
      <c r="J7773" s="240"/>
      <c r="K7773" s="241"/>
      <c r="L7773" s="242"/>
      <c r="M7773" s="242"/>
      <c r="N7773" s="243"/>
      <c r="O7773" s="8"/>
    </row>
    <row r="7774" spans="2:15" x14ac:dyDescent="0.25">
      <c r="B7774" s="40">
        <v>7769</v>
      </c>
      <c r="C7774" s="238"/>
      <c r="D7774" s="239"/>
      <c r="E7774" s="239"/>
      <c r="F7774" s="240"/>
      <c r="G7774" s="238"/>
      <c r="H7774" s="239"/>
      <c r="I7774" s="239"/>
      <c r="J7774" s="240"/>
      <c r="K7774" s="241"/>
      <c r="L7774" s="242"/>
      <c r="M7774" s="242"/>
      <c r="N7774" s="243"/>
      <c r="O7774" s="8"/>
    </row>
    <row r="7775" spans="2:15" x14ac:dyDescent="0.25">
      <c r="B7775" s="40">
        <v>7770</v>
      </c>
      <c r="C7775" s="238"/>
      <c r="D7775" s="239"/>
      <c r="E7775" s="239"/>
      <c r="F7775" s="240"/>
      <c r="G7775" s="238"/>
      <c r="H7775" s="239"/>
      <c r="I7775" s="239"/>
      <c r="J7775" s="240"/>
      <c r="K7775" s="241"/>
      <c r="L7775" s="242"/>
      <c r="M7775" s="242"/>
      <c r="N7775" s="243"/>
      <c r="O7775" s="8"/>
    </row>
    <row r="7776" spans="2:15" x14ac:dyDescent="0.25">
      <c r="B7776" s="40">
        <v>7771</v>
      </c>
      <c r="C7776" s="238"/>
      <c r="D7776" s="239"/>
      <c r="E7776" s="239"/>
      <c r="F7776" s="240"/>
      <c r="G7776" s="238"/>
      <c r="H7776" s="239"/>
      <c r="I7776" s="239"/>
      <c r="J7776" s="240"/>
      <c r="K7776" s="241"/>
      <c r="L7776" s="242"/>
      <c r="M7776" s="242"/>
      <c r="N7776" s="243"/>
      <c r="O7776" s="8"/>
    </row>
    <row r="7777" spans="2:15" x14ac:dyDescent="0.25">
      <c r="B7777" s="40">
        <v>7772</v>
      </c>
      <c r="C7777" s="238"/>
      <c r="D7777" s="239"/>
      <c r="E7777" s="239"/>
      <c r="F7777" s="240"/>
      <c r="G7777" s="238"/>
      <c r="H7777" s="239"/>
      <c r="I7777" s="239"/>
      <c r="J7777" s="240"/>
      <c r="K7777" s="241"/>
      <c r="L7777" s="242"/>
      <c r="M7777" s="242"/>
      <c r="N7777" s="243"/>
      <c r="O7777" s="8"/>
    </row>
    <row r="7778" spans="2:15" x14ac:dyDescent="0.25">
      <c r="B7778" s="40">
        <v>7773</v>
      </c>
      <c r="C7778" s="238"/>
      <c r="D7778" s="239"/>
      <c r="E7778" s="239"/>
      <c r="F7778" s="240"/>
      <c r="G7778" s="238"/>
      <c r="H7778" s="239"/>
      <c r="I7778" s="239"/>
      <c r="J7778" s="240"/>
      <c r="K7778" s="241"/>
      <c r="L7778" s="242"/>
      <c r="M7778" s="242"/>
      <c r="N7778" s="243"/>
      <c r="O7778" s="8"/>
    </row>
    <row r="7779" spans="2:15" x14ac:dyDescent="0.25">
      <c r="B7779" s="40">
        <v>7774</v>
      </c>
      <c r="C7779" s="238"/>
      <c r="D7779" s="239"/>
      <c r="E7779" s="239"/>
      <c r="F7779" s="240"/>
      <c r="G7779" s="238"/>
      <c r="H7779" s="239"/>
      <c r="I7779" s="239"/>
      <c r="J7779" s="240"/>
      <c r="K7779" s="241"/>
      <c r="L7779" s="242"/>
      <c r="M7779" s="242"/>
      <c r="N7779" s="243"/>
      <c r="O7779" s="8"/>
    </row>
    <row r="7780" spans="2:15" x14ac:dyDescent="0.25">
      <c r="B7780" s="40">
        <v>7775</v>
      </c>
      <c r="C7780" s="238"/>
      <c r="D7780" s="239"/>
      <c r="E7780" s="239"/>
      <c r="F7780" s="240"/>
      <c r="G7780" s="238"/>
      <c r="H7780" s="239"/>
      <c r="I7780" s="239"/>
      <c r="J7780" s="240"/>
      <c r="K7780" s="241"/>
      <c r="L7780" s="242"/>
      <c r="M7780" s="242"/>
      <c r="N7780" s="243"/>
      <c r="O7780" s="8"/>
    </row>
    <row r="7781" spans="2:15" x14ac:dyDescent="0.25">
      <c r="B7781" s="40">
        <v>7776</v>
      </c>
      <c r="C7781" s="238"/>
      <c r="D7781" s="239"/>
      <c r="E7781" s="239"/>
      <c r="F7781" s="240"/>
      <c r="G7781" s="238"/>
      <c r="H7781" s="239"/>
      <c r="I7781" s="239"/>
      <c r="J7781" s="240"/>
      <c r="K7781" s="241"/>
      <c r="L7781" s="242"/>
      <c r="M7781" s="242"/>
      <c r="N7781" s="243"/>
      <c r="O7781" s="8"/>
    </row>
    <row r="7782" spans="2:15" x14ac:dyDescent="0.25">
      <c r="B7782" s="40">
        <v>7777</v>
      </c>
      <c r="C7782" s="238"/>
      <c r="D7782" s="239"/>
      <c r="E7782" s="239"/>
      <c r="F7782" s="240"/>
      <c r="G7782" s="238"/>
      <c r="H7782" s="239"/>
      <c r="I7782" s="239"/>
      <c r="J7782" s="240"/>
      <c r="K7782" s="241"/>
      <c r="L7782" s="242"/>
      <c r="M7782" s="242"/>
      <c r="N7782" s="243"/>
      <c r="O7782" s="8"/>
    </row>
    <row r="7783" spans="2:15" x14ac:dyDescent="0.25">
      <c r="B7783" s="40">
        <v>7778</v>
      </c>
      <c r="C7783" s="238"/>
      <c r="D7783" s="239"/>
      <c r="E7783" s="239"/>
      <c r="F7783" s="240"/>
      <c r="G7783" s="238"/>
      <c r="H7783" s="239"/>
      <c r="I7783" s="239"/>
      <c r="J7783" s="240"/>
      <c r="K7783" s="241"/>
      <c r="L7783" s="242"/>
      <c r="M7783" s="242"/>
      <c r="N7783" s="243"/>
      <c r="O7783" s="8"/>
    </row>
    <row r="7784" spans="2:15" x14ac:dyDescent="0.25">
      <c r="B7784" s="40">
        <v>7779</v>
      </c>
      <c r="C7784" s="238"/>
      <c r="D7784" s="239"/>
      <c r="E7784" s="239"/>
      <c r="F7784" s="240"/>
      <c r="G7784" s="238"/>
      <c r="H7784" s="239"/>
      <c r="I7784" s="239"/>
      <c r="J7784" s="240"/>
      <c r="K7784" s="241"/>
      <c r="L7784" s="242"/>
      <c r="M7784" s="242"/>
      <c r="N7784" s="243"/>
      <c r="O7784" s="8"/>
    </row>
    <row r="7785" spans="2:15" x14ac:dyDescent="0.25">
      <c r="B7785" s="40">
        <v>7780</v>
      </c>
      <c r="C7785" s="238"/>
      <c r="D7785" s="239"/>
      <c r="E7785" s="239"/>
      <c r="F7785" s="240"/>
      <c r="G7785" s="238"/>
      <c r="H7785" s="239"/>
      <c r="I7785" s="239"/>
      <c r="J7785" s="240"/>
      <c r="K7785" s="241"/>
      <c r="L7785" s="242"/>
      <c r="M7785" s="242"/>
      <c r="N7785" s="243"/>
      <c r="O7785" s="8"/>
    </row>
    <row r="7786" spans="2:15" x14ac:dyDescent="0.25">
      <c r="B7786" s="40">
        <v>7781</v>
      </c>
      <c r="C7786" s="238"/>
      <c r="D7786" s="239"/>
      <c r="E7786" s="239"/>
      <c r="F7786" s="240"/>
      <c r="G7786" s="238"/>
      <c r="H7786" s="239"/>
      <c r="I7786" s="239"/>
      <c r="J7786" s="240"/>
      <c r="K7786" s="241"/>
      <c r="L7786" s="242"/>
      <c r="M7786" s="242"/>
      <c r="N7786" s="243"/>
      <c r="O7786" s="8"/>
    </row>
    <row r="7787" spans="2:15" x14ac:dyDescent="0.25">
      <c r="B7787" s="40">
        <v>7782</v>
      </c>
      <c r="C7787" s="238"/>
      <c r="D7787" s="239"/>
      <c r="E7787" s="239"/>
      <c r="F7787" s="240"/>
      <c r="G7787" s="238"/>
      <c r="H7787" s="239"/>
      <c r="I7787" s="239"/>
      <c r="J7787" s="240"/>
      <c r="K7787" s="241"/>
      <c r="L7787" s="242"/>
      <c r="M7787" s="242"/>
      <c r="N7787" s="243"/>
      <c r="O7787" s="8"/>
    </row>
    <row r="7788" spans="2:15" x14ac:dyDescent="0.25">
      <c r="B7788" s="40">
        <v>7783</v>
      </c>
      <c r="C7788" s="238"/>
      <c r="D7788" s="239"/>
      <c r="E7788" s="239"/>
      <c r="F7788" s="240"/>
      <c r="G7788" s="238"/>
      <c r="H7788" s="239"/>
      <c r="I7788" s="239"/>
      <c r="J7788" s="240"/>
      <c r="K7788" s="241"/>
      <c r="L7788" s="242"/>
      <c r="M7788" s="242"/>
      <c r="N7788" s="243"/>
      <c r="O7788" s="8"/>
    </row>
    <row r="7789" spans="2:15" x14ac:dyDescent="0.25">
      <c r="B7789" s="40">
        <v>7784</v>
      </c>
      <c r="C7789" s="238"/>
      <c r="D7789" s="239"/>
      <c r="E7789" s="239"/>
      <c r="F7789" s="240"/>
      <c r="G7789" s="238"/>
      <c r="H7789" s="239"/>
      <c r="I7789" s="239"/>
      <c r="J7789" s="240"/>
      <c r="K7789" s="241"/>
      <c r="L7789" s="242"/>
      <c r="M7789" s="242"/>
      <c r="N7789" s="243"/>
      <c r="O7789" s="8"/>
    </row>
    <row r="7790" spans="2:15" x14ac:dyDescent="0.25">
      <c r="B7790" s="40">
        <v>7785</v>
      </c>
      <c r="C7790" s="238"/>
      <c r="D7790" s="239"/>
      <c r="E7790" s="239"/>
      <c r="F7790" s="240"/>
      <c r="G7790" s="238"/>
      <c r="H7790" s="239"/>
      <c r="I7790" s="239"/>
      <c r="J7790" s="240"/>
      <c r="K7790" s="241"/>
      <c r="L7790" s="242"/>
      <c r="M7790" s="242"/>
      <c r="N7790" s="243"/>
      <c r="O7790" s="8"/>
    </row>
    <row r="7791" spans="2:15" x14ac:dyDescent="0.25">
      <c r="B7791" s="40">
        <v>7786</v>
      </c>
      <c r="C7791" s="238"/>
      <c r="D7791" s="239"/>
      <c r="E7791" s="239"/>
      <c r="F7791" s="240"/>
      <c r="G7791" s="238"/>
      <c r="H7791" s="239"/>
      <c r="I7791" s="239"/>
      <c r="J7791" s="240"/>
      <c r="K7791" s="241"/>
      <c r="L7791" s="242"/>
      <c r="M7791" s="242"/>
      <c r="N7791" s="243"/>
      <c r="O7791" s="8"/>
    </row>
    <row r="7792" spans="2:15" x14ac:dyDescent="0.25">
      <c r="B7792" s="40">
        <v>7787</v>
      </c>
      <c r="C7792" s="238"/>
      <c r="D7792" s="239"/>
      <c r="E7792" s="239"/>
      <c r="F7792" s="240"/>
      <c r="G7792" s="238"/>
      <c r="H7792" s="239"/>
      <c r="I7792" s="239"/>
      <c r="J7792" s="240"/>
      <c r="K7792" s="241"/>
      <c r="L7792" s="242"/>
      <c r="M7792" s="242"/>
      <c r="N7792" s="243"/>
      <c r="O7792" s="8"/>
    </row>
    <row r="7793" spans="2:15" x14ac:dyDescent="0.25">
      <c r="B7793" s="40">
        <v>7788</v>
      </c>
      <c r="C7793" s="238"/>
      <c r="D7793" s="239"/>
      <c r="E7793" s="239"/>
      <c r="F7793" s="240"/>
      <c r="G7793" s="238"/>
      <c r="H7793" s="239"/>
      <c r="I7793" s="239"/>
      <c r="J7793" s="240"/>
      <c r="K7793" s="241"/>
      <c r="L7793" s="242"/>
      <c r="M7793" s="242"/>
      <c r="N7793" s="243"/>
      <c r="O7793" s="8"/>
    </row>
    <row r="7794" spans="2:15" x14ac:dyDescent="0.25">
      <c r="B7794" s="40">
        <v>7789</v>
      </c>
      <c r="C7794" s="238"/>
      <c r="D7794" s="239"/>
      <c r="E7794" s="239"/>
      <c r="F7794" s="240"/>
      <c r="G7794" s="238"/>
      <c r="H7794" s="239"/>
      <c r="I7794" s="239"/>
      <c r="J7794" s="240"/>
      <c r="K7794" s="241"/>
      <c r="L7794" s="242"/>
      <c r="M7794" s="242"/>
      <c r="N7794" s="243"/>
      <c r="O7794" s="8"/>
    </row>
    <row r="7795" spans="2:15" x14ac:dyDescent="0.25">
      <c r="B7795" s="40">
        <v>7790</v>
      </c>
      <c r="C7795" s="238"/>
      <c r="D7795" s="239"/>
      <c r="E7795" s="239"/>
      <c r="F7795" s="240"/>
      <c r="G7795" s="238"/>
      <c r="H7795" s="239"/>
      <c r="I7795" s="239"/>
      <c r="J7795" s="240"/>
      <c r="K7795" s="241"/>
      <c r="L7795" s="242"/>
      <c r="M7795" s="242"/>
      <c r="N7795" s="243"/>
      <c r="O7795" s="8"/>
    </row>
    <row r="7796" spans="2:15" x14ac:dyDescent="0.25">
      <c r="B7796" s="40">
        <v>7791</v>
      </c>
      <c r="C7796" s="238"/>
      <c r="D7796" s="239"/>
      <c r="E7796" s="239"/>
      <c r="F7796" s="240"/>
      <c r="G7796" s="238"/>
      <c r="H7796" s="239"/>
      <c r="I7796" s="239"/>
      <c r="J7796" s="240"/>
      <c r="K7796" s="241"/>
      <c r="L7796" s="242"/>
      <c r="M7796" s="242"/>
      <c r="N7796" s="243"/>
      <c r="O7796" s="8"/>
    </row>
    <row r="7797" spans="2:15" x14ac:dyDescent="0.25">
      <c r="B7797" s="40">
        <v>7792</v>
      </c>
      <c r="C7797" s="238"/>
      <c r="D7797" s="239"/>
      <c r="E7797" s="239"/>
      <c r="F7797" s="240"/>
      <c r="G7797" s="238"/>
      <c r="H7797" s="239"/>
      <c r="I7797" s="239"/>
      <c r="J7797" s="240"/>
      <c r="K7797" s="241"/>
      <c r="L7797" s="242"/>
      <c r="M7797" s="242"/>
      <c r="N7797" s="243"/>
      <c r="O7797" s="8"/>
    </row>
    <row r="7798" spans="2:15" x14ac:dyDescent="0.25">
      <c r="B7798" s="40">
        <v>7793</v>
      </c>
      <c r="C7798" s="238"/>
      <c r="D7798" s="239"/>
      <c r="E7798" s="239"/>
      <c r="F7798" s="240"/>
      <c r="G7798" s="238"/>
      <c r="H7798" s="239"/>
      <c r="I7798" s="239"/>
      <c r="J7798" s="240"/>
      <c r="K7798" s="241"/>
      <c r="L7798" s="242"/>
      <c r="M7798" s="242"/>
      <c r="N7798" s="243"/>
      <c r="O7798" s="8"/>
    </row>
    <row r="7799" spans="2:15" x14ac:dyDescent="0.25">
      <c r="B7799" s="40">
        <v>7794</v>
      </c>
      <c r="C7799" s="238"/>
      <c r="D7799" s="239"/>
      <c r="E7799" s="239"/>
      <c r="F7799" s="240"/>
      <c r="G7799" s="238"/>
      <c r="H7799" s="239"/>
      <c r="I7799" s="239"/>
      <c r="J7799" s="240"/>
      <c r="K7799" s="241"/>
      <c r="L7799" s="242"/>
      <c r="M7799" s="242"/>
      <c r="N7799" s="243"/>
      <c r="O7799" s="8"/>
    </row>
    <row r="7800" spans="2:15" x14ac:dyDescent="0.25">
      <c r="B7800" s="40">
        <v>7795</v>
      </c>
      <c r="C7800" s="238"/>
      <c r="D7800" s="239"/>
      <c r="E7800" s="239"/>
      <c r="F7800" s="240"/>
      <c r="G7800" s="238"/>
      <c r="H7800" s="239"/>
      <c r="I7800" s="239"/>
      <c r="J7800" s="240"/>
      <c r="K7800" s="241"/>
      <c r="L7800" s="242"/>
      <c r="M7800" s="242"/>
      <c r="N7800" s="243"/>
      <c r="O7800" s="8"/>
    </row>
    <row r="7801" spans="2:15" x14ac:dyDescent="0.25">
      <c r="B7801" s="40">
        <v>7796</v>
      </c>
      <c r="C7801" s="238"/>
      <c r="D7801" s="239"/>
      <c r="E7801" s="239"/>
      <c r="F7801" s="240"/>
      <c r="G7801" s="238"/>
      <c r="H7801" s="239"/>
      <c r="I7801" s="239"/>
      <c r="J7801" s="240"/>
      <c r="K7801" s="241"/>
      <c r="L7801" s="242"/>
      <c r="M7801" s="242"/>
      <c r="N7801" s="243"/>
      <c r="O7801" s="8"/>
    </row>
    <row r="7802" spans="2:15" x14ac:dyDescent="0.25">
      <c r="B7802" s="40">
        <v>7797</v>
      </c>
      <c r="C7802" s="238"/>
      <c r="D7802" s="239"/>
      <c r="E7802" s="239"/>
      <c r="F7802" s="240"/>
      <c r="G7802" s="238"/>
      <c r="H7802" s="239"/>
      <c r="I7802" s="239"/>
      <c r="J7802" s="240"/>
      <c r="K7802" s="241"/>
      <c r="L7802" s="242"/>
      <c r="M7802" s="242"/>
      <c r="N7802" s="243"/>
      <c r="O7802" s="8"/>
    </row>
    <row r="7803" spans="2:15" x14ac:dyDescent="0.25">
      <c r="B7803" s="40">
        <v>7798</v>
      </c>
      <c r="C7803" s="238"/>
      <c r="D7803" s="239"/>
      <c r="E7803" s="239"/>
      <c r="F7803" s="240"/>
      <c r="G7803" s="238"/>
      <c r="H7803" s="239"/>
      <c r="I7803" s="239"/>
      <c r="J7803" s="240"/>
      <c r="K7803" s="241"/>
      <c r="L7803" s="242"/>
      <c r="M7803" s="242"/>
      <c r="N7803" s="243"/>
      <c r="O7803" s="8"/>
    </row>
    <row r="7804" spans="2:15" x14ac:dyDescent="0.25">
      <c r="B7804" s="40">
        <v>7799</v>
      </c>
      <c r="C7804" s="238"/>
      <c r="D7804" s="239"/>
      <c r="E7804" s="239"/>
      <c r="F7804" s="240"/>
      <c r="G7804" s="238"/>
      <c r="H7804" s="239"/>
      <c r="I7804" s="239"/>
      <c r="J7804" s="240"/>
      <c r="K7804" s="241"/>
      <c r="L7804" s="242"/>
      <c r="M7804" s="242"/>
      <c r="N7804" s="243"/>
      <c r="O7804" s="8"/>
    </row>
    <row r="7805" spans="2:15" x14ac:dyDescent="0.25">
      <c r="B7805" s="40">
        <v>7800</v>
      </c>
      <c r="C7805" s="238"/>
      <c r="D7805" s="239"/>
      <c r="E7805" s="239"/>
      <c r="F7805" s="240"/>
      <c r="G7805" s="238"/>
      <c r="H7805" s="239"/>
      <c r="I7805" s="239"/>
      <c r="J7805" s="240"/>
      <c r="K7805" s="241"/>
      <c r="L7805" s="242"/>
      <c r="M7805" s="242"/>
      <c r="N7805" s="243"/>
      <c r="O7805" s="8"/>
    </row>
    <row r="7806" spans="2:15" x14ac:dyDescent="0.25">
      <c r="B7806" s="40">
        <v>7801</v>
      </c>
      <c r="C7806" s="238"/>
      <c r="D7806" s="239"/>
      <c r="E7806" s="239"/>
      <c r="F7806" s="240"/>
      <c r="G7806" s="238"/>
      <c r="H7806" s="239"/>
      <c r="I7806" s="239"/>
      <c r="J7806" s="240"/>
      <c r="K7806" s="241"/>
      <c r="L7806" s="242"/>
      <c r="M7806" s="242"/>
      <c r="N7806" s="243"/>
      <c r="O7806" s="8"/>
    </row>
    <row r="7807" spans="2:15" x14ac:dyDescent="0.25">
      <c r="B7807" s="40">
        <v>7802</v>
      </c>
      <c r="C7807" s="238"/>
      <c r="D7807" s="239"/>
      <c r="E7807" s="239"/>
      <c r="F7807" s="240"/>
      <c r="G7807" s="238"/>
      <c r="H7807" s="239"/>
      <c r="I7807" s="239"/>
      <c r="J7807" s="240"/>
      <c r="K7807" s="241"/>
      <c r="L7807" s="242"/>
      <c r="M7807" s="242"/>
      <c r="N7807" s="243"/>
      <c r="O7807" s="8"/>
    </row>
    <row r="7808" spans="2:15" x14ac:dyDescent="0.25">
      <c r="B7808" s="40">
        <v>7803</v>
      </c>
      <c r="C7808" s="238"/>
      <c r="D7808" s="239"/>
      <c r="E7808" s="239"/>
      <c r="F7808" s="240"/>
      <c r="G7808" s="238"/>
      <c r="H7808" s="239"/>
      <c r="I7808" s="239"/>
      <c r="J7808" s="240"/>
      <c r="K7808" s="241"/>
      <c r="L7808" s="242"/>
      <c r="M7808" s="242"/>
      <c r="N7808" s="243"/>
      <c r="O7808" s="8"/>
    </row>
    <row r="7809" spans="2:15" x14ac:dyDescent="0.25">
      <c r="B7809" s="40">
        <v>7804</v>
      </c>
      <c r="C7809" s="238"/>
      <c r="D7809" s="239"/>
      <c r="E7809" s="239"/>
      <c r="F7809" s="240"/>
      <c r="G7809" s="238"/>
      <c r="H7809" s="239"/>
      <c r="I7809" s="239"/>
      <c r="J7809" s="240"/>
      <c r="K7809" s="241"/>
      <c r="L7809" s="242"/>
      <c r="M7809" s="242"/>
      <c r="N7809" s="243"/>
      <c r="O7809" s="8"/>
    </row>
    <row r="7810" spans="2:15" x14ac:dyDescent="0.25">
      <c r="B7810" s="40">
        <v>7805</v>
      </c>
      <c r="C7810" s="238"/>
      <c r="D7810" s="239"/>
      <c r="E7810" s="239"/>
      <c r="F7810" s="240"/>
      <c r="G7810" s="238"/>
      <c r="H7810" s="239"/>
      <c r="I7810" s="239"/>
      <c r="J7810" s="240"/>
      <c r="K7810" s="241"/>
      <c r="L7810" s="242"/>
      <c r="M7810" s="242"/>
      <c r="N7810" s="243"/>
      <c r="O7810" s="8"/>
    </row>
    <row r="7811" spans="2:15" x14ac:dyDescent="0.25">
      <c r="B7811" s="40">
        <v>7806</v>
      </c>
      <c r="C7811" s="238"/>
      <c r="D7811" s="239"/>
      <c r="E7811" s="239"/>
      <c r="F7811" s="240"/>
      <c r="G7811" s="238"/>
      <c r="H7811" s="239"/>
      <c r="I7811" s="239"/>
      <c r="J7811" s="240"/>
      <c r="K7811" s="241"/>
      <c r="L7811" s="242"/>
      <c r="M7811" s="242"/>
      <c r="N7811" s="243"/>
      <c r="O7811" s="8"/>
    </row>
    <row r="7812" spans="2:15" x14ac:dyDescent="0.25">
      <c r="B7812" s="40">
        <v>7807</v>
      </c>
      <c r="C7812" s="238"/>
      <c r="D7812" s="239"/>
      <c r="E7812" s="239"/>
      <c r="F7812" s="240"/>
      <c r="G7812" s="238"/>
      <c r="H7812" s="239"/>
      <c r="I7812" s="239"/>
      <c r="J7812" s="240"/>
      <c r="K7812" s="241"/>
      <c r="L7812" s="242"/>
      <c r="M7812" s="242"/>
      <c r="N7812" s="243"/>
      <c r="O7812" s="8"/>
    </row>
    <row r="7813" spans="2:15" x14ac:dyDescent="0.25">
      <c r="B7813" s="40">
        <v>7808</v>
      </c>
      <c r="C7813" s="238"/>
      <c r="D7813" s="239"/>
      <c r="E7813" s="239"/>
      <c r="F7813" s="240"/>
      <c r="G7813" s="238"/>
      <c r="H7813" s="239"/>
      <c r="I7813" s="239"/>
      <c r="J7813" s="240"/>
      <c r="K7813" s="241"/>
      <c r="L7813" s="242"/>
      <c r="M7813" s="242"/>
      <c r="N7813" s="243"/>
      <c r="O7813" s="8"/>
    </row>
    <row r="7814" spans="2:15" x14ac:dyDescent="0.25">
      <c r="B7814" s="40">
        <v>7809</v>
      </c>
      <c r="C7814" s="238"/>
      <c r="D7814" s="239"/>
      <c r="E7814" s="239"/>
      <c r="F7814" s="240"/>
      <c r="G7814" s="238"/>
      <c r="H7814" s="239"/>
      <c r="I7814" s="239"/>
      <c r="J7814" s="240"/>
      <c r="K7814" s="241"/>
      <c r="L7814" s="242"/>
      <c r="M7814" s="242"/>
      <c r="N7814" s="243"/>
      <c r="O7814" s="8"/>
    </row>
    <row r="7815" spans="2:15" x14ac:dyDescent="0.25">
      <c r="B7815" s="40">
        <v>7810</v>
      </c>
      <c r="C7815" s="238"/>
      <c r="D7815" s="239"/>
      <c r="E7815" s="239"/>
      <c r="F7815" s="240"/>
      <c r="G7815" s="238"/>
      <c r="H7815" s="239"/>
      <c r="I7815" s="239"/>
      <c r="J7815" s="240"/>
      <c r="K7815" s="241"/>
      <c r="L7815" s="242"/>
      <c r="M7815" s="242"/>
      <c r="N7815" s="243"/>
      <c r="O7815" s="8"/>
    </row>
    <row r="7816" spans="2:15" x14ac:dyDescent="0.25">
      <c r="B7816" s="40">
        <v>7811</v>
      </c>
      <c r="C7816" s="238"/>
      <c r="D7816" s="239"/>
      <c r="E7816" s="239"/>
      <c r="F7816" s="240"/>
      <c r="G7816" s="238"/>
      <c r="H7816" s="239"/>
      <c r="I7816" s="239"/>
      <c r="J7816" s="240"/>
      <c r="K7816" s="241"/>
      <c r="L7816" s="242"/>
      <c r="M7816" s="242"/>
      <c r="N7816" s="243"/>
      <c r="O7816" s="8"/>
    </row>
    <row r="7817" spans="2:15" x14ac:dyDescent="0.25">
      <c r="B7817" s="40">
        <v>7812</v>
      </c>
      <c r="C7817" s="238"/>
      <c r="D7817" s="239"/>
      <c r="E7817" s="239"/>
      <c r="F7817" s="240"/>
      <c r="G7817" s="238"/>
      <c r="H7817" s="239"/>
      <c r="I7817" s="239"/>
      <c r="J7817" s="240"/>
      <c r="K7817" s="241"/>
      <c r="L7817" s="242"/>
      <c r="M7817" s="242"/>
      <c r="N7817" s="243"/>
      <c r="O7817" s="8"/>
    </row>
    <row r="7818" spans="2:15" x14ac:dyDescent="0.25">
      <c r="B7818" s="40">
        <v>7813</v>
      </c>
      <c r="C7818" s="238"/>
      <c r="D7818" s="239"/>
      <c r="E7818" s="239"/>
      <c r="F7818" s="240"/>
      <c r="G7818" s="238"/>
      <c r="H7818" s="239"/>
      <c r="I7818" s="239"/>
      <c r="J7818" s="240"/>
      <c r="K7818" s="241"/>
      <c r="L7818" s="242"/>
      <c r="M7818" s="242"/>
      <c r="N7818" s="243"/>
      <c r="O7818" s="8"/>
    </row>
    <row r="7819" spans="2:15" x14ac:dyDescent="0.25">
      <c r="B7819" s="40">
        <v>7814</v>
      </c>
      <c r="C7819" s="238"/>
      <c r="D7819" s="239"/>
      <c r="E7819" s="239"/>
      <c r="F7819" s="240"/>
      <c r="G7819" s="238"/>
      <c r="H7819" s="239"/>
      <c r="I7819" s="239"/>
      <c r="J7819" s="240"/>
      <c r="K7819" s="241"/>
      <c r="L7819" s="242"/>
      <c r="M7819" s="242"/>
      <c r="N7819" s="243"/>
      <c r="O7819" s="8"/>
    </row>
    <row r="7820" spans="2:15" x14ac:dyDescent="0.25">
      <c r="B7820" s="40">
        <v>7815</v>
      </c>
      <c r="C7820" s="238"/>
      <c r="D7820" s="239"/>
      <c r="E7820" s="239"/>
      <c r="F7820" s="240"/>
      <c r="G7820" s="238"/>
      <c r="H7820" s="239"/>
      <c r="I7820" s="239"/>
      <c r="J7820" s="240"/>
      <c r="K7820" s="241"/>
      <c r="L7820" s="242"/>
      <c r="M7820" s="242"/>
      <c r="N7820" s="243"/>
      <c r="O7820" s="8"/>
    </row>
    <row r="7821" spans="2:15" x14ac:dyDescent="0.25">
      <c r="B7821" s="40">
        <v>7816</v>
      </c>
      <c r="C7821" s="238"/>
      <c r="D7821" s="239"/>
      <c r="E7821" s="239"/>
      <c r="F7821" s="240"/>
      <c r="G7821" s="238"/>
      <c r="H7821" s="239"/>
      <c r="I7821" s="239"/>
      <c r="J7821" s="240"/>
      <c r="K7821" s="241"/>
      <c r="L7821" s="242"/>
      <c r="M7821" s="242"/>
      <c r="N7821" s="243"/>
      <c r="O7821" s="8"/>
    </row>
    <row r="7822" spans="2:15" x14ac:dyDescent="0.25">
      <c r="B7822" s="40">
        <v>7817</v>
      </c>
      <c r="C7822" s="238"/>
      <c r="D7822" s="239"/>
      <c r="E7822" s="239"/>
      <c r="F7822" s="240"/>
      <c r="G7822" s="238"/>
      <c r="H7822" s="239"/>
      <c r="I7822" s="239"/>
      <c r="J7822" s="240"/>
      <c r="K7822" s="241"/>
      <c r="L7822" s="242"/>
      <c r="M7822" s="242"/>
      <c r="N7822" s="243"/>
      <c r="O7822" s="8"/>
    </row>
    <row r="7823" spans="2:15" x14ac:dyDescent="0.25">
      <c r="B7823" s="40">
        <v>7818</v>
      </c>
      <c r="C7823" s="238"/>
      <c r="D7823" s="239"/>
      <c r="E7823" s="239"/>
      <c r="F7823" s="240"/>
      <c r="G7823" s="238"/>
      <c r="H7823" s="239"/>
      <c r="I7823" s="239"/>
      <c r="J7823" s="240"/>
      <c r="K7823" s="241"/>
      <c r="L7823" s="242"/>
      <c r="M7823" s="242"/>
      <c r="N7823" s="243"/>
      <c r="O7823" s="8"/>
    </row>
    <row r="7824" spans="2:15" x14ac:dyDescent="0.25">
      <c r="B7824" s="40">
        <v>7819</v>
      </c>
      <c r="C7824" s="238"/>
      <c r="D7824" s="239"/>
      <c r="E7824" s="239"/>
      <c r="F7824" s="240"/>
      <c r="G7824" s="238"/>
      <c r="H7824" s="239"/>
      <c r="I7824" s="239"/>
      <c r="J7824" s="240"/>
      <c r="K7824" s="241"/>
      <c r="L7824" s="242"/>
      <c r="M7824" s="242"/>
      <c r="N7824" s="243"/>
      <c r="O7824" s="8"/>
    </row>
    <row r="7825" spans="2:15" x14ac:dyDescent="0.25">
      <c r="B7825" s="40">
        <v>7820</v>
      </c>
      <c r="C7825" s="238"/>
      <c r="D7825" s="239"/>
      <c r="E7825" s="239"/>
      <c r="F7825" s="240"/>
      <c r="G7825" s="238"/>
      <c r="H7825" s="239"/>
      <c r="I7825" s="239"/>
      <c r="J7825" s="240"/>
      <c r="K7825" s="241"/>
      <c r="L7825" s="242"/>
      <c r="M7825" s="242"/>
      <c r="N7825" s="243"/>
      <c r="O7825" s="8"/>
    </row>
    <row r="7826" spans="2:15" x14ac:dyDescent="0.25">
      <c r="B7826" s="40">
        <v>7821</v>
      </c>
      <c r="C7826" s="238"/>
      <c r="D7826" s="239"/>
      <c r="E7826" s="239"/>
      <c r="F7826" s="240"/>
      <c r="G7826" s="238"/>
      <c r="H7826" s="239"/>
      <c r="I7826" s="239"/>
      <c r="J7826" s="240"/>
      <c r="K7826" s="241"/>
      <c r="L7826" s="242"/>
      <c r="M7826" s="242"/>
      <c r="N7826" s="243"/>
      <c r="O7826" s="8"/>
    </row>
    <row r="7827" spans="2:15" x14ac:dyDescent="0.25">
      <c r="B7827" s="40">
        <v>7822</v>
      </c>
      <c r="C7827" s="238"/>
      <c r="D7827" s="239"/>
      <c r="E7827" s="239"/>
      <c r="F7827" s="240"/>
      <c r="G7827" s="238"/>
      <c r="H7827" s="239"/>
      <c r="I7827" s="239"/>
      <c r="J7827" s="240"/>
      <c r="K7827" s="241"/>
      <c r="L7827" s="242"/>
      <c r="M7827" s="242"/>
      <c r="N7827" s="243"/>
      <c r="O7827" s="8"/>
    </row>
    <row r="7828" spans="2:15" x14ac:dyDescent="0.25">
      <c r="B7828" s="40">
        <v>7823</v>
      </c>
      <c r="C7828" s="238"/>
      <c r="D7828" s="239"/>
      <c r="E7828" s="239"/>
      <c r="F7828" s="240"/>
      <c r="G7828" s="238"/>
      <c r="H7828" s="239"/>
      <c r="I7828" s="239"/>
      <c r="J7828" s="240"/>
      <c r="K7828" s="241"/>
      <c r="L7828" s="242"/>
      <c r="M7828" s="242"/>
      <c r="N7828" s="243"/>
      <c r="O7828" s="8"/>
    </row>
    <row r="7829" spans="2:15" x14ac:dyDescent="0.25">
      <c r="B7829" s="40">
        <v>7824</v>
      </c>
      <c r="C7829" s="238"/>
      <c r="D7829" s="239"/>
      <c r="E7829" s="239"/>
      <c r="F7829" s="240"/>
      <c r="G7829" s="238"/>
      <c r="H7829" s="239"/>
      <c r="I7829" s="239"/>
      <c r="J7829" s="240"/>
      <c r="K7829" s="241"/>
      <c r="L7829" s="242"/>
      <c r="M7829" s="242"/>
      <c r="N7829" s="243"/>
      <c r="O7829" s="8"/>
    </row>
    <row r="7830" spans="2:15" x14ac:dyDescent="0.25">
      <c r="B7830" s="40">
        <v>7825</v>
      </c>
      <c r="C7830" s="238"/>
      <c r="D7830" s="239"/>
      <c r="E7830" s="239"/>
      <c r="F7830" s="240"/>
      <c r="G7830" s="238"/>
      <c r="H7830" s="239"/>
      <c r="I7830" s="239"/>
      <c r="J7830" s="240"/>
      <c r="K7830" s="241"/>
      <c r="L7830" s="242"/>
      <c r="M7830" s="242"/>
      <c r="N7830" s="243"/>
      <c r="O7830" s="8"/>
    </row>
    <row r="7831" spans="2:15" x14ac:dyDescent="0.25">
      <c r="B7831" s="40">
        <v>7826</v>
      </c>
      <c r="C7831" s="238"/>
      <c r="D7831" s="239"/>
      <c r="E7831" s="239"/>
      <c r="F7831" s="240"/>
      <c r="G7831" s="238"/>
      <c r="H7831" s="239"/>
      <c r="I7831" s="239"/>
      <c r="J7831" s="240"/>
      <c r="K7831" s="241"/>
      <c r="L7831" s="242"/>
      <c r="M7831" s="242"/>
      <c r="N7831" s="243"/>
      <c r="O7831" s="8"/>
    </row>
    <row r="7832" spans="2:15" x14ac:dyDescent="0.25">
      <c r="B7832" s="40">
        <v>7827</v>
      </c>
      <c r="C7832" s="238"/>
      <c r="D7832" s="239"/>
      <c r="E7832" s="239"/>
      <c r="F7832" s="240"/>
      <c r="G7832" s="238"/>
      <c r="H7832" s="239"/>
      <c r="I7832" s="239"/>
      <c r="J7832" s="240"/>
      <c r="K7832" s="241"/>
      <c r="L7832" s="242"/>
      <c r="M7832" s="242"/>
      <c r="N7832" s="243"/>
      <c r="O7832" s="8"/>
    </row>
    <row r="7833" spans="2:15" x14ac:dyDescent="0.25">
      <c r="B7833" s="40">
        <v>7828</v>
      </c>
      <c r="C7833" s="238"/>
      <c r="D7833" s="239"/>
      <c r="E7833" s="239"/>
      <c r="F7833" s="240"/>
      <c r="G7833" s="238"/>
      <c r="H7833" s="239"/>
      <c r="I7833" s="239"/>
      <c r="J7833" s="240"/>
      <c r="K7833" s="241"/>
      <c r="L7833" s="242"/>
      <c r="M7833" s="242"/>
      <c r="N7833" s="243"/>
      <c r="O7833" s="8"/>
    </row>
    <row r="7834" spans="2:15" x14ac:dyDescent="0.25">
      <c r="B7834" s="40">
        <v>7829</v>
      </c>
      <c r="C7834" s="238"/>
      <c r="D7834" s="239"/>
      <c r="E7834" s="239"/>
      <c r="F7834" s="240"/>
      <c r="G7834" s="238"/>
      <c r="H7834" s="239"/>
      <c r="I7834" s="239"/>
      <c r="J7834" s="240"/>
      <c r="K7834" s="241"/>
      <c r="L7834" s="242"/>
      <c r="M7834" s="242"/>
      <c r="N7834" s="243"/>
      <c r="O7834" s="8"/>
    </row>
    <row r="7835" spans="2:15" x14ac:dyDescent="0.25">
      <c r="B7835" s="40">
        <v>7830</v>
      </c>
      <c r="C7835" s="238"/>
      <c r="D7835" s="239"/>
      <c r="E7835" s="239"/>
      <c r="F7835" s="240"/>
      <c r="G7835" s="238"/>
      <c r="H7835" s="239"/>
      <c r="I7835" s="239"/>
      <c r="J7835" s="240"/>
      <c r="K7835" s="241"/>
      <c r="L7835" s="242"/>
      <c r="M7835" s="242"/>
      <c r="N7835" s="243"/>
      <c r="O7835" s="8"/>
    </row>
    <row r="7836" spans="2:15" x14ac:dyDescent="0.25">
      <c r="B7836" s="40">
        <v>7831</v>
      </c>
      <c r="C7836" s="238"/>
      <c r="D7836" s="239"/>
      <c r="E7836" s="239"/>
      <c r="F7836" s="240"/>
      <c r="G7836" s="238"/>
      <c r="H7836" s="239"/>
      <c r="I7836" s="239"/>
      <c r="J7836" s="240"/>
      <c r="K7836" s="241"/>
      <c r="L7836" s="242"/>
      <c r="M7836" s="242"/>
      <c r="N7836" s="243"/>
      <c r="O7836" s="8"/>
    </row>
    <row r="7837" spans="2:15" x14ac:dyDescent="0.25">
      <c r="B7837" s="40">
        <v>7832</v>
      </c>
      <c r="C7837" s="238"/>
      <c r="D7837" s="239"/>
      <c r="E7837" s="239"/>
      <c r="F7837" s="240"/>
      <c r="G7837" s="238"/>
      <c r="H7837" s="239"/>
      <c r="I7837" s="239"/>
      <c r="J7837" s="240"/>
      <c r="K7837" s="241"/>
      <c r="L7837" s="242"/>
      <c r="M7837" s="242"/>
      <c r="N7837" s="243"/>
      <c r="O7837" s="8"/>
    </row>
    <row r="7838" spans="2:15" x14ac:dyDescent="0.25">
      <c r="B7838" s="40">
        <v>7833</v>
      </c>
      <c r="C7838" s="238"/>
      <c r="D7838" s="239"/>
      <c r="E7838" s="239"/>
      <c r="F7838" s="240"/>
      <c r="G7838" s="238"/>
      <c r="H7838" s="239"/>
      <c r="I7838" s="239"/>
      <c r="J7838" s="240"/>
      <c r="K7838" s="241"/>
      <c r="L7838" s="242"/>
      <c r="M7838" s="242"/>
      <c r="N7838" s="243"/>
      <c r="O7838" s="8"/>
    </row>
    <row r="7839" spans="2:15" x14ac:dyDescent="0.25">
      <c r="B7839" s="40">
        <v>7834</v>
      </c>
      <c r="C7839" s="238"/>
      <c r="D7839" s="239"/>
      <c r="E7839" s="239"/>
      <c r="F7839" s="240"/>
      <c r="G7839" s="238"/>
      <c r="H7839" s="239"/>
      <c r="I7839" s="239"/>
      <c r="J7839" s="240"/>
      <c r="K7839" s="241"/>
      <c r="L7839" s="242"/>
      <c r="M7839" s="242"/>
      <c r="N7839" s="243"/>
      <c r="O7839" s="8"/>
    </row>
    <row r="7840" spans="2:15" x14ac:dyDescent="0.25">
      <c r="B7840" s="40">
        <v>7835</v>
      </c>
      <c r="C7840" s="238"/>
      <c r="D7840" s="239"/>
      <c r="E7840" s="239"/>
      <c r="F7840" s="240"/>
      <c r="G7840" s="238"/>
      <c r="H7840" s="239"/>
      <c r="I7840" s="239"/>
      <c r="J7840" s="240"/>
      <c r="K7840" s="241"/>
      <c r="L7840" s="242"/>
      <c r="M7840" s="242"/>
      <c r="N7840" s="243"/>
      <c r="O7840" s="8"/>
    </row>
    <row r="7841" spans="2:15" x14ac:dyDescent="0.25">
      <c r="B7841" s="40">
        <v>7836</v>
      </c>
      <c r="C7841" s="238"/>
      <c r="D7841" s="239"/>
      <c r="E7841" s="239"/>
      <c r="F7841" s="240"/>
      <c r="G7841" s="238"/>
      <c r="H7841" s="239"/>
      <c r="I7841" s="239"/>
      <c r="J7841" s="240"/>
      <c r="K7841" s="241"/>
      <c r="L7841" s="242"/>
      <c r="M7841" s="242"/>
      <c r="N7841" s="243"/>
      <c r="O7841" s="8"/>
    </row>
    <row r="7842" spans="2:15" x14ac:dyDescent="0.25">
      <c r="B7842" s="40">
        <v>7837</v>
      </c>
      <c r="C7842" s="238"/>
      <c r="D7842" s="239"/>
      <c r="E7842" s="239"/>
      <c r="F7842" s="240"/>
      <c r="G7842" s="238"/>
      <c r="H7842" s="239"/>
      <c r="I7842" s="239"/>
      <c r="J7842" s="240"/>
      <c r="K7842" s="241"/>
      <c r="L7842" s="242"/>
      <c r="M7842" s="242"/>
      <c r="N7842" s="243"/>
      <c r="O7842" s="8"/>
    </row>
    <row r="7843" spans="2:15" x14ac:dyDescent="0.25">
      <c r="B7843" s="40">
        <v>7838</v>
      </c>
      <c r="C7843" s="238"/>
      <c r="D7843" s="239"/>
      <c r="E7843" s="239"/>
      <c r="F7843" s="240"/>
      <c r="G7843" s="238"/>
      <c r="H7843" s="239"/>
      <c r="I7843" s="239"/>
      <c r="J7843" s="240"/>
      <c r="K7843" s="241"/>
      <c r="L7843" s="242"/>
      <c r="M7843" s="242"/>
      <c r="N7843" s="243"/>
      <c r="O7843" s="8"/>
    </row>
    <row r="7844" spans="2:15" x14ac:dyDescent="0.25">
      <c r="B7844" s="40">
        <v>7839</v>
      </c>
      <c r="C7844" s="238"/>
      <c r="D7844" s="239"/>
      <c r="E7844" s="239"/>
      <c r="F7844" s="240"/>
      <c r="G7844" s="238"/>
      <c r="H7844" s="239"/>
      <c r="I7844" s="239"/>
      <c r="J7844" s="240"/>
      <c r="K7844" s="241"/>
      <c r="L7844" s="242"/>
      <c r="M7844" s="242"/>
      <c r="N7844" s="243"/>
      <c r="O7844" s="8"/>
    </row>
    <row r="7845" spans="2:15" x14ac:dyDescent="0.25">
      <c r="B7845" s="40">
        <v>7840</v>
      </c>
      <c r="C7845" s="238"/>
      <c r="D7845" s="239"/>
      <c r="E7845" s="239"/>
      <c r="F7845" s="240"/>
      <c r="G7845" s="238"/>
      <c r="H7845" s="239"/>
      <c r="I7845" s="239"/>
      <c r="J7845" s="240"/>
      <c r="K7845" s="241"/>
      <c r="L7845" s="242"/>
      <c r="M7845" s="242"/>
      <c r="N7845" s="243"/>
      <c r="O7845" s="8"/>
    </row>
    <row r="7846" spans="2:15" x14ac:dyDescent="0.25">
      <c r="B7846" s="40">
        <v>7841</v>
      </c>
      <c r="C7846" s="238"/>
      <c r="D7846" s="239"/>
      <c r="E7846" s="239"/>
      <c r="F7846" s="240"/>
      <c r="G7846" s="238"/>
      <c r="H7846" s="239"/>
      <c r="I7846" s="239"/>
      <c r="J7846" s="240"/>
      <c r="K7846" s="241"/>
      <c r="L7846" s="242"/>
      <c r="M7846" s="242"/>
      <c r="N7846" s="243"/>
      <c r="O7846" s="8"/>
    </row>
    <row r="7847" spans="2:15" x14ac:dyDescent="0.25">
      <c r="B7847" s="40">
        <v>7842</v>
      </c>
      <c r="C7847" s="238"/>
      <c r="D7847" s="239"/>
      <c r="E7847" s="239"/>
      <c r="F7847" s="240"/>
      <c r="G7847" s="238"/>
      <c r="H7847" s="239"/>
      <c r="I7847" s="239"/>
      <c r="J7847" s="240"/>
      <c r="K7847" s="241"/>
      <c r="L7847" s="242"/>
      <c r="M7847" s="242"/>
      <c r="N7847" s="243"/>
      <c r="O7847" s="8"/>
    </row>
    <row r="7848" spans="2:15" x14ac:dyDescent="0.25">
      <c r="B7848" s="40">
        <v>7843</v>
      </c>
      <c r="C7848" s="238"/>
      <c r="D7848" s="239"/>
      <c r="E7848" s="239"/>
      <c r="F7848" s="240"/>
      <c r="G7848" s="238"/>
      <c r="H7848" s="239"/>
      <c r="I7848" s="239"/>
      <c r="J7848" s="240"/>
      <c r="K7848" s="241"/>
      <c r="L7848" s="242"/>
      <c r="M7848" s="242"/>
      <c r="N7848" s="243"/>
      <c r="O7848" s="8"/>
    </row>
    <row r="7849" spans="2:15" x14ac:dyDescent="0.25">
      <c r="B7849" s="40">
        <v>7844</v>
      </c>
      <c r="C7849" s="238"/>
      <c r="D7849" s="239"/>
      <c r="E7849" s="239"/>
      <c r="F7849" s="240"/>
      <c r="G7849" s="238"/>
      <c r="H7849" s="239"/>
      <c r="I7849" s="239"/>
      <c r="J7849" s="240"/>
      <c r="K7849" s="241"/>
      <c r="L7849" s="242"/>
      <c r="M7849" s="242"/>
      <c r="N7849" s="243"/>
      <c r="O7849" s="8"/>
    </row>
    <row r="7850" spans="2:15" x14ac:dyDescent="0.25">
      <c r="B7850" s="40">
        <v>7845</v>
      </c>
      <c r="C7850" s="238"/>
      <c r="D7850" s="239"/>
      <c r="E7850" s="239"/>
      <c r="F7850" s="240"/>
      <c r="G7850" s="238"/>
      <c r="H7850" s="239"/>
      <c r="I7850" s="239"/>
      <c r="J7850" s="240"/>
      <c r="K7850" s="241"/>
      <c r="L7850" s="242"/>
      <c r="M7850" s="242"/>
      <c r="N7850" s="243"/>
      <c r="O7850" s="8"/>
    </row>
    <row r="7851" spans="2:15" x14ac:dyDescent="0.25">
      <c r="B7851" s="40">
        <v>7846</v>
      </c>
      <c r="C7851" s="238"/>
      <c r="D7851" s="239"/>
      <c r="E7851" s="239"/>
      <c r="F7851" s="240"/>
      <c r="G7851" s="238"/>
      <c r="H7851" s="239"/>
      <c r="I7851" s="239"/>
      <c r="J7851" s="240"/>
      <c r="K7851" s="241"/>
      <c r="L7851" s="242"/>
      <c r="M7851" s="242"/>
      <c r="N7851" s="243"/>
      <c r="O7851" s="8"/>
    </row>
    <row r="7852" spans="2:15" x14ac:dyDescent="0.25">
      <c r="B7852" s="40">
        <v>7847</v>
      </c>
      <c r="C7852" s="238"/>
      <c r="D7852" s="239"/>
      <c r="E7852" s="239"/>
      <c r="F7852" s="240"/>
      <c r="G7852" s="238"/>
      <c r="H7852" s="239"/>
      <c r="I7852" s="239"/>
      <c r="J7852" s="240"/>
      <c r="K7852" s="241"/>
      <c r="L7852" s="242"/>
      <c r="M7852" s="242"/>
      <c r="N7852" s="243"/>
      <c r="O7852" s="8"/>
    </row>
    <row r="7853" spans="2:15" x14ac:dyDescent="0.25">
      <c r="B7853" s="40">
        <v>7848</v>
      </c>
      <c r="C7853" s="238"/>
      <c r="D7853" s="239"/>
      <c r="E7853" s="239"/>
      <c r="F7853" s="240"/>
      <c r="G7853" s="238"/>
      <c r="H7853" s="239"/>
      <c r="I7853" s="239"/>
      <c r="J7853" s="240"/>
      <c r="K7853" s="241"/>
      <c r="L7853" s="242"/>
      <c r="M7853" s="242"/>
      <c r="N7853" s="243"/>
      <c r="O7853" s="8"/>
    </row>
    <row r="7854" spans="2:15" x14ac:dyDescent="0.25">
      <c r="B7854" s="40">
        <v>7849</v>
      </c>
      <c r="C7854" s="238"/>
      <c r="D7854" s="239"/>
      <c r="E7854" s="239"/>
      <c r="F7854" s="240"/>
      <c r="G7854" s="238"/>
      <c r="H7854" s="239"/>
      <c r="I7854" s="239"/>
      <c r="J7854" s="240"/>
      <c r="K7854" s="241"/>
      <c r="L7854" s="242"/>
      <c r="M7854" s="242"/>
      <c r="N7854" s="243"/>
      <c r="O7854" s="8"/>
    </row>
    <row r="7855" spans="2:15" x14ac:dyDescent="0.25">
      <c r="B7855" s="40">
        <v>7850</v>
      </c>
      <c r="C7855" s="238"/>
      <c r="D7855" s="239"/>
      <c r="E7855" s="239"/>
      <c r="F7855" s="240"/>
      <c r="G7855" s="238"/>
      <c r="H7855" s="239"/>
      <c r="I7855" s="239"/>
      <c r="J7855" s="240"/>
      <c r="K7855" s="241"/>
      <c r="L7855" s="242"/>
      <c r="M7855" s="242"/>
      <c r="N7855" s="243"/>
      <c r="O7855" s="8"/>
    </row>
    <row r="7856" spans="2:15" x14ac:dyDescent="0.25">
      <c r="B7856" s="40">
        <v>7851</v>
      </c>
      <c r="C7856" s="238"/>
      <c r="D7856" s="239"/>
      <c r="E7856" s="239"/>
      <c r="F7856" s="240"/>
      <c r="G7856" s="238"/>
      <c r="H7856" s="239"/>
      <c r="I7856" s="239"/>
      <c r="J7856" s="240"/>
      <c r="K7856" s="241"/>
      <c r="L7856" s="242"/>
      <c r="M7856" s="242"/>
      <c r="N7856" s="243"/>
      <c r="O7856" s="8"/>
    </row>
    <row r="7857" spans="2:15" x14ac:dyDescent="0.25">
      <c r="B7857" s="40">
        <v>7852</v>
      </c>
      <c r="C7857" s="238"/>
      <c r="D7857" s="239"/>
      <c r="E7857" s="239"/>
      <c r="F7857" s="240"/>
      <c r="G7857" s="238"/>
      <c r="H7857" s="239"/>
      <c r="I7857" s="239"/>
      <c r="J7857" s="240"/>
      <c r="K7857" s="241"/>
      <c r="L7857" s="242"/>
      <c r="M7857" s="242"/>
      <c r="N7857" s="243"/>
      <c r="O7857" s="8"/>
    </row>
    <row r="7858" spans="2:15" x14ac:dyDescent="0.25">
      <c r="B7858" s="40">
        <v>7853</v>
      </c>
      <c r="C7858" s="238"/>
      <c r="D7858" s="239"/>
      <c r="E7858" s="239"/>
      <c r="F7858" s="240"/>
      <c r="G7858" s="238"/>
      <c r="H7858" s="239"/>
      <c r="I7858" s="239"/>
      <c r="J7858" s="240"/>
      <c r="K7858" s="241"/>
      <c r="L7858" s="242"/>
      <c r="M7858" s="242"/>
      <c r="N7858" s="243"/>
      <c r="O7858" s="8"/>
    </row>
    <row r="7859" spans="2:15" x14ac:dyDescent="0.25">
      <c r="B7859" s="40">
        <v>7854</v>
      </c>
      <c r="C7859" s="238"/>
      <c r="D7859" s="239"/>
      <c r="E7859" s="239"/>
      <c r="F7859" s="240"/>
      <c r="G7859" s="238"/>
      <c r="H7859" s="239"/>
      <c r="I7859" s="239"/>
      <c r="J7859" s="240"/>
      <c r="K7859" s="241"/>
      <c r="L7859" s="242"/>
      <c r="M7859" s="242"/>
      <c r="N7859" s="243"/>
      <c r="O7859" s="8"/>
    </row>
    <row r="7860" spans="2:15" x14ac:dyDescent="0.25">
      <c r="B7860" s="40">
        <v>7855</v>
      </c>
      <c r="C7860" s="238"/>
      <c r="D7860" s="239"/>
      <c r="E7860" s="239"/>
      <c r="F7860" s="240"/>
      <c r="G7860" s="238"/>
      <c r="H7860" s="239"/>
      <c r="I7860" s="239"/>
      <c r="J7860" s="240"/>
      <c r="K7860" s="241"/>
      <c r="L7860" s="242"/>
      <c r="M7860" s="242"/>
      <c r="N7860" s="243"/>
      <c r="O7860" s="8"/>
    </row>
    <row r="7861" spans="2:15" x14ac:dyDescent="0.25">
      <c r="B7861" s="40">
        <v>7856</v>
      </c>
      <c r="C7861" s="238"/>
      <c r="D7861" s="239"/>
      <c r="E7861" s="239"/>
      <c r="F7861" s="240"/>
      <c r="G7861" s="238"/>
      <c r="H7861" s="239"/>
      <c r="I7861" s="239"/>
      <c r="J7861" s="240"/>
      <c r="K7861" s="241"/>
      <c r="L7861" s="242"/>
      <c r="M7861" s="242"/>
      <c r="N7861" s="243"/>
      <c r="O7861" s="8"/>
    </row>
    <row r="7862" spans="2:15" x14ac:dyDescent="0.25">
      <c r="B7862" s="40">
        <v>7857</v>
      </c>
      <c r="C7862" s="238"/>
      <c r="D7862" s="239"/>
      <c r="E7862" s="239"/>
      <c r="F7862" s="240"/>
      <c r="G7862" s="238"/>
      <c r="H7862" s="239"/>
      <c r="I7862" s="239"/>
      <c r="J7862" s="240"/>
      <c r="K7862" s="241"/>
      <c r="L7862" s="242"/>
      <c r="M7862" s="242"/>
      <c r="N7862" s="243"/>
      <c r="O7862" s="8"/>
    </row>
    <row r="7863" spans="2:15" x14ac:dyDescent="0.25">
      <c r="B7863" s="40">
        <v>7858</v>
      </c>
      <c r="C7863" s="238"/>
      <c r="D7863" s="239"/>
      <c r="E7863" s="239"/>
      <c r="F7863" s="240"/>
      <c r="G7863" s="238"/>
      <c r="H7863" s="239"/>
      <c r="I7863" s="239"/>
      <c r="J7863" s="240"/>
      <c r="K7863" s="241"/>
      <c r="L7863" s="242"/>
      <c r="M7863" s="242"/>
      <c r="N7863" s="243"/>
      <c r="O7863" s="8"/>
    </row>
    <row r="7864" spans="2:15" x14ac:dyDescent="0.25">
      <c r="B7864" s="40">
        <v>7859</v>
      </c>
      <c r="C7864" s="238"/>
      <c r="D7864" s="239"/>
      <c r="E7864" s="239"/>
      <c r="F7864" s="240"/>
      <c r="G7864" s="238"/>
      <c r="H7864" s="239"/>
      <c r="I7864" s="239"/>
      <c r="J7864" s="240"/>
      <c r="K7864" s="241"/>
      <c r="L7864" s="242"/>
      <c r="M7864" s="242"/>
      <c r="N7864" s="243"/>
      <c r="O7864" s="8"/>
    </row>
    <row r="7865" spans="2:15" x14ac:dyDescent="0.25">
      <c r="B7865" s="40">
        <v>7860</v>
      </c>
      <c r="C7865" s="238"/>
      <c r="D7865" s="239"/>
      <c r="E7865" s="239"/>
      <c r="F7865" s="240"/>
      <c r="G7865" s="238"/>
      <c r="H7865" s="239"/>
      <c r="I7865" s="239"/>
      <c r="J7865" s="240"/>
      <c r="K7865" s="241"/>
      <c r="L7865" s="242"/>
      <c r="M7865" s="242"/>
      <c r="N7865" s="243"/>
      <c r="O7865" s="8"/>
    </row>
    <row r="7866" spans="2:15" x14ac:dyDescent="0.25">
      <c r="B7866" s="40">
        <v>7861</v>
      </c>
      <c r="C7866" s="238"/>
      <c r="D7866" s="239"/>
      <c r="E7866" s="239"/>
      <c r="F7866" s="240"/>
      <c r="G7866" s="238"/>
      <c r="H7866" s="239"/>
      <c r="I7866" s="239"/>
      <c r="J7866" s="240"/>
      <c r="K7866" s="241"/>
      <c r="L7866" s="242"/>
      <c r="M7866" s="242"/>
      <c r="N7866" s="243"/>
      <c r="O7866" s="8"/>
    </row>
    <row r="7867" spans="2:15" x14ac:dyDescent="0.25">
      <c r="B7867" s="40">
        <v>7862</v>
      </c>
      <c r="C7867" s="238"/>
      <c r="D7867" s="239"/>
      <c r="E7867" s="239"/>
      <c r="F7867" s="240"/>
      <c r="G7867" s="238"/>
      <c r="H7867" s="239"/>
      <c r="I7867" s="239"/>
      <c r="J7867" s="240"/>
      <c r="K7867" s="241"/>
      <c r="L7867" s="242"/>
      <c r="M7867" s="242"/>
      <c r="N7867" s="243"/>
      <c r="O7867" s="8"/>
    </row>
    <row r="7868" spans="2:15" x14ac:dyDescent="0.25">
      <c r="B7868" s="40">
        <v>7863</v>
      </c>
      <c r="C7868" s="238"/>
      <c r="D7868" s="239"/>
      <c r="E7868" s="239"/>
      <c r="F7868" s="240"/>
      <c r="G7868" s="238"/>
      <c r="H7868" s="239"/>
      <c r="I7868" s="239"/>
      <c r="J7868" s="240"/>
      <c r="K7868" s="241"/>
      <c r="L7868" s="242"/>
      <c r="M7868" s="242"/>
      <c r="N7868" s="243"/>
      <c r="O7868" s="8"/>
    </row>
    <row r="7869" spans="2:15" x14ac:dyDescent="0.25">
      <c r="B7869" s="40">
        <v>7864</v>
      </c>
      <c r="C7869" s="238"/>
      <c r="D7869" s="239"/>
      <c r="E7869" s="239"/>
      <c r="F7869" s="240"/>
      <c r="G7869" s="238"/>
      <c r="H7869" s="239"/>
      <c r="I7869" s="239"/>
      <c r="J7869" s="240"/>
      <c r="K7869" s="241"/>
      <c r="L7869" s="242"/>
      <c r="M7869" s="242"/>
      <c r="N7869" s="243"/>
      <c r="O7869" s="8"/>
    </row>
    <row r="7870" spans="2:15" x14ac:dyDescent="0.25">
      <c r="B7870" s="40">
        <v>7865</v>
      </c>
      <c r="C7870" s="238"/>
      <c r="D7870" s="239"/>
      <c r="E7870" s="239"/>
      <c r="F7870" s="240"/>
      <c r="G7870" s="238"/>
      <c r="H7870" s="239"/>
      <c r="I7870" s="239"/>
      <c r="J7870" s="240"/>
      <c r="K7870" s="241"/>
      <c r="L7870" s="242"/>
      <c r="M7870" s="242"/>
      <c r="N7870" s="243"/>
      <c r="O7870" s="8"/>
    </row>
    <row r="7871" spans="2:15" x14ac:dyDescent="0.25">
      <c r="B7871" s="40">
        <v>7866</v>
      </c>
      <c r="C7871" s="238"/>
      <c r="D7871" s="239"/>
      <c r="E7871" s="239"/>
      <c r="F7871" s="240"/>
      <c r="G7871" s="238"/>
      <c r="H7871" s="239"/>
      <c r="I7871" s="239"/>
      <c r="J7871" s="240"/>
      <c r="K7871" s="241"/>
      <c r="L7871" s="242"/>
      <c r="M7871" s="242"/>
      <c r="N7871" s="243"/>
      <c r="O7871" s="8"/>
    </row>
    <row r="7872" spans="2:15" x14ac:dyDescent="0.25">
      <c r="B7872" s="40">
        <v>7867</v>
      </c>
      <c r="C7872" s="238"/>
      <c r="D7872" s="239"/>
      <c r="E7872" s="239"/>
      <c r="F7872" s="240"/>
      <c r="G7872" s="238"/>
      <c r="H7872" s="239"/>
      <c r="I7872" s="239"/>
      <c r="J7872" s="240"/>
      <c r="K7872" s="241"/>
      <c r="L7872" s="242"/>
      <c r="M7872" s="242"/>
      <c r="N7872" s="243"/>
      <c r="O7872" s="8"/>
    </row>
    <row r="7873" spans="2:15" x14ac:dyDescent="0.25">
      <c r="B7873" s="40">
        <v>7868</v>
      </c>
      <c r="C7873" s="238"/>
      <c r="D7873" s="239"/>
      <c r="E7873" s="239"/>
      <c r="F7873" s="240"/>
      <c r="G7873" s="238"/>
      <c r="H7873" s="239"/>
      <c r="I7873" s="239"/>
      <c r="J7873" s="240"/>
      <c r="K7873" s="241"/>
      <c r="L7873" s="242"/>
      <c r="M7873" s="242"/>
      <c r="N7873" s="243"/>
      <c r="O7873" s="8"/>
    </row>
    <row r="7874" spans="2:15" x14ac:dyDescent="0.25">
      <c r="B7874" s="40">
        <v>7869</v>
      </c>
      <c r="C7874" s="238"/>
      <c r="D7874" s="239"/>
      <c r="E7874" s="239"/>
      <c r="F7874" s="240"/>
      <c r="G7874" s="238"/>
      <c r="H7874" s="239"/>
      <c r="I7874" s="239"/>
      <c r="J7874" s="240"/>
      <c r="K7874" s="241"/>
      <c r="L7874" s="242"/>
      <c r="M7874" s="242"/>
      <c r="N7874" s="243"/>
      <c r="O7874" s="8"/>
    </row>
    <row r="7875" spans="2:15" x14ac:dyDescent="0.25">
      <c r="B7875" s="40">
        <v>7870</v>
      </c>
      <c r="C7875" s="238"/>
      <c r="D7875" s="239"/>
      <c r="E7875" s="239"/>
      <c r="F7875" s="240"/>
      <c r="G7875" s="238"/>
      <c r="H7875" s="239"/>
      <c r="I7875" s="239"/>
      <c r="J7875" s="240"/>
      <c r="K7875" s="241"/>
      <c r="L7875" s="242"/>
      <c r="M7875" s="242"/>
      <c r="N7875" s="243"/>
      <c r="O7875" s="8"/>
    </row>
    <row r="7876" spans="2:15" x14ac:dyDescent="0.25">
      <c r="B7876" s="40">
        <v>7871</v>
      </c>
      <c r="C7876" s="238"/>
      <c r="D7876" s="239"/>
      <c r="E7876" s="239"/>
      <c r="F7876" s="240"/>
      <c r="G7876" s="238"/>
      <c r="H7876" s="239"/>
      <c r="I7876" s="239"/>
      <c r="J7876" s="240"/>
      <c r="K7876" s="241"/>
      <c r="L7876" s="242"/>
      <c r="M7876" s="242"/>
      <c r="N7876" s="243"/>
      <c r="O7876" s="8"/>
    </row>
    <row r="7877" spans="2:15" x14ac:dyDescent="0.25">
      <c r="B7877" s="40">
        <v>7872</v>
      </c>
      <c r="C7877" s="238"/>
      <c r="D7877" s="239"/>
      <c r="E7877" s="239"/>
      <c r="F7877" s="240"/>
      <c r="G7877" s="238"/>
      <c r="H7877" s="239"/>
      <c r="I7877" s="239"/>
      <c r="J7877" s="240"/>
      <c r="K7877" s="241"/>
      <c r="L7877" s="242"/>
      <c r="M7877" s="242"/>
      <c r="N7877" s="243"/>
      <c r="O7877" s="8"/>
    </row>
    <row r="7878" spans="2:15" x14ac:dyDescent="0.25">
      <c r="B7878" s="40">
        <v>7873</v>
      </c>
      <c r="C7878" s="238"/>
      <c r="D7878" s="239"/>
      <c r="E7878" s="239"/>
      <c r="F7878" s="240"/>
      <c r="G7878" s="238"/>
      <c r="H7878" s="239"/>
      <c r="I7878" s="239"/>
      <c r="J7878" s="240"/>
      <c r="K7878" s="241"/>
      <c r="L7878" s="242"/>
      <c r="M7878" s="242"/>
      <c r="N7878" s="243"/>
      <c r="O7878" s="8"/>
    </row>
    <row r="7879" spans="2:15" x14ac:dyDescent="0.25">
      <c r="B7879" s="40">
        <v>7874</v>
      </c>
      <c r="C7879" s="238"/>
      <c r="D7879" s="239"/>
      <c r="E7879" s="239"/>
      <c r="F7879" s="240"/>
      <c r="G7879" s="238"/>
      <c r="H7879" s="239"/>
      <c r="I7879" s="239"/>
      <c r="J7879" s="240"/>
      <c r="K7879" s="241"/>
      <c r="L7879" s="242"/>
      <c r="M7879" s="242"/>
      <c r="N7879" s="243"/>
      <c r="O7879" s="8"/>
    </row>
    <row r="7880" spans="2:15" x14ac:dyDescent="0.25">
      <c r="B7880" s="40">
        <v>7875</v>
      </c>
      <c r="C7880" s="238"/>
      <c r="D7880" s="239"/>
      <c r="E7880" s="239"/>
      <c r="F7880" s="240"/>
      <c r="G7880" s="238"/>
      <c r="H7880" s="239"/>
      <c r="I7880" s="239"/>
      <c r="J7880" s="240"/>
      <c r="K7880" s="241"/>
      <c r="L7880" s="242"/>
      <c r="M7880" s="242"/>
      <c r="N7880" s="243"/>
      <c r="O7880" s="8"/>
    </row>
    <row r="7881" spans="2:15" x14ac:dyDescent="0.25">
      <c r="B7881" s="40">
        <v>7876</v>
      </c>
      <c r="C7881" s="238"/>
      <c r="D7881" s="239"/>
      <c r="E7881" s="239"/>
      <c r="F7881" s="240"/>
      <c r="G7881" s="238"/>
      <c r="H7881" s="239"/>
      <c r="I7881" s="239"/>
      <c r="J7881" s="240"/>
      <c r="K7881" s="241"/>
      <c r="L7881" s="242"/>
      <c r="M7881" s="242"/>
      <c r="N7881" s="243"/>
      <c r="O7881" s="8"/>
    </row>
    <row r="7882" spans="2:15" x14ac:dyDescent="0.25">
      <c r="B7882" s="40">
        <v>7877</v>
      </c>
      <c r="C7882" s="238"/>
      <c r="D7882" s="239"/>
      <c r="E7882" s="239"/>
      <c r="F7882" s="240"/>
      <c r="G7882" s="238"/>
      <c r="H7882" s="239"/>
      <c r="I7882" s="239"/>
      <c r="J7882" s="240"/>
      <c r="K7882" s="241"/>
      <c r="L7882" s="242"/>
      <c r="M7882" s="242"/>
      <c r="N7882" s="243"/>
      <c r="O7882" s="8"/>
    </row>
    <row r="7883" spans="2:15" x14ac:dyDescent="0.25">
      <c r="B7883" s="40">
        <v>7878</v>
      </c>
      <c r="C7883" s="238"/>
      <c r="D7883" s="239"/>
      <c r="E7883" s="239"/>
      <c r="F7883" s="240"/>
      <c r="G7883" s="238"/>
      <c r="H7883" s="239"/>
      <c r="I7883" s="239"/>
      <c r="J7883" s="240"/>
      <c r="K7883" s="241"/>
      <c r="L7883" s="242"/>
      <c r="M7883" s="242"/>
      <c r="N7883" s="243"/>
      <c r="O7883" s="8"/>
    </row>
    <row r="7884" spans="2:15" x14ac:dyDescent="0.25">
      <c r="B7884" s="40">
        <v>7879</v>
      </c>
      <c r="C7884" s="238"/>
      <c r="D7884" s="239"/>
      <c r="E7884" s="239"/>
      <c r="F7884" s="240"/>
      <c r="G7884" s="238"/>
      <c r="H7884" s="239"/>
      <c r="I7884" s="239"/>
      <c r="J7884" s="240"/>
      <c r="K7884" s="241"/>
      <c r="L7884" s="242"/>
      <c r="M7884" s="242"/>
      <c r="N7884" s="243"/>
      <c r="O7884" s="8"/>
    </row>
    <row r="7885" spans="2:15" x14ac:dyDescent="0.25">
      <c r="B7885" s="40">
        <v>7880</v>
      </c>
      <c r="C7885" s="238"/>
      <c r="D7885" s="239"/>
      <c r="E7885" s="239"/>
      <c r="F7885" s="240"/>
      <c r="G7885" s="238"/>
      <c r="H7885" s="239"/>
      <c r="I7885" s="239"/>
      <c r="J7885" s="240"/>
      <c r="K7885" s="241"/>
      <c r="L7885" s="242"/>
      <c r="M7885" s="242"/>
      <c r="N7885" s="243"/>
      <c r="O7885" s="8"/>
    </row>
    <row r="7886" spans="2:15" x14ac:dyDescent="0.25">
      <c r="B7886" s="40">
        <v>7881</v>
      </c>
      <c r="C7886" s="238"/>
      <c r="D7886" s="239"/>
      <c r="E7886" s="239"/>
      <c r="F7886" s="240"/>
      <c r="G7886" s="238"/>
      <c r="H7886" s="239"/>
      <c r="I7886" s="239"/>
      <c r="J7886" s="240"/>
      <c r="K7886" s="241"/>
      <c r="L7886" s="242"/>
      <c r="M7886" s="242"/>
      <c r="N7886" s="243"/>
      <c r="O7886" s="8"/>
    </row>
    <row r="7887" spans="2:15" x14ac:dyDescent="0.25">
      <c r="B7887" s="40">
        <v>7882</v>
      </c>
      <c r="C7887" s="238"/>
      <c r="D7887" s="239"/>
      <c r="E7887" s="239"/>
      <c r="F7887" s="240"/>
      <c r="G7887" s="238"/>
      <c r="H7887" s="239"/>
      <c r="I7887" s="239"/>
      <c r="J7887" s="240"/>
      <c r="K7887" s="241"/>
      <c r="L7887" s="242"/>
      <c r="M7887" s="242"/>
      <c r="N7887" s="243"/>
      <c r="O7887" s="8"/>
    </row>
    <row r="7888" spans="2:15" x14ac:dyDescent="0.25">
      <c r="B7888" s="40">
        <v>7883</v>
      </c>
      <c r="C7888" s="238"/>
      <c r="D7888" s="239"/>
      <c r="E7888" s="239"/>
      <c r="F7888" s="240"/>
      <c r="G7888" s="238"/>
      <c r="H7888" s="239"/>
      <c r="I7888" s="239"/>
      <c r="J7888" s="240"/>
      <c r="K7888" s="241"/>
      <c r="L7888" s="242"/>
      <c r="M7888" s="242"/>
      <c r="N7888" s="243"/>
      <c r="O7888" s="8"/>
    </row>
    <row r="7889" spans="2:15" x14ac:dyDescent="0.25">
      <c r="B7889" s="40">
        <v>7884</v>
      </c>
      <c r="C7889" s="238"/>
      <c r="D7889" s="239"/>
      <c r="E7889" s="239"/>
      <c r="F7889" s="240"/>
      <c r="G7889" s="238"/>
      <c r="H7889" s="239"/>
      <c r="I7889" s="239"/>
      <c r="J7889" s="240"/>
      <c r="K7889" s="241"/>
      <c r="L7889" s="242"/>
      <c r="M7889" s="242"/>
      <c r="N7889" s="243"/>
      <c r="O7889" s="8"/>
    </row>
    <row r="7890" spans="2:15" x14ac:dyDescent="0.25">
      <c r="B7890" s="40">
        <v>7885</v>
      </c>
      <c r="C7890" s="238"/>
      <c r="D7890" s="239"/>
      <c r="E7890" s="239"/>
      <c r="F7890" s="240"/>
      <c r="G7890" s="238"/>
      <c r="H7890" s="239"/>
      <c r="I7890" s="239"/>
      <c r="J7890" s="240"/>
      <c r="K7890" s="241"/>
      <c r="L7890" s="242"/>
      <c r="M7890" s="242"/>
      <c r="N7890" s="243"/>
      <c r="O7890" s="8"/>
    </row>
    <row r="7891" spans="2:15" x14ac:dyDescent="0.25">
      <c r="B7891" s="40">
        <v>7886</v>
      </c>
      <c r="C7891" s="238"/>
      <c r="D7891" s="239"/>
      <c r="E7891" s="239"/>
      <c r="F7891" s="240"/>
      <c r="G7891" s="238"/>
      <c r="H7891" s="239"/>
      <c r="I7891" s="239"/>
      <c r="J7891" s="240"/>
      <c r="K7891" s="241"/>
      <c r="L7891" s="242"/>
      <c r="M7891" s="242"/>
      <c r="N7891" s="243"/>
      <c r="O7891" s="8"/>
    </row>
    <row r="7892" spans="2:15" x14ac:dyDescent="0.25">
      <c r="B7892" s="40">
        <v>7887</v>
      </c>
      <c r="C7892" s="238"/>
      <c r="D7892" s="239"/>
      <c r="E7892" s="239"/>
      <c r="F7892" s="240"/>
      <c r="G7892" s="238"/>
      <c r="H7892" s="239"/>
      <c r="I7892" s="239"/>
      <c r="J7892" s="240"/>
      <c r="K7892" s="241"/>
      <c r="L7892" s="242"/>
      <c r="M7892" s="242"/>
      <c r="N7892" s="243"/>
      <c r="O7892" s="8"/>
    </row>
    <row r="7893" spans="2:15" x14ac:dyDescent="0.25">
      <c r="B7893" s="40">
        <v>7888</v>
      </c>
      <c r="C7893" s="238"/>
      <c r="D7893" s="239"/>
      <c r="E7893" s="239"/>
      <c r="F7893" s="240"/>
      <c r="G7893" s="238"/>
      <c r="H7893" s="239"/>
      <c r="I7893" s="239"/>
      <c r="J7893" s="240"/>
      <c r="K7893" s="241"/>
      <c r="L7893" s="242"/>
      <c r="M7893" s="242"/>
      <c r="N7893" s="243"/>
      <c r="O7893" s="8"/>
    </row>
    <row r="7894" spans="2:15" x14ac:dyDescent="0.25">
      <c r="B7894" s="40">
        <v>7889</v>
      </c>
      <c r="C7894" s="238"/>
      <c r="D7894" s="239"/>
      <c r="E7894" s="239"/>
      <c r="F7894" s="240"/>
      <c r="G7894" s="238"/>
      <c r="H7894" s="239"/>
      <c r="I7894" s="239"/>
      <c r="J7894" s="240"/>
      <c r="K7894" s="241"/>
      <c r="L7894" s="242"/>
      <c r="M7894" s="242"/>
      <c r="N7894" s="243"/>
      <c r="O7894" s="8"/>
    </row>
    <row r="7895" spans="2:15" x14ac:dyDescent="0.25">
      <c r="B7895" s="40">
        <v>7890</v>
      </c>
      <c r="C7895" s="238"/>
      <c r="D7895" s="239"/>
      <c r="E7895" s="239"/>
      <c r="F7895" s="240"/>
      <c r="G7895" s="238"/>
      <c r="H7895" s="239"/>
      <c r="I7895" s="239"/>
      <c r="J7895" s="240"/>
      <c r="K7895" s="241"/>
      <c r="L7895" s="242"/>
      <c r="M7895" s="242"/>
      <c r="N7895" s="243"/>
      <c r="O7895" s="8"/>
    </row>
    <row r="7896" spans="2:15" x14ac:dyDescent="0.25">
      <c r="B7896" s="40">
        <v>7891</v>
      </c>
      <c r="C7896" s="238"/>
      <c r="D7896" s="239"/>
      <c r="E7896" s="239"/>
      <c r="F7896" s="240"/>
      <c r="G7896" s="238"/>
      <c r="H7896" s="239"/>
      <c r="I7896" s="239"/>
      <c r="J7896" s="240"/>
      <c r="K7896" s="241"/>
      <c r="L7896" s="242"/>
      <c r="M7896" s="242"/>
      <c r="N7896" s="243"/>
      <c r="O7896" s="8"/>
    </row>
    <row r="7897" spans="2:15" x14ac:dyDescent="0.25">
      <c r="B7897" s="40">
        <v>7892</v>
      </c>
      <c r="C7897" s="238"/>
      <c r="D7897" s="239"/>
      <c r="E7897" s="239"/>
      <c r="F7897" s="240"/>
      <c r="G7897" s="238"/>
      <c r="H7897" s="239"/>
      <c r="I7897" s="239"/>
      <c r="J7897" s="240"/>
      <c r="K7897" s="241"/>
      <c r="L7897" s="242"/>
      <c r="M7897" s="242"/>
      <c r="N7897" s="243"/>
      <c r="O7897" s="8"/>
    </row>
    <row r="7898" spans="2:15" x14ac:dyDescent="0.25">
      <c r="B7898" s="40">
        <v>7893</v>
      </c>
      <c r="C7898" s="238"/>
      <c r="D7898" s="239"/>
      <c r="E7898" s="239"/>
      <c r="F7898" s="240"/>
      <c r="G7898" s="238"/>
      <c r="H7898" s="239"/>
      <c r="I7898" s="239"/>
      <c r="J7898" s="240"/>
      <c r="K7898" s="241"/>
      <c r="L7898" s="242"/>
      <c r="M7898" s="242"/>
      <c r="N7898" s="243"/>
      <c r="O7898" s="8"/>
    </row>
    <row r="7899" spans="2:15" x14ac:dyDescent="0.25">
      <c r="B7899" s="40">
        <v>7894</v>
      </c>
      <c r="C7899" s="238"/>
      <c r="D7899" s="239"/>
      <c r="E7899" s="239"/>
      <c r="F7899" s="240"/>
      <c r="G7899" s="238"/>
      <c r="H7899" s="239"/>
      <c r="I7899" s="239"/>
      <c r="J7899" s="240"/>
      <c r="K7899" s="241"/>
      <c r="L7899" s="242"/>
      <c r="M7899" s="242"/>
      <c r="N7899" s="243"/>
      <c r="O7899" s="8"/>
    </row>
    <row r="7900" spans="2:15" x14ac:dyDescent="0.25">
      <c r="B7900" s="40">
        <v>7895</v>
      </c>
      <c r="C7900" s="238"/>
      <c r="D7900" s="239"/>
      <c r="E7900" s="239"/>
      <c r="F7900" s="240"/>
      <c r="G7900" s="238"/>
      <c r="H7900" s="239"/>
      <c r="I7900" s="239"/>
      <c r="J7900" s="240"/>
      <c r="K7900" s="241"/>
      <c r="L7900" s="242"/>
      <c r="M7900" s="242"/>
      <c r="N7900" s="243"/>
      <c r="O7900" s="8"/>
    </row>
    <row r="7901" spans="2:15" x14ac:dyDescent="0.25">
      <c r="B7901" s="40">
        <v>7896</v>
      </c>
      <c r="C7901" s="238"/>
      <c r="D7901" s="239"/>
      <c r="E7901" s="239"/>
      <c r="F7901" s="240"/>
      <c r="G7901" s="238"/>
      <c r="H7901" s="239"/>
      <c r="I7901" s="239"/>
      <c r="J7901" s="240"/>
      <c r="K7901" s="241"/>
      <c r="L7901" s="242"/>
      <c r="M7901" s="242"/>
      <c r="N7901" s="243"/>
      <c r="O7901" s="8"/>
    </row>
    <row r="7902" spans="2:15" x14ac:dyDescent="0.25">
      <c r="B7902" s="40">
        <v>7897</v>
      </c>
      <c r="C7902" s="238"/>
      <c r="D7902" s="239"/>
      <c r="E7902" s="239"/>
      <c r="F7902" s="240"/>
      <c r="G7902" s="238"/>
      <c r="H7902" s="239"/>
      <c r="I7902" s="239"/>
      <c r="J7902" s="240"/>
      <c r="K7902" s="241"/>
      <c r="L7902" s="242"/>
      <c r="M7902" s="242"/>
      <c r="N7902" s="243"/>
      <c r="O7902" s="8"/>
    </row>
    <row r="7903" spans="2:15" x14ac:dyDescent="0.25">
      <c r="B7903" s="40">
        <v>7898</v>
      </c>
      <c r="C7903" s="238"/>
      <c r="D7903" s="239"/>
      <c r="E7903" s="239"/>
      <c r="F7903" s="240"/>
      <c r="G7903" s="238"/>
      <c r="H7903" s="239"/>
      <c r="I7903" s="239"/>
      <c r="J7903" s="240"/>
      <c r="K7903" s="241"/>
      <c r="L7903" s="242"/>
      <c r="M7903" s="242"/>
      <c r="N7903" s="243"/>
      <c r="O7903" s="8"/>
    </row>
    <row r="7904" spans="2:15" x14ac:dyDescent="0.25">
      <c r="B7904" s="40">
        <v>7899</v>
      </c>
      <c r="C7904" s="238"/>
      <c r="D7904" s="239"/>
      <c r="E7904" s="239"/>
      <c r="F7904" s="240"/>
      <c r="G7904" s="238"/>
      <c r="H7904" s="239"/>
      <c r="I7904" s="239"/>
      <c r="J7904" s="240"/>
      <c r="K7904" s="241"/>
      <c r="L7904" s="242"/>
      <c r="M7904" s="242"/>
      <c r="N7904" s="243"/>
      <c r="O7904" s="8"/>
    </row>
    <row r="7905" spans="2:15" x14ac:dyDescent="0.25">
      <c r="B7905" s="40">
        <v>7900</v>
      </c>
      <c r="C7905" s="238"/>
      <c r="D7905" s="239"/>
      <c r="E7905" s="239"/>
      <c r="F7905" s="240"/>
      <c r="G7905" s="238"/>
      <c r="H7905" s="239"/>
      <c r="I7905" s="239"/>
      <c r="J7905" s="240"/>
      <c r="K7905" s="241"/>
      <c r="L7905" s="242"/>
      <c r="M7905" s="242"/>
      <c r="N7905" s="243"/>
      <c r="O7905" s="8"/>
    </row>
    <row r="7906" spans="2:15" x14ac:dyDescent="0.25">
      <c r="B7906" s="40">
        <v>7901</v>
      </c>
      <c r="C7906" s="238"/>
      <c r="D7906" s="239"/>
      <c r="E7906" s="239"/>
      <c r="F7906" s="240"/>
      <c r="G7906" s="238"/>
      <c r="H7906" s="239"/>
      <c r="I7906" s="239"/>
      <c r="J7906" s="240"/>
      <c r="K7906" s="241"/>
      <c r="L7906" s="242"/>
      <c r="M7906" s="242"/>
      <c r="N7906" s="243"/>
      <c r="O7906" s="8"/>
    </row>
    <row r="7907" spans="2:15" x14ac:dyDescent="0.25">
      <c r="B7907" s="40">
        <v>7902</v>
      </c>
      <c r="C7907" s="238"/>
      <c r="D7907" s="239"/>
      <c r="E7907" s="239"/>
      <c r="F7907" s="240"/>
      <c r="G7907" s="238"/>
      <c r="H7907" s="239"/>
      <c r="I7907" s="239"/>
      <c r="J7907" s="240"/>
      <c r="K7907" s="241"/>
      <c r="L7907" s="242"/>
      <c r="M7907" s="242"/>
      <c r="N7907" s="243"/>
      <c r="O7907" s="8"/>
    </row>
    <row r="7908" spans="2:15" x14ac:dyDescent="0.25">
      <c r="B7908" s="40">
        <v>7903</v>
      </c>
      <c r="C7908" s="238"/>
      <c r="D7908" s="239"/>
      <c r="E7908" s="239"/>
      <c r="F7908" s="240"/>
      <c r="G7908" s="238"/>
      <c r="H7908" s="239"/>
      <c r="I7908" s="239"/>
      <c r="J7908" s="240"/>
      <c r="K7908" s="241"/>
      <c r="L7908" s="242"/>
      <c r="M7908" s="242"/>
      <c r="N7908" s="243"/>
      <c r="O7908" s="8"/>
    </row>
    <row r="7909" spans="2:15" x14ac:dyDescent="0.25">
      <c r="B7909" s="40">
        <v>7904</v>
      </c>
      <c r="C7909" s="238"/>
      <c r="D7909" s="239"/>
      <c r="E7909" s="239"/>
      <c r="F7909" s="240"/>
      <c r="G7909" s="238"/>
      <c r="H7909" s="239"/>
      <c r="I7909" s="239"/>
      <c r="J7909" s="240"/>
      <c r="K7909" s="241"/>
      <c r="L7909" s="242"/>
      <c r="M7909" s="242"/>
      <c r="N7909" s="243"/>
      <c r="O7909" s="8"/>
    </row>
    <row r="7910" spans="2:15" x14ac:dyDescent="0.25">
      <c r="B7910" s="40">
        <v>7905</v>
      </c>
      <c r="C7910" s="238"/>
      <c r="D7910" s="239"/>
      <c r="E7910" s="239"/>
      <c r="F7910" s="240"/>
      <c r="G7910" s="238"/>
      <c r="H7910" s="239"/>
      <c r="I7910" s="239"/>
      <c r="J7910" s="240"/>
      <c r="K7910" s="241"/>
      <c r="L7910" s="242"/>
      <c r="M7910" s="242"/>
      <c r="N7910" s="243"/>
      <c r="O7910" s="8"/>
    </row>
    <row r="7911" spans="2:15" x14ac:dyDescent="0.25">
      <c r="B7911" s="40">
        <v>7906</v>
      </c>
      <c r="C7911" s="238"/>
      <c r="D7911" s="239"/>
      <c r="E7911" s="239"/>
      <c r="F7911" s="240"/>
      <c r="G7911" s="238"/>
      <c r="H7911" s="239"/>
      <c r="I7911" s="239"/>
      <c r="J7911" s="240"/>
      <c r="K7911" s="241"/>
      <c r="L7911" s="242"/>
      <c r="M7911" s="242"/>
      <c r="N7911" s="243"/>
      <c r="O7911" s="8"/>
    </row>
    <row r="7912" spans="2:15" x14ac:dyDescent="0.25">
      <c r="B7912" s="40">
        <v>7907</v>
      </c>
      <c r="C7912" s="238"/>
      <c r="D7912" s="239"/>
      <c r="E7912" s="239"/>
      <c r="F7912" s="240"/>
      <c r="G7912" s="238"/>
      <c r="H7912" s="239"/>
      <c r="I7912" s="239"/>
      <c r="J7912" s="240"/>
      <c r="K7912" s="241"/>
      <c r="L7912" s="242"/>
      <c r="M7912" s="242"/>
      <c r="N7912" s="243"/>
      <c r="O7912" s="8"/>
    </row>
    <row r="7913" spans="2:15" x14ac:dyDescent="0.25">
      <c r="B7913" s="40">
        <v>7908</v>
      </c>
      <c r="C7913" s="238"/>
      <c r="D7913" s="239"/>
      <c r="E7913" s="239"/>
      <c r="F7913" s="240"/>
      <c r="G7913" s="238"/>
      <c r="H7913" s="239"/>
      <c r="I7913" s="239"/>
      <c r="J7913" s="240"/>
      <c r="K7913" s="241"/>
      <c r="L7913" s="242"/>
      <c r="M7913" s="242"/>
      <c r="N7913" s="243"/>
      <c r="O7913" s="8"/>
    </row>
    <row r="7914" spans="2:15" x14ac:dyDescent="0.25">
      <c r="B7914" s="40">
        <v>7909</v>
      </c>
      <c r="C7914" s="238"/>
      <c r="D7914" s="239"/>
      <c r="E7914" s="239"/>
      <c r="F7914" s="240"/>
      <c r="G7914" s="238"/>
      <c r="H7914" s="239"/>
      <c r="I7914" s="239"/>
      <c r="J7914" s="240"/>
      <c r="K7914" s="241"/>
      <c r="L7914" s="242"/>
      <c r="M7914" s="242"/>
      <c r="N7914" s="243"/>
      <c r="O7914" s="8"/>
    </row>
    <row r="7915" spans="2:15" x14ac:dyDescent="0.25">
      <c r="B7915" s="40">
        <v>7910</v>
      </c>
      <c r="C7915" s="238"/>
      <c r="D7915" s="239"/>
      <c r="E7915" s="239"/>
      <c r="F7915" s="240"/>
      <c r="G7915" s="238"/>
      <c r="H7915" s="239"/>
      <c r="I7915" s="239"/>
      <c r="J7915" s="240"/>
      <c r="K7915" s="241"/>
      <c r="L7915" s="242"/>
      <c r="M7915" s="242"/>
      <c r="N7915" s="243"/>
      <c r="O7915" s="8"/>
    </row>
    <row r="7916" spans="2:15" x14ac:dyDescent="0.25">
      <c r="B7916" s="40">
        <v>7911</v>
      </c>
      <c r="C7916" s="238"/>
      <c r="D7916" s="239"/>
      <c r="E7916" s="239"/>
      <c r="F7916" s="240"/>
      <c r="G7916" s="238"/>
      <c r="H7916" s="239"/>
      <c r="I7916" s="239"/>
      <c r="J7916" s="240"/>
      <c r="K7916" s="241"/>
      <c r="L7916" s="242"/>
      <c r="M7916" s="242"/>
      <c r="N7916" s="243"/>
      <c r="O7916" s="8"/>
    </row>
    <row r="7917" spans="2:15" x14ac:dyDescent="0.25">
      <c r="B7917" s="40">
        <v>7912</v>
      </c>
      <c r="C7917" s="238"/>
      <c r="D7917" s="239"/>
      <c r="E7917" s="239"/>
      <c r="F7917" s="240"/>
      <c r="G7917" s="238"/>
      <c r="H7917" s="239"/>
      <c r="I7917" s="239"/>
      <c r="J7917" s="240"/>
      <c r="K7917" s="241"/>
      <c r="L7917" s="242"/>
      <c r="M7917" s="242"/>
      <c r="N7917" s="243"/>
      <c r="O7917" s="8"/>
    </row>
    <row r="7918" spans="2:15" x14ac:dyDescent="0.25">
      <c r="B7918" s="40">
        <v>7913</v>
      </c>
      <c r="C7918" s="238"/>
      <c r="D7918" s="239"/>
      <c r="E7918" s="239"/>
      <c r="F7918" s="240"/>
      <c r="G7918" s="238"/>
      <c r="H7918" s="239"/>
      <c r="I7918" s="239"/>
      <c r="J7918" s="240"/>
      <c r="K7918" s="241"/>
      <c r="L7918" s="242"/>
      <c r="M7918" s="242"/>
      <c r="N7918" s="243"/>
      <c r="O7918" s="8"/>
    </row>
    <row r="7919" spans="2:15" x14ac:dyDescent="0.25">
      <c r="B7919" s="40">
        <v>7914</v>
      </c>
      <c r="C7919" s="238"/>
      <c r="D7919" s="239"/>
      <c r="E7919" s="239"/>
      <c r="F7919" s="240"/>
      <c r="G7919" s="238"/>
      <c r="H7919" s="239"/>
      <c r="I7919" s="239"/>
      <c r="J7919" s="240"/>
      <c r="K7919" s="241"/>
      <c r="L7919" s="242"/>
      <c r="M7919" s="242"/>
      <c r="N7919" s="243"/>
      <c r="O7919" s="8"/>
    </row>
    <row r="7920" spans="2:15" x14ac:dyDescent="0.25">
      <c r="B7920" s="40">
        <v>7915</v>
      </c>
      <c r="C7920" s="238"/>
      <c r="D7920" s="239"/>
      <c r="E7920" s="239"/>
      <c r="F7920" s="240"/>
      <c r="G7920" s="238"/>
      <c r="H7920" s="239"/>
      <c r="I7920" s="239"/>
      <c r="J7920" s="240"/>
      <c r="K7920" s="241"/>
      <c r="L7920" s="242"/>
      <c r="M7920" s="242"/>
      <c r="N7920" s="243"/>
      <c r="O7920" s="8"/>
    </row>
    <row r="7921" spans="2:15" x14ac:dyDescent="0.25">
      <c r="B7921" s="40">
        <v>7916</v>
      </c>
      <c r="C7921" s="238"/>
      <c r="D7921" s="239"/>
      <c r="E7921" s="239"/>
      <c r="F7921" s="240"/>
      <c r="G7921" s="238"/>
      <c r="H7921" s="239"/>
      <c r="I7921" s="239"/>
      <c r="J7921" s="240"/>
      <c r="K7921" s="241"/>
      <c r="L7921" s="242"/>
      <c r="M7921" s="242"/>
      <c r="N7921" s="243"/>
      <c r="O7921" s="8"/>
    </row>
    <row r="7922" spans="2:15" x14ac:dyDescent="0.25">
      <c r="B7922" s="40">
        <v>7917</v>
      </c>
      <c r="C7922" s="238"/>
      <c r="D7922" s="239"/>
      <c r="E7922" s="239"/>
      <c r="F7922" s="240"/>
      <c r="G7922" s="238"/>
      <c r="H7922" s="239"/>
      <c r="I7922" s="239"/>
      <c r="J7922" s="240"/>
      <c r="K7922" s="241"/>
      <c r="L7922" s="242"/>
      <c r="M7922" s="242"/>
      <c r="N7922" s="243"/>
      <c r="O7922" s="8"/>
    </row>
    <row r="7923" spans="2:15" x14ac:dyDescent="0.25">
      <c r="B7923" s="40">
        <v>7918</v>
      </c>
      <c r="C7923" s="238"/>
      <c r="D7923" s="239"/>
      <c r="E7923" s="239"/>
      <c r="F7923" s="240"/>
      <c r="G7923" s="238"/>
      <c r="H7923" s="239"/>
      <c r="I7923" s="239"/>
      <c r="J7923" s="240"/>
      <c r="K7923" s="241"/>
      <c r="L7923" s="242"/>
      <c r="M7923" s="242"/>
      <c r="N7923" s="243"/>
      <c r="O7923" s="8"/>
    </row>
    <row r="7924" spans="2:15" x14ac:dyDescent="0.25">
      <c r="B7924" s="40">
        <v>7919</v>
      </c>
      <c r="C7924" s="238"/>
      <c r="D7924" s="239"/>
      <c r="E7924" s="239"/>
      <c r="F7924" s="240"/>
      <c r="G7924" s="238"/>
      <c r="H7924" s="239"/>
      <c r="I7924" s="239"/>
      <c r="J7924" s="240"/>
      <c r="K7924" s="241"/>
      <c r="L7924" s="242"/>
      <c r="M7924" s="242"/>
      <c r="N7924" s="243"/>
      <c r="O7924" s="8"/>
    </row>
    <row r="7925" spans="2:15" x14ac:dyDescent="0.25">
      <c r="B7925" s="40">
        <v>7920</v>
      </c>
      <c r="C7925" s="238"/>
      <c r="D7925" s="239"/>
      <c r="E7925" s="239"/>
      <c r="F7925" s="240"/>
      <c r="G7925" s="238"/>
      <c r="H7925" s="239"/>
      <c r="I7925" s="239"/>
      <c r="J7925" s="240"/>
      <c r="K7925" s="241"/>
      <c r="L7925" s="242"/>
      <c r="M7925" s="242"/>
      <c r="N7925" s="243"/>
      <c r="O7925" s="8"/>
    </row>
    <row r="7926" spans="2:15" x14ac:dyDescent="0.25">
      <c r="B7926" s="40">
        <v>7921</v>
      </c>
      <c r="C7926" s="238"/>
      <c r="D7926" s="239"/>
      <c r="E7926" s="239"/>
      <c r="F7926" s="240"/>
      <c r="G7926" s="238"/>
      <c r="H7926" s="239"/>
      <c r="I7926" s="239"/>
      <c r="J7926" s="240"/>
      <c r="K7926" s="241"/>
      <c r="L7926" s="242"/>
      <c r="M7926" s="242"/>
      <c r="N7926" s="243"/>
      <c r="O7926" s="8"/>
    </row>
    <row r="7927" spans="2:15" x14ac:dyDescent="0.25">
      <c r="B7927" s="40">
        <v>7922</v>
      </c>
      <c r="C7927" s="238"/>
      <c r="D7927" s="239"/>
      <c r="E7927" s="239"/>
      <c r="F7927" s="240"/>
      <c r="G7927" s="238"/>
      <c r="H7927" s="239"/>
      <c r="I7927" s="239"/>
      <c r="J7927" s="240"/>
      <c r="K7927" s="241"/>
      <c r="L7927" s="242"/>
      <c r="M7927" s="242"/>
      <c r="N7927" s="243"/>
      <c r="O7927" s="8"/>
    </row>
    <row r="7928" spans="2:15" x14ac:dyDescent="0.25">
      <c r="B7928" s="40">
        <v>7923</v>
      </c>
      <c r="C7928" s="238"/>
      <c r="D7928" s="239"/>
      <c r="E7928" s="239"/>
      <c r="F7928" s="240"/>
      <c r="G7928" s="238"/>
      <c r="H7928" s="239"/>
      <c r="I7928" s="239"/>
      <c r="J7928" s="240"/>
      <c r="K7928" s="241"/>
      <c r="L7928" s="242"/>
      <c r="M7928" s="242"/>
      <c r="N7928" s="243"/>
      <c r="O7928" s="8"/>
    </row>
    <row r="7929" spans="2:15" x14ac:dyDescent="0.25">
      <c r="B7929" s="40">
        <v>7924</v>
      </c>
      <c r="C7929" s="238"/>
      <c r="D7929" s="239"/>
      <c r="E7929" s="239"/>
      <c r="F7929" s="240"/>
      <c r="G7929" s="238"/>
      <c r="H7929" s="239"/>
      <c r="I7929" s="239"/>
      <c r="J7929" s="240"/>
      <c r="K7929" s="241"/>
      <c r="L7929" s="242"/>
      <c r="M7929" s="242"/>
      <c r="N7929" s="243"/>
      <c r="O7929" s="8"/>
    </row>
    <row r="7930" spans="2:15" x14ac:dyDescent="0.25">
      <c r="B7930" s="40">
        <v>7925</v>
      </c>
      <c r="C7930" s="238"/>
      <c r="D7930" s="239"/>
      <c r="E7930" s="239"/>
      <c r="F7930" s="240"/>
      <c r="G7930" s="238"/>
      <c r="H7930" s="239"/>
      <c r="I7930" s="239"/>
      <c r="J7930" s="240"/>
      <c r="K7930" s="241"/>
      <c r="L7930" s="242"/>
      <c r="M7930" s="242"/>
      <c r="N7930" s="243"/>
      <c r="O7930" s="8"/>
    </row>
    <row r="7931" spans="2:15" x14ac:dyDescent="0.25">
      <c r="B7931" s="40">
        <v>7926</v>
      </c>
      <c r="C7931" s="238"/>
      <c r="D7931" s="239"/>
      <c r="E7931" s="239"/>
      <c r="F7931" s="240"/>
      <c r="G7931" s="238"/>
      <c r="H7931" s="239"/>
      <c r="I7931" s="239"/>
      <c r="J7931" s="240"/>
      <c r="K7931" s="241"/>
      <c r="L7931" s="242"/>
      <c r="M7931" s="242"/>
      <c r="N7931" s="243"/>
      <c r="O7931" s="8"/>
    </row>
    <row r="7932" spans="2:15" x14ac:dyDescent="0.25">
      <c r="B7932" s="40">
        <v>7927</v>
      </c>
      <c r="C7932" s="238"/>
      <c r="D7932" s="239"/>
      <c r="E7932" s="239"/>
      <c r="F7932" s="240"/>
      <c r="G7932" s="238"/>
      <c r="H7932" s="239"/>
      <c r="I7932" s="239"/>
      <c r="J7932" s="240"/>
      <c r="K7932" s="241"/>
      <c r="L7932" s="242"/>
      <c r="M7932" s="242"/>
      <c r="N7932" s="243"/>
      <c r="O7932" s="8"/>
    </row>
    <row r="7933" spans="2:15" x14ac:dyDescent="0.25">
      <c r="B7933" s="40">
        <v>7928</v>
      </c>
      <c r="C7933" s="238"/>
      <c r="D7933" s="239"/>
      <c r="E7933" s="239"/>
      <c r="F7933" s="240"/>
      <c r="G7933" s="238"/>
      <c r="H7933" s="239"/>
      <c r="I7933" s="239"/>
      <c r="J7933" s="240"/>
      <c r="K7933" s="241"/>
      <c r="L7933" s="242"/>
      <c r="M7933" s="242"/>
      <c r="N7933" s="243"/>
      <c r="O7933" s="8"/>
    </row>
    <row r="7934" spans="2:15" x14ac:dyDescent="0.25">
      <c r="B7934" s="40">
        <v>7929</v>
      </c>
      <c r="C7934" s="238"/>
      <c r="D7934" s="239"/>
      <c r="E7934" s="239"/>
      <c r="F7934" s="240"/>
      <c r="G7934" s="238"/>
      <c r="H7934" s="239"/>
      <c r="I7934" s="239"/>
      <c r="J7934" s="240"/>
      <c r="K7934" s="241"/>
      <c r="L7934" s="242"/>
      <c r="M7934" s="242"/>
      <c r="N7934" s="243"/>
      <c r="O7934" s="8"/>
    </row>
    <row r="7935" spans="2:15" x14ac:dyDescent="0.25">
      <c r="B7935" s="40">
        <v>7930</v>
      </c>
      <c r="C7935" s="238"/>
      <c r="D7935" s="239"/>
      <c r="E7935" s="239"/>
      <c r="F7935" s="240"/>
      <c r="G7935" s="238"/>
      <c r="H7935" s="239"/>
      <c r="I7935" s="239"/>
      <c r="J7935" s="240"/>
      <c r="K7935" s="241"/>
      <c r="L7935" s="242"/>
      <c r="M7935" s="242"/>
      <c r="N7935" s="243"/>
      <c r="O7935" s="8"/>
    </row>
    <row r="7936" spans="2:15" x14ac:dyDescent="0.25">
      <c r="B7936" s="40">
        <v>7931</v>
      </c>
      <c r="C7936" s="238"/>
      <c r="D7936" s="239"/>
      <c r="E7936" s="239"/>
      <c r="F7936" s="240"/>
      <c r="G7936" s="238"/>
      <c r="H7936" s="239"/>
      <c r="I7936" s="239"/>
      <c r="J7936" s="240"/>
      <c r="K7936" s="241"/>
      <c r="L7936" s="242"/>
      <c r="M7936" s="242"/>
      <c r="N7936" s="243"/>
      <c r="O7936" s="8"/>
    </row>
    <row r="7937" spans="2:15" x14ac:dyDescent="0.25">
      <c r="B7937" s="40">
        <v>7932</v>
      </c>
      <c r="C7937" s="238"/>
      <c r="D7937" s="239"/>
      <c r="E7937" s="239"/>
      <c r="F7937" s="240"/>
      <c r="G7937" s="238"/>
      <c r="H7937" s="239"/>
      <c r="I7937" s="239"/>
      <c r="J7937" s="240"/>
      <c r="K7937" s="241"/>
      <c r="L7937" s="242"/>
      <c r="M7937" s="242"/>
      <c r="N7937" s="243"/>
      <c r="O7937" s="8"/>
    </row>
    <row r="7938" spans="2:15" x14ac:dyDescent="0.25">
      <c r="B7938" s="40">
        <v>7933</v>
      </c>
      <c r="C7938" s="238"/>
      <c r="D7938" s="239"/>
      <c r="E7938" s="239"/>
      <c r="F7938" s="240"/>
      <c r="G7938" s="238"/>
      <c r="H7938" s="239"/>
      <c r="I7938" s="239"/>
      <c r="J7938" s="240"/>
      <c r="K7938" s="241"/>
      <c r="L7938" s="242"/>
      <c r="M7938" s="242"/>
      <c r="N7938" s="243"/>
      <c r="O7938" s="8"/>
    </row>
    <row r="7939" spans="2:15" x14ac:dyDescent="0.25">
      <c r="B7939" s="40">
        <v>7934</v>
      </c>
      <c r="C7939" s="238"/>
      <c r="D7939" s="239"/>
      <c r="E7939" s="239"/>
      <c r="F7939" s="240"/>
      <c r="G7939" s="238"/>
      <c r="H7939" s="239"/>
      <c r="I7939" s="239"/>
      <c r="J7939" s="240"/>
      <c r="K7939" s="241"/>
      <c r="L7939" s="242"/>
      <c r="M7939" s="242"/>
      <c r="N7939" s="243"/>
      <c r="O7939" s="8"/>
    </row>
    <row r="7940" spans="2:15" x14ac:dyDescent="0.25">
      <c r="B7940" s="40">
        <v>7935</v>
      </c>
      <c r="C7940" s="238"/>
      <c r="D7940" s="239"/>
      <c r="E7940" s="239"/>
      <c r="F7940" s="240"/>
      <c r="G7940" s="238"/>
      <c r="H7940" s="239"/>
      <c r="I7940" s="239"/>
      <c r="J7940" s="240"/>
      <c r="K7940" s="241"/>
      <c r="L7940" s="242"/>
      <c r="M7940" s="242"/>
      <c r="N7940" s="243"/>
      <c r="O7940" s="8"/>
    </row>
    <row r="7941" spans="2:15" x14ac:dyDescent="0.25">
      <c r="B7941" s="40">
        <v>7936</v>
      </c>
      <c r="C7941" s="238"/>
      <c r="D7941" s="239"/>
      <c r="E7941" s="239"/>
      <c r="F7941" s="240"/>
      <c r="G7941" s="238"/>
      <c r="H7941" s="239"/>
      <c r="I7941" s="239"/>
      <c r="J7941" s="240"/>
      <c r="K7941" s="241"/>
      <c r="L7941" s="242"/>
      <c r="M7941" s="242"/>
      <c r="N7941" s="243"/>
      <c r="O7941" s="8"/>
    </row>
    <row r="7942" spans="2:15" x14ac:dyDescent="0.25">
      <c r="B7942" s="40">
        <v>7937</v>
      </c>
      <c r="C7942" s="238"/>
      <c r="D7942" s="239"/>
      <c r="E7942" s="239"/>
      <c r="F7942" s="240"/>
      <c r="G7942" s="238"/>
      <c r="H7942" s="239"/>
      <c r="I7942" s="239"/>
      <c r="J7942" s="240"/>
      <c r="K7942" s="241"/>
      <c r="L7942" s="242"/>
      <c r="M7942" s="242"/>
      <c r="N7942" s="243"/>
      <c r="O7942" s="8"/>
    </row>
    <row r="7943" spans="2:15" x14ac:dyDescent="0.25">
      <c r="B7943" s="40">
        <v>7938</v>
      </c>
      <c r="C7943" s="238"/>
      <c r="D7943" s="239"/>
      <c r="E7943" s="239"/>
      <c r="F7943" s="240"/>
      <c r="G7943" s="238"/>
      <c r="H7943" s="239"/>
      <c r="I7943" s="239"/>
      <c r="J7943" s="240"/>
      <c r="K7943" s="241"/>
      <c r="L7943" s="242"/>
      <c r="M7943" s="242"/>
      <c r="N7943" s="243"/>
      <c r="O7943" s="8"/>
    </row>
    <row r="7944" spans="2:15" x14ac:dyDescent="0.25">
      <c r="B7944" s="40">
        <v>7939</v>
      </c>
      <c r="C7944" s="238"/>
      <c r="D7944" s="239"/>
      <c r="E7944" s="239"/>
      <c r="F7944" s="240"/>
      <c r="G7944" s="238"/>
      <c r="H7944" s="239"/>
      <c r="I7944" s="239"/>
      <c r="J7944" s="240"/>
      <c r="K7944" s="241"/>
      <c r="L7944" s="242"/>
      <c r="M7944" s="242"/>
      <c r="N7944" s="243"/>
      <c r="O7944" s="8"/>
    </row>
    <row r="7945" spans="2:15" x14ac:dyDescent="0.25">
      <c r="B7945" s="40">
        <v>7940</v>
      </c>
      <c r="C7945" s="238"/>
      <c r="D7945" s="239"/>
      <c r="E7945" s="239"/>
      <c r="F7945" s="240"/>
      <c r="G7945" s="238"/>
      <c r="H7945" s="239"/>
      <c r="I7945" s="239"/>
      <c r="J7945" s="240"/>
      <c r="K7945" s="241"/>
      <c r="L7945" s="242"/>
      <c r="M7945" s="242"/>
      <c r="N7945" s="243"/>
      <c r="O7945" s="8"/>
    </row>
    <row r="7946" spans="2:15" x14ac:dyDescent="0.25">
      <c r="B7946" s="40">
        <v>7941</v>
      </c>
      <c r="C7946" s="238"/>
      <c r="D7946" s="239"/>
      <c r="E7946" s="239"/>
      <c r="F7946" s="240"/>
      <c r="G7946" s="238"/>
      <c r="H7946" s="239"/>
      <c r="I7946" s="239"/>
      <c r="J7946" s="240"/>
      <c r="K7946" s="241"/>
      <c r="L7946" s="242"/>
      <c r="M7946" s="242"/>
      <c r="N7946" s="243"/>
      <c r="O7946" s="8"/>
    </row>
    <row r="7947" spans="2:15" x14ac:dyDescent="0.25">
      <c r="B7947" s="40">
        <v>7942</v>
      </c>
      <c r="C7947" s="238"/>
      <c r="D7947" s="239"/>
      <c r="E7947" s="239"/>
      <c r="F7947" s="240"/>
      <c r="G7947" s="238"/>
      <c r="H7947" s="239"/>
      <c r="I7947" s="239"/>
      <c r="J7947" s="240"/>
      <c r="K7947" s="241"/>
      <c r="L7947" s="242"/>
      <c r="M7947" s="242"/>
      <c r="N7947" s="243"/>
      <c r="O7947" s="8"/>
    </row>
    <row r="7948" spans="2:15" x14ac:dyDescent="0.25">
      <c r="B7948" s="40">
        <v>7943</v>
      </c>
      <c r="C7948" s="238"/>
      <c r="D7948" s="239"/>
      <c r="E7948" s="239"/>
      <c r="F7948" s="240"/>
      <c r="G7948" s="238"/>
      <c r="H7948" s="239"/>
      <c r="I7948" s="239"/>
      <c r="J7948" s="240"/>
      <c r="K7948" s="241"/>
      <c r="L7948" s="242"/>
      <c r="M7948" s="242"/>
      <c r="N7948" s="243"/>
      <c r="O7948" s="8"/>
    </row>
    <row r="7949" spans="2:15" x14ac:dyDescent="0.25">
      <c r="B7949" s="40">
        <v>7944</v>
      </c>
      <c r="C7949" s="238"/>
      <c r="D7949" s="239"/>
      <c r="E7949" s="239"/>
      <c r="F7949" s="240"/>
      <c r="G7949" s="238"/>
      <c r="H7949" s="239"/>
      <c r="I7949" s="239"/>
      <c r="J7949" s="240"/>
      <c r="K7949" s="241"/>
      <c r="L7949" s="242"/>
      <c r="M7949" s="242"/>
      <c r="N7949" s="243"/>
      <c r="O7949" s="8"/>
    </row>
    <row r="7950" spans="2:15" x14ac:dyDescent="0.25">
      <c r="B7950" s="40">
        <v>7945</v>
      </c>
      <c r="C7950" s="238"/>
      <c r="D7950" s="239"/>
      <c r="E7950" s="239"/>
      <c r="F7950" s="240"/>
      <c r="G7950" s="238"/>
      <c r="H7950" s="239"/>
      <c r="I7950" s="239"/>
      <c r="J7950" s="240"/>
      <c r="K7950" s="241"/>
      <c r="L7950" s="242"/>
      <c r="M7950" s="242"/>
      <c r="N7950" s="243"/>
      <c r="O7950" s="8"/>
    </row>
    <row r="7951" spans="2:15" x14ac:dyDescent="0.25">
      <c r="B7951" s="40">
        <v>7946</v>
      </c>
      <c r="C7951" s="238"/>
      <c r="D7951" s="239"/>
      <c r="E7951" s="239"/>
      <c r="F7951" s="240"/>
      <c r="G7951" s="238"/>
      <c r="H7951" s="239"/>
      <c r="I7951" s="239"/>
      <c r="J7951" s="240"/>
      <c r="K7951" s="241"/>
      <c r="L7951" s="242"/>
      <c r="M7951" s="242"/>
      <c r="N7951" s="243"/>
      <c r="O7951" s="8"/>
    </row>
    <row r="7952" spans="2:15" x14ac:dyDescent="0.25">
      <c r="B7952" s="40">
        <v>7947</v>
      </c>
      <c r="C7952" s="238"/>
      <c r="D7952" s="239"/>
      <c r="E7952" s="239"/>
      <c r="F7952" s="240"/>
      <c r="G7952" s="238"/>
      <c r="H7952" s="239"/>
      <c r="I7952" s="239"/>
      <c r="J7952" s="240"/>
      <c r="K7952" s="241"/>
      <c r="L7952" s="242"/>
      <c r="M7952" s="242"/>
      <c r="N7952" s="243"/>
      <c r="O7952" s="8"/>
    </row>
    <row r="7953" spans="2:15" x14ac:dyDescent="0.25">
      <c r="B7953" s="40">
        <v>7948</v>
      </c>
      <c r="C7953" s="238"/>
      <c r="D7953" s="239"/>
      <c r="E7953" s="239"/>
      <c r="F7953" s="240"/>
      <c r="G7953" s="238"/>
      <c r="H7953" s="239"/>
      <c r="I7953" s="239"/>
      <c r="J7953" s="240"/>
      <c r="K7953" s="241"/>
      <c r="L7953" s="242"/>
      <c r="M7953" s="242"/>
      <c r="N7953" s="243"/>
      <c r="O7953" s="8"/>
    </row>
    <row r="7954" spans="2:15" x14ac:dyDescent="0.25">
      <c r="B7954" s="40">
        <v>7949</v>
      </c>
      <c r="C7954" s="238"/>
      <c r="D7954" s="239"/>
      <c r="E7954" s="239"/>
      <c r="F7954" s="240"/>
      <c r="G7954" s="238"/>
      <c r="H7954" s="239"/>
      <c r="I7954" s="239"/>
      <c r="J7954" s="240"/>
      <c r="K7954" s="241"/>
      <c r="L7954" s="242"/>
      <c r="M7954" s="242"/>
      <c r="N7954" s="243"/>
      <c r="O7954" s="8"/>
    </row>
    <row r="7955" spans="2:15" x14ac:dyDescent="0.25">
      <c r="B7955" s="40">
        <v>7950</v>
      </c>
      <c r="C7955" s="238"/>
      <c r="D7955" s="239"/>
      <c r="E7955" s="239"/>
      <c r="F7955" s="240"/>
      <c r="G7955" s="238"/>
      <c r="H7955" s="239"/>
      <c r="I7955" s="239"/>
      <c r="J7955" s="240"/>
      <c r="K7955" s="241"/>
      <c r="L7955" s="242"/>
      <c r="M7955" s="242"/>
      <c r="N7955" s="243"/>
      <c r="O7955" s="8"/>
    </row>
    <row r="7956" spans="2:15" x14ac:dyDescent="0.25">
      <c r="B7956" s="40">
        <v>7951</v>
      </c>
      <c r="C7956" s="238"/>
      <c r="D7956" s="239"/>
      <c r="E7956" s="239"/>
      <c r="F7956" s="240"/>
      <c r="G7956" s="238"/>
      <c r="H7956" s="239"/>
      <c r="I7956" s="239"/>
      <c r="J7956" s="240"/>
      <c r="K7956" s="241"/>
      <c r="L7956" s="242"/>
      <c r="M7956" s="242"/>
      <c r="N7956" s="243"/>
      <c r="O7956" s="8"/>
    </row>
    <row r="7957" spans="2:15" x14ac:dyDescent="0.25">
      <c r="B7957" s="40">
        <v>7952</v>
      </c>
      <c r="C7957" s="238"/>
      <c r="D7957" s="239"/>
      <c r="E7957" s="239"/>
      <c r="F7957" s="240"/>
      <c r="G7957" s="238"/>
      <c r="H7957" s="239"/>
      <c r="I7957" s="239"/>
      <c r="J7957" s="240"/>
      <c r="K7957" s="241"/>
      <c r="L7957" s="242"/>
      <c r="M7957" s="242"/>
      <c r="N7957" s="243"/>
      <c r="O7957" s="8"/>
    </row>
    <row r="7958" spans="2:15" x14ac:dyDescent="0.25">
      <c r="B7958" s="40">
        <v>7953</v>
      </c>
      <c r="C7958" s="238"/>
      <c r="D7958" s="239"/>
      <c r="E7958" s="239"/>
      <c r="F7958" s="240"/>
      <c r="G7958" s="238"/>
      <c r="H7958" s="239"/>
      <c r="I7958" s="239"/>
      <c r="J7958" s="240"/>
      <c r="K7958" s="241"/>
      <c r="L7958" s="242"/>
      <c r="M7958" s="242"/>
      <c r="N7958" s="243"/>
      <c r="O7958" s="8"/>
    </row>
    <row r="7959" spans="2:15" x14ac:dyDescent="0.25">
      <c r="B7959" s="40">
        <v>7954</v>
      </c>
      <c r="C7959" s="238"/>
      <c r="D7959" s="239"/>
      <c r="E7959" s="239"/>
      <c r="F7959" s="240"/>
      <c r="G7959" s="238"/>
      <c r="H7959" s="239"/>
      <c r="I7959" s="239"/>
      <c r="J7959" s="240"/>
      <c r="K7959" s="241"/>
      <c r="L7959" s="242"/>
      <c r="M7959" s="242"/>
      <c r="N7959" s="243"/>
      <c r="O7959" s="8"/>
    </row>
    <row r="7960" spans="2:15" x14ac:dyDescent="0.25">
      <c r="B7960" s="40">
        <v>7955</v>
      </c>
      <c r="C7960" s="238"/>
      <c r="D7960" s="239"/>
      <c r="E7960" s="239"/>
      <c r="F7960" s="240"/>
      <c r="G7960" s="238"/>
      <c r="H7960" s="239"/>
      <c r="I7960" s="239"/>
      <c r="J7960" s="240"/>
      <c r="K7960" s="241"/>
      <c r="L7960" s="242"/>
      <c r="M7960" s="242"/>
      <c r="N7960" s="243"/>
      <c r="O7960" s="8"/>
    </row>
    <row r="7961" spans="2:15" x14ac:dyDescent="0.25">
      <c r="B7961" s="40">
        <v>7956</v>
      </c>
      <c r="C7961" s="238"/>
      <c r="D7961" s="239"/>
      <c r="E7961" s="239"/>
      <c r="F7961" s="240"/>
      <c r="G7961" s="238"/>
      <c r="H7961" s="239"/>
      <c r="I7961" s="239"/>
      <c r="J7961" s="240"/>
      <c r="K7961" s="241"/>
      <c r="L7961" s="242"/>
      <c r="M7961" s="242"/>
      <c r="N7961" s="243"/>
      <c r="O7961" s="8"/>
    </row>
    <row r="7962" spans="2:15" x14ac:dyDescent="0.25">
      <c r="B7962" s="40">
        <v>7957</v>
      </c>
      <c r="C7962" s="238"/>
      <c r="D7962" s="239"/>
      <c r="E7962" s="239"/>
      <c r="F7962" s="240"/>
      <c r="G7962" s="238"/>
      <c r="H7962" s="239"/>
      <c r="I7962" s="239"/>
      <c r="J7962" s="240"/>
      <c r="K7962" s="241"/>
      <c r="L7962" s="242"/>
      <c r="M7962" s="242"/>
      <c r="N7962" s="243"/>
      <c r="O7962" s="8"/>
    </row>
    <row r="7963" spans="2:15" x14ac:dyDescent="0.25">
      <c r="B7963" s="40">
        <v>7958</v>
      </c>
      <c r="C7963" s="238"/>
      <c r="D7963" s="239"/>
      <c r="E7963" s="239"/>
      <c r="F7963" s="240"/>
      <c r="G7963" s="238"/>
      <c r="H7963" s="239"/>
      <c r="I7963" s="239"/>
      <c r="J7963" s="240"/>
      <c r="K7963" s="241"/>
      <c r="L7963" s="242"/>
      <c r="M7963" s="242"/>
      <c r="N7963" s="243"/>
      <c r="O7963" s="8"/>
    </row>
    <row r="7964" spans="2:15" x14ac:dyDescent="0.25">
      <c r="B7964" s="40">
        <v>7959</v>
      </c>
      <c r="C7964" s="238"/>
      <c r="D7964" s="239"/>
      <c r="E7964" s="239"/>
      <c r="F7964" s="240"/>
      <c r="G7964" s="238"/>
      <c r="H7964" s="239"/>
      <c r="I7964" s="239"/>
      <c r="J7964" s="240"/>
      <c r="K7964" s="241"/>
      <c r="L7964" s="242"/>
      <c r="M7964" s="242"/>
      <c r="N7964" s="243"/>
      <c r="O7964" s="8"/>
    </row>
    <row r="7965" spans="2:15" x14ac:dyDescent="0.25">
      <c r="B7965" s="40">
        <v>7960</v>
      </c>
      <c r="C7965" s="238"/>
      <c r="D7965" s="239"/>
      <c r="E7965" s="239"/>
      <c r="F7965" s="240"/>
      <c r="G7965" s="238"/>
      <c r="H7965" s="239"/>
      <c r="I7965" s="239"/>
      <c r="J7965" s="240"/>
      <c r="K7965" s="241"/>
      <c r="L7965" s="242"/>
      <c r="M7965" s="242"/>
      <c r="N7965" s="243"/>
      <c r="O7965" s="8"/>
    </row>
    <row r="7966" spans="2:15" x14ac:dyDescent="0.25">
      <c r="B7966" s="40">
        <v>7961</v>
      </c>
      <c r="C7966" s="238"/>
      <c r="D7966" s="239"/>
      <c r="E7966" s="239"/>
      <c r="F7966" s="240"/>
      <c r="G7966" s="238"/>
      <c r="H7966" s="239"/>
      <c r="I7966" s="239"/>
      <c r="J7966" s="240"/>
      <c r="K7966" s="241"/>
      <c r="L7966" s="242"/>
      <c r="M7966" s="242"/>
      <c r="N7966" s="243"/>
      <c r="O7966" s="8"/>
    </row>
    <row r="7967" spans="2:15" x14ac:dyDescent="0.25">
      <c r="B7967" s="40">
        <v>7962</v>
      </c>
      <c r="C7967" s="238"/>
      <c r="D7967" s="239"/>
      <c r="E7967" s="239"/>
      <c r="F7967" s="240"/>
      <c r="G7967" s="238"/>
      <c r="H7967" s="239"/>
      <c r="I7967" s="239"/>
      <c r="J7967" s="240"/>
      <c r="K7967" s="241"/>
      <c r="L7967" s="242"/>
      <c r="M7967" s="242"/>
      <c r="N7967" s="243"/>
      <c r="O7967" s="8"/>
    </row>
    <row r="7968" spans="2:15" x14ac:dyDescent="0.25">
      <c r="B7968" s="40">
        <v>7963</v>
      </c>
      <c r="C7968" s="238"/>
      <c r="D7968" s="239"/>
      <c r="E7968" s="239"/>
      <c r="F7968" s="240"/>
      <c r="G7968" s="238"/>
      <c r="H7968" s="239"/>
      <c r="I7968" s="239"/>
      <c r="J7968" s="240"/>
      <c r="K7968" s="241"/>
      <c r="L7968" s="242"/>
      <c r="M7968" s="242"/>
      <c r="N7968" s="243"/>
      <c r="O7968" s="8"/>
    </row>
    <row r="7969" spans="2:15" x14ac:dyDescent="0.25">
      <c r="B7969" s="40">
        <v>7964</v>
      </c>
      <c r="C7969" s="238"/>
      <c r="D7969" s="239"/>
      <c r="E7969" s="239"/>
      <c r="F7969" s="240"/>
      <c r="G7969" s="238"/>
      <c r="H7969" s="239"/>
      <c r="I7969" s="239"/>
      <c r="J7969" s="240"/>
      <c r="K7969" s="241"/>
      <c r="L7969" s="242"/>
      <c r="M7969" s="242"/>
      <c r="N7969" s="243"/>
      <c r="O7969" s="8"/>
    </row>
    <row r="7970" spans="2:15" x14ac:dyDescent="0.25">
      <c r="B7970" s="40">
        <v>7965</v>
      </c>
      <c r="C7970" s="238"/>
      <c r="D7970" s="239"/>
      <c r="E7970" s="239"/>
      <c r="F7970" s="240"/>
      <c r="G7970" s="238"/>
      <c r="H7970" s="239"/>
      <c r="I7970" s="239"/>
      <c r="J7970" s="240"/>
      <c r="K7970" s="241"/>
      <c r="L7970" s="242"/>
      <c r="M7970" s="242"/>
      <c r="N7970" s="243"/>
      <c r="O7970" s="8"/>
    </row>
    <row r="7971" spans="2:15" x14ac:dyDescent="0.25">
      <c r="B7971" s="40">
        <v>7966</v>
      </c>
      <c r="C7971" s="238"/>
      <c r="D7971" s="239"/>
      <c r="E7971" s="239"/>
      <c r="F7971" s="240"/>
      <c r="G7971" s="238"/>
      <c r="H7971" s="239"/>
      <c r="I7971" s="239"/>
      <c r="J7971" s="240"/>
      <c r="K7971" s="241"/>
      <c r="L7971" s="242"/>
      <c r="M7971" s="242"/>
      <c r="N7971" s="243"/>
      <c r="O7971" s="8"/>
    </row>
    <row r="7972" spans="2:15" x14ac:dyDescent="0.25">
      <c r="B7972" s="40">
        <v>7967</v>
      </c>
      <c r="C7972" s="238"/>
      <c r="D7972" s="239"/>
      <c r="E7972" s="239"/>
      <c r="F7972" s="240"/>
      <c r="G7972" s="238"/>
      <c r="H7972" s="239"/>
      <c r="I7972" s="239"/>
      <c r="J7972" s="240"/>
      <c r="K7972" s="241"/>
      <c r="L7972" s="242"/>
      <c r="M7972" s="242"/>
      <c r="N7972" s="243"/>
      <c r="O7972" s="8"/>
    </row>
    <row r="7973" spans="2:15" x14ac:dyDescent="0.25">
      <c r="B7973" s="40">
        <v>7968</v>
      </c>
      <c r="C7973" s="238"/>
      <c r="D7973" s="239"/>
      <c r="E7973" s="239"/>
      <c r="F7973" s="240"/>
      <c r="G7973" s="238"/>
      <c r="H7973" s="239"/>
      <c r="I7973" s="239"/>
      <c r="J7973" s="240"/>
      <c r="K7973" s="241"/>
      <c r="L7973" s="242"/>
      <c r="M7973" s="242"/>
      <c r="N7973" s="243"/>
      <c r="O7973" s="8"/>
    </row>
    <row r="7974" spans="2:15" x14ac:dyDescent="0.25">
      <c r="B7974" s="40">
        <v>7969</v>
      </c>
      <c r="C7974" s="238"/>
      <c r="D7974" s="239"/>
      <c r="E7974" s="239"/>
      <c r="F7974" s="240"/>
      <c r="G7974" s="238"/>
      <c r="H7974" s="239"/>
      <c r="I7974" s="239"/>
      <c r="J7974" s="240"/>
      <c r="K7974" s="241"/>
      <c r="L7974" s="242"/>
      <c r="M7974" s="242"/>
      <c r="N7974" s="243"/>
      <c r="O7974" s="8"/>
    </row>
    <row r="7975" spans="2:15" x14ac:dyDescent="0.25">
      <c r="B7975" s="40">
        <v>7970</v>
      </c>
      <c r="C7975" s="238"/>
      <c r="D7975" s="239"/>
      <c r="E7975" s="239"/>
      <c r="F7975" s="240"/>
      <c r="G7975" s="238"/>
      <c r="H7975" s="239"/>
      <c r="I7975" s="239"/>
      <c r="J7975" s="240"/>
      <c r="K7975" s="241"/>
      <c r="L7975" s="242"/>
      <c r="M7975" s="242"/>
      <c r="N7975" s="243"/>
      <c r="O7975" s="8"/>
    </row>
    <row r="7976" spans="2:15" x14ac:dyDescent="0.25">
      <c r="B7976" s="40">
        <v>7971</v>
      </c>
      <c r="C7976" s="238"/>
      <c r="D7976" s="239"/>
      <c r="E7976" s="239"/>
      <c r="F7976" s="240"/>
      <c r="G7976" s="238"/>
      <c r="H7976" s="239"/>
      <c r="I7976" s="239"/>
      <c r="J7976" s="240"/>
      <c r="K7976" s="241"/>
      <c r="L7976" s="242"/>
      <c r="M7976" s="242"/>
      <c r="N7976" s="243"/>
      <c r="O7976" s="8"/>
    </row>
    <row r="7977" spans="2:15" x14ac:dyDescent="0.25">
      <c r="B7977" s="40">
        <v>7972</v>
      </c>
      <c r="C7977" s="238"/>
      <c r="D7977" s="239"/>
      <c r="E7977" s="239"/>
      <c r="F7977" s="240"/>
      <c r="G7977" s="238"/>
      <c r="H7977" s="239"/>
      <c r="I7977" s="239"/>
      <c r="J7977" s="240"/>
      <c r="K7977" s="241"/>
      <c r="L7977" s="242"/>
      <c r="M7977" s="242"/>
      <c r="N7977" s="243"/>
      <c r="O7977" s="8"/>
    </row>
    <row r="7978" spans="2:15" x14ac:dyDescent="0.25">
      <c r="B7978" s="40">
        <v>7973</v>
      </c>
      <c r="C7978" s="238"/>
      <c r="D7978" s="239"/>
      <c r="E7978" s="239"/>
      <c r="F7978" s="240"/>
      <c r="G7978" s="238"/>
      <c r="H7978" s="239"/>
      <c r="I7978" s="239"/>
      <c r="J7978" s="240"/>
      <c r="K7978" s="241"/>
      <c r="L7978" s="242"/>
      <c r="M7978" s="242"/>
      <c r="N7978" s="243"/>
      <c r="O7978" s="8"/>
    </row>
    <row r="7979" spans="2:15" x14ac:dyDescent="0.25">
      <c r="B7979" s="40">
        <v>7974</v>
      </c>
      <c r="C7979" s="238"/>
      <c r="D7979" s="239"/>
      <c r="E7979" s="239"/>
      <c r="F7979" s="240"/>
      <c r="G7979" s="238"/>
      <c r="H7979" s="239"/>
      <c r="I7979" s="239"/>
      <c r="J7979" s="240"/>
      <c r="K7979" s="241"/>
      <c r="L7979" s="242"/>
      <c r="M7979" s="242"/>
      <c r="N7979" s="243"/>
      <c r="O7979" s="8"/>
    </row>
    <row r="7980" spans="2:15" x14ac:dyDescent="0.25">
      <c r="B7980" s="40">
        <v>7975</v>
      </c>
      <c r="C7980" s="238"/>
      <c r="D7980" s="239"/>
      <c r="E7980" s="239"/>
      <c r="F7980" s="240"/>
      <c r="G7980" s="238"/>
      <c r="H7980" s="239"/>
      <c r="I7980" s="239"/>
      <c r="J7980" s="240"/>
      <c r="K7980" s="241"/>
      <c r="L7980" s="242"/>
      <c r="M7980" s="242"/>
      <c r="N7980" s="243"/>
      <c r="O7980" s="8"/>
    </row>
    <row r="7981" spans="2:15" x14ac:dyDescent="0.25">
      <c r="B7981" s="40">
        <v>7976</v>
      </c>
      <c r="C7981" s="238"/>
      <c r="D7981" s="239"/>
      <c r="E7981" s="239"/>
      <c r="F7981" s="240"/>
      <c r="G7981" s="238"/>
      <c r="H7981" s="239"/>
      <c r="I7981" s="239"/>
      <c r="J7981" s="240"/>
      <c r="K7981" s="241"/>
      <c r="L7981" s="242"/>
      <c r="M7981" s="242"/>
      <c r="N7981" s="243"/>
      <c r="O7981" s="8"/>
    </row>
    <row r="7982" spans="2:15" x14ac:dyDescent="0.25">
      <c r="B7982" s="40">
        <v>7977</v>
      </c>
      <c r="C7982" s="238"/>
      <c r="D7982" s="239"/>
      <c r="E7982" s="239"/>
      <c r="F7982" s="240"/>
      <c r="G7982" s="238"/>
      <c r="H7982" s="239"/>
      <c r="I7982" s="239"/>
      <c r="J7982" s="240"/>
      <c r="K7982" s="241"/>
      <c r="L7982" s="242"/>
      <c r="M7982" s="242"/>
      <c r="N7982" s="243"/>
      <c r="O7982" s="8"/>
    </row>
    <row r="7983" spans="2:15" x14ac:dyDescent="0.25">
      <c r="B7983" s="40">
        <v>7978</v>
      </c>
      <c r="C7983" s="238"/>
      <c r="D7983" s="239"/>
      <c r="E7983" s="239"/>
      <c r="F7983" s="240"/>
      <c r="G7983" s="238"/>
      <c r="H7983" s="239"/>
      <c r="I7983" s="239"/>
      <c r="J7983" s="240"/>
      <c r="K7983" s="241"/>
      <c r="L7983" s="242"/>
      <c r="M7983" s="242"/>
      <c r="N7983" s="243"/>
      <c r="O7983" s="8"/>
    </row>
    <row r="7984" spans="2:15" x14ac:dyDescent="0.25">
      <c r="B7984" s="40">
        <v>7979</v>
      </c>
      <c r="C7984" s="238"/>
      <c r="D7984" s="239"/>
      <c r="E7984" s="239"/>
      <c r="F7984" s="240"/>
      <c r="G7984" s="238"/>
      <c r="H7984" s="239"/>
      <c r="I7984" s="239"/>
      <c r="J7984" s="240"/>
      <c r="K7984" s="241"/>
      <c r="L7984" s="242"/>
      <c r="M7984" s="242"/>
      <c r="N7984" s="243"/>
      <c r="O7984" s="8"/>
    </row>
    <row r="7985" spans="2:15" x14ac:dyDescent="0.25">
      <c r="B7985" s="40">
        <v>7980</v>
      </c>
      <c r="C7985" s="238"/>
      <c r="D7985" s="239"/>
      <c r="E7985" s="239"/>
      <c r="F7985" s="240"/>
      <c r="G7985" s="238"/>
      <c r="H7985" s="239"/>
      <c r="I7985" s="239"/>
      <c r="J7985" s="240"/>
      <c r="K7985" s="241"/>
      <c r="L7985" s="242"/>
      <c r="M7985" s="242"/>
      <c r="N7985" s="243"/>
      <c r="O7985" s="8"/>
    </row>
    <row r="7986" spans="2:15" x14ac:dyDescent="0.25">
      <c r="B7986" s="40">
        <v>7981</v>
      </c>
      <c r="C7986" s="238"/>
      <c r="D7986" s="239"/>
      <c r="E7986" s="239"/>
      <c r="F7986" s="240"/>
      <c r="G7986" s="238"/>
      <c r="H7986" s="239"/>
      <c r="I7986" s="239"/>
      <c r="J7986" s="240"/>
      <c r="K7986" s="241"/>
      <c r="L7986" s="242"/>
      <c r="M7986" s="242"/>
      <c r="N7986" s="243"/>
      <c r="O7986" s="8"/>
    </row>
    <row r="7987" spans="2:15" x14ac:dyDescent="0.25">
      <c r="B7987" s="40">
        <v>7982</v>
      </c>
      <c r="C7987" s="238"/>
      <c r="D7987" s="239"/>
      <c r="E7987" s="239"/>
      <c r="F7987" s="240"/>
      <c r="G7987" s="238"/>
      <c r="H7987" s="239"/>
      <c r="I7987" s="239"/>
      <c r="J7987" s="240"/>
      <c r="K7987" s="241"/>
      <c r="L7987" s="242"/>
      <c r="M7987" s="242"/>
      <c r="N7987" s="243"/>
      <c r="O7987" s="8"/>
    </row>
    <row r="7988" spans="2:15" x14ac:dyDescent="0.25">
      <c r="B7988" s="40">
        <v>7983</v>
      </c>
      <c r="C7988" s="238"/>
      <c r="D7988" s="239"/>
      <c r="E7988" s="239"/>
      <c r="F7988" s="240"/>
      <c r="G7988" s="238"/>
      <c r="H7988" s="239"/>
      <c r="I7988" s="239"/>
      <c r="J7988" s="240"/>
      <c r="K7988" s="241"/>
      <c r="L7988" s="242"/>
      <c r="M7988" s="242"/>
      <c r="N7988" s="243"/>
      <c r="O7988" s="8"/>
    </row>
    <row r="7989" spans="2:15" x14ac:dyDescent="0.25">
      <c r="B7989" s="40">
        <v>7984</v>
      </c>
      <c r="C7989" s="238"/>
      <c r="D7989" s="239"/>
      <c r="E7989" s="239"/>
      <c r="F7989" s="240"/>
      <c r="G7989" s="238"/>
      <c r="H7989" s="239"/>
      <c r="I7989" s="239"/>
      <c r="J7989" s="240"/>
      <c r="K7989" s="241"/>
      <c r="L7989" s="242"/>
      <c r="M7989" s="242"/>
      <c r="N7989" s="243"/>
      <c r="O7989" s="8"/>
    </row>
    <row r="7990" spans="2:15" x14ac:dyDescent="0.25">
      <c r="B7990" s="40">
        <v>7985</v>
      </c>
      <c r="C7990" s="238"/>
      <c r="D7990" s="239"/>
      <c r="E7990" s="239"/>
      <c r="F7990" s="240"/>
      <c r="G7990" s="238"/>
      <c r="H7990" s="239"/>
      <c r="I7990" s="239"/>
      <c r="J7990" s="240"/>
      <c r="K7990" s="241"/>
      <c r="L7990" s="242"/>
      <c r="M7990" s="242"/>
      <c r="N7990" s="243"/>
      <c r="O7990" s="8"/>
    </row>
    <row r="7991" spans="2:15" x14ac:dyDescent="0.25">
      <c r="B7991" s="40">
        <v>7986</v>
      </c>
      <c r="C7991" s="238"/>
      <c r="D7991" s="239"/>
      <c r="E7991" s="239"/>
      <c r="F7991" s="240"/>
      <c r="G7991" s="238"/>
      <c r="H7991" s="239"/>
      <c r="I7991" s="239"/>
      <c r="J7991" s="240"/>
      <c r="K7991" s="241"/>
      <c r="L7991" s="242"/>
      <c r="M7991" s="242"/>
      <c r="N7991" s="243"/>
      <c r="O7991" s="8"/>
    </row>
    <row r="7992" spans="2:15" x14ac:dyDescent="0.25">
      <c r="B7992" s="40">
        <v>7987</v>
      </c>
      <c r="C7992" s="238"/>
      <c r="D7992" s="239"/>
      <c r="E7992" s="239"/>
      <c r="F7992" s="240"/>
      <c r="G7992" s="238"/>
      <c r="H7992" s="239"/>
      <c r="I7992" s="239"/>
      <c r="J7992" s="240"/>
      <c r="K7992" s="241"/>
      <c r="L7992" s="242"/>
      <c r="M7992" s="242"/>
      <c r="N7992" s="243"/>
      <c r="O7992" s="8"/>
    </row>
    <row r="7993" spans="2:15" x14ac:dyDescent="0.25">
      <c r="B7993" s="40">
        <v>7988</v>
      </c>
      <c r="C7993" s="238"/>
      <c r="D7993" s="239"/>
      <c r="E7993" s="239"/>
      <c r="F7993" s="240"/>
      <c r="G7993" s="238"/>
      <c r="H7993" s="239"/>
      <c r="I7993" s="239"/>
      <c r="J7993" s="240"/>
      <c r="K7993" s="241"/>
      <c r="L7993" s="242"/>
      <c r="M7993" s="242"/>
      <c r="N7993" s="243"/>
      <c r="O7993" s="8"/>
    </row>
    <row r="7994" spans="2:15" x14ac:dyDescent="0.25">
      <c r="B7994" s="40">
        <v>7989</v>
      </c>
      <c r="C7994" s="238"/>
      <c r="D7994" s="239"/>
      <c r="E7994" s="239"/>
      <c r="F7994" s="240"/>
      <c r="G7994" s="238"/>
      <c r="H7994" s="239"/>
      <c r="I7994" s="239"/>
      <c r="J7994" s="240"/>
      <c r="K7994" s="241"/>
      <c r="L7994" s="242"/>
      <c r="M7994" s="242"/>
      <c r="N7994" s="243"/>
      <c r="O7994" s="8"/>
    </row>
    <row r="7995" spans="2:15" x14ac:dyDescent="0.25">
      <c r="B7995" s="40">
        <v>7990</v>
      </c>
      <c r="C7995" s="238"/>
      <c r="D7995" s="239"/>
      <c r="E7995" s="239"/>
      <c r="F7995" s="240"/>
      <c r="G7995" s="238"/>
      <c r="H7995" s="239"/>
      <c r="I7995" s="239"/>
      <c r="J7995" s="240"/>
      <c r="K7995" s="241"/>
      <c r="L7995" s="242"/>
      <c r="M7995" s="242"/>
      <c r="N7995" s="243"/>
      <c r="O7995" s="8"/>
    </row>
    <row r="7996" spans="2:15" x14ac:dyDescent="0.25">
      <c r="B7996" s="40">
        <v>7991</v>
      </c>
      <c r="C7996" s="238"/>
      <c r="D7996" s="239"/>
      <c r="E7996" s="239"/>
      <c r="F7996" s="240"/>
      <c r="G7996" s="238"/>
      <c r="H7996" s="239"/>
      <c r="I7996" s="239"/>
      <c r="J7996" s="240"/>
      <c r="K7996" s="241"/>
      <c r="L7996" s="242"/>
      <c r="M7996" s="242"/>
      <c r="N7996" s="243"/>
      <c r="O7996" s="8"/>
    </row>
    <row r="7997" spans="2:15" x14ac:dyDescent="0.25">
      <c r="B7997" s="40">
        <v>7992</v>
      </c>
      <c r="C7997" s="238"/>
      <c r="D7997" s="239"/>
      <c r="E7997" s="239"/>
      <c r="F7997" s="240"/>
      <c r="G7997" s="238"/>
      <c r="H7997" s="239"/>
      <c r="I7997" s="239"/>
      <c r="J7997" s="240"/>
      <c r="K7997" s="241"/>
      <c r="L7997" s="242"/>
      <c r="M7997" s="242"/>
      <c r="N7997" s="243"/>
      <c r="O7997" s="8"/>
    </row>
    <row r="7998" spans="2:15" x14ac:dyDescent="0.25">
      <c r="B7998" s="40">
        <v>7993</v>
      </c>
      <c r="C7998" s="238"/>
      <c r="D7998" s="239"/>
      <c r="E7998" s="239"/>
      <c r="F7998" s="240"/>
      <c r="G7998" s="238"/>
      <c r="H7998" s="239"/>
      <c r="I7998" s="239"/>
      <c r="J7998" s="240"/>
      <c r="K7998" s="241"/>
      <c r="L7998" s="242"/>
      <c r="M7998" s="242"/>
      <c r="N7998" s="243"/>
      <c r="O7998" s="8"/>
    </row>
    <row r="7999" spans="2:15" x14ac:dyDescent="0.25">
      <c r="B7999" s="40">
        <v>7994</v>
      </c>
      <c r="C7999" s="238"/>
      <c r="D7999" s="239"/>
      <c r="E7999" s="239"/>
      <c r="F7999" s="240"/>
      <c r="G7999" s="238"/>
      <c r="H7999" s="239"/>
      <c r="I7999" s="239"/>
      <c r="J7999" s="240"/>
      <c r="K7999" s="241"/>
      <c r="L7999" s="242"/>
      <c r="M7999" s="242"/>
      <c r="N7999" s="243"/>
      <c r="O7999" s="8"/>
    </row>
    <row r="8000" spans="2:15" x14ac:dyDescent="0.25">
      <c r="B8000" s="40">
        <v>7995</v>
      </c>
      <c r="C8000" s="238"/>
      <c r="D8000" s="239"/>
      <c r="E8000" s="239"/>
      <c r="F8000" s="240"/>
      <c r="G8000" s="238"/>
      <c r="H8000" s="239"/>
      <c r="I8000" s="239"/>
      <c r="J8000" s="240"/>
      <c r="K8000" s="241"/>
      <c r="L8000" s="242"/>
      <c r="M8000" s="242"/>
      <c r="N8000" s="243"/>
      <c r="O8000" s="8"/>
    </row>
    <row r="8001" spans="2:15" x14ac:dyDescent="0.25">
      <c r="B8001" s="40">
        <v>7996</v>
      </c>
      <c r="C8001" s="238"/>
      <c r="D8001" s="239"/>
      <c r="E8001" s="239"/>
      <c r="F8001" s="240"/>
      <c r="G8001" s="238"/>
      <c r="H8001" s="239"/>
      <c r="I8001" s="239"/>
      <c r="J8001" s="240"/>
      <c r="K8001" s="241"/>
      <c r="L8001" s="242"/>
      <c r="M8001" s="242"/>
      <c r="N8001" s="243"/>
      <c r="O8001" s="8"/>
    </row>
    <row r="8002" spans="2:15" x14ac:dyDescent="0.25">
      <c r="B8002" s="40">
        <v>7997</v>
      </c>
      <c r="C8002" s="238"/>
      <c r="D8002" s="239"/>
      <c r="E8002" s="239"/>
      <c r="F8002" s="240"/>
      <c r="G8002" s="238"/>
      <c r="H8002" s="239"/>
      <c r="I8002" s="239"/>
      <c r="J8002" s="240"/>
      <c r="K8002" s="241"/>
      <c r="L8002" s="242"/>
      <c r="M8002" s="242"/>
      <c r="N8002" s="243"/>
      <c r="O8002" s="8"/>
    </row>
    <row r="8003" spans="2:15" x14ac:dyDescent="0.25">
      <c r="B8003" s="40">
        <v>7998</v>
      </c>
      <c r="C8003" s="238"/>
      <c r="D8003" s="239"/>
      <c r="E8003" s="239"/>
      <c r="F8003" s="240"/>
      <c r="G8003" s="238"/>
      <c r="H8003" s="239"/>
      <c r="I8003" s="239"/>
      <c r="J8003" s="240"/>
      <c r="K8003" s="241"/>
      <c r="L8003" s="242"/>
      <c r="M8003" s="242"/>
      <c r="N8003" s="243"/>
      <c r="O8003" s="8"/>
    </row>
    <row r="8004" spans="2:15" x14ac:dyDescent="0.25">
      <c r="B8004" s="40">
        <v>7999</v>
      </c>
      <c r="C8004" s="238"/>
      <c r="D8004" s="239"/>
      <c r="E8004" s="239"/>
      <c r="F8004" s="240"/>
      <c r="G8004" s="238"/>
      <c r="H8004" s="239"/>
      <c r="I8004" s="239"/>
      <c r="J8004" s="240"/>
      <c r="K8004" s="241"/>
      <c r="L8004" s="242"/>
      <c r="M8004" s="242"/>
      <c r="N8004" s="243"/>
      <c r="O8004" s="8"/>
    </row>
    <row r="8005" spans="2:15" x14ac:dyDescent="0.25">
      <c r="B8005" s="40">
        <v>8000</v>
      </c>
      <c r="C8005" s="238"/>
      <c r="D8005" s="239"/>
      <c r="E8005" s="239"/>
      <c r="F8005" s="240"/>
      <c r="G8005" s="238"/>
      <c r="H8005" s="239"/>
      <c r="I8005" s="239"/>
      <c r="J8005" s="240"/>
      <c r="K8005" s="241"/>
      <c r="L8005" s="242"/>
      <c r="M8005" s="242"/>
      <c r="N8005" s="243"/>
      <c r="O8005" s="8"/>
    </row>
    <row r="8006" spans="2:15" x14ac:dyDescent="0.25">
      <c r="B8006" s="40">
        <v>8001</v>
      </c>
      <c r="C8006" s="238"/>
      <c r="D8006" s="239"/>
      <c r="E8006" s="239"/>
      <c r="F8006" s="240"/>
      <c r="G8006" s="238"/>
      <c r="H8006" s="239"/>
      <c r="I8006" s="239"/>
      <c r="J8006" s="240"/>
      <c r="K8006" s="241"/>
      <c r="L8006" s="242"/>
      <c r="M8006" s="242"/>
      <c r="N8006" s="243"/>
      <c r="O8006" s="8"/>
    </row>
    <row r="8007" spans="2:15" x14ac:dyDescent="0.25">
      <c r="B8007" s="40">
        <v>8002</v>
      </c>
      <c r="C8007" s="238"/>
      <c r="D8007" s="239"/>
      <c r="E8007" s="239"/>
      <c r="F8007" s="240"/>
      <c r="G8007" s="238"/>
      <c r="H8007" s="239"/>
      <c r="I8007" s="239"/>
      <c r="J8007" s="240"/>
      <c r="K8007" s="241"/>
      <c r="L8007" s="242"/>
      <c r="M8007" s="242"/>
      <c r="N8007" s="243"/>
      <c r="O8007" s="8"/>
    </row>
    <row r="8008" spans="2:15" x14ac:dyDescent="0.25">
      <c r="B8008" s="40">
        <v>8003</v>
      </c>
      <c r="C8008" s="238"/>
      <c r="D8008" s="239"/>
      <c r="E8008" s="239"/>
      <c r="F8008" s="240"/>
      <c r="G8008" s="238"/>
      <c r="H8008" s="239"/>
      <c r="I8008" s="239"/>
      <c r="J8008" s="240"/>
      <c r="K8008" s="241"/>
      <c r="L8008" s="242"/>
      <c r="M8008" s="242"/>
      <c r="N8008" s="243"/>
      <c r="O8008" s="8"/>
    </row>
    <row r="8009" spans="2:15" x14ac:dyDescent="0.25">
      <c r="B8009" s="40">
        <v>8004</v>
      </c>
      <c r="C8009" s="238"/>
      <c r="D8009" s="239"/>
      <c r="E8009" s="239"/>
      <c r="F8009" s="240"/>
      <c r="G8009" s="238"/>
      <c r="H8009" s="239"/>
      <c r="I8009" s="239"/>
      <c r="J8009" s="240"/>
      <c r="K8009" s="241"/>
      <c r="L8009" s="242"/>
      <c r="M8009" s="242"/>
      <c r="N8009" s="243"/>
      <c r="O8009" s="8"/>
    </row>
    <row r="8010" spans="2:15" x14ac:dyDescent="0.25">
      <c r="B8010" s="40">
        <v>8005</v>
      </c>
      <c r="C8010" s="238"/>
      <c r="D8010" s="239"/>
      <c r="E8010" s="239"/>
      <c r="F8010" s="240"/>
      <c r="G8010" s="238"/>
      <c r="H8010" s="239"/>
      <c r="I8010" s="239"/>
      <c r="J8010" s="240"/>
      <c r="K8010" s="241"/>
      <c r="L8010" s="242"/>
      <c r="M8010" s="242"/>
      <c r="N8010" s="243"/>
      <c r="O8010" s="8"/>
    </row>
    <row r="8011" spans="2:15" x14ac:dyDescent="0.25">
      <c r="B8011" s="40">
        <v>8006</v>
      </c>
      <c r="C8011" s="238"/>
      <c r="D8011" s="239"/>
      <c r="E8011" s="239"/>
      <c r="F8011" s="240"/>
      <c r="G8011" s="238"/>
      <c r="H8011" s="239"/>
      <c r="I8011" s="239"/>
      <c r="J8011" s="240"/>
      <c r="K8011" s="241"/>
      <c r="L8011" s="242"/>
      <c r="M8011" s="242"/>
      <c r="N8011" s="243"/>
      <c r="O8011" s="8"/>
    </row>
    <row r="8012" spans="2:15" x14ac:dyDescent="0.25">
      <c r="B8012" s="40">
        <v>8007</v>
      </c>
      <c r="C8012" s="238"/>
      <c r="D8012" s="239"/>
      <c r="E8012" s="239"/>
      <c r="F8012" s="240"/>
      <c r="G8012" s="238"/>
      <c r="H8012" s="239"/>
      <c r="I8012" s="239"/>
      <c r="J8012" s="240"/>
      <c r="K8012" s="241"/>
      <c r="L8012" s="242"/>
      <c r="M8012" s="242"/>
      <c r="N8012" s="243"/>
      <c r="O8012" s="8"/>
    </row>
    <row r="8013" spans="2:15" x14ac:dyDescent="0.25">
      <c r="B8013" s="40">
        <v>8008</v>
      </c>
      <c r="C8013" s="238"/>
      <c r="D8013" s="239"/>
      <c r="E8013" s="239"/>
      <c r="F8013" s="240"/>
      <c r="G8013" s="238"/>
      <c r="H8013" s="239"/>
      <c r="I8013" s="239"/>
      <c r="J8013" s="240"/>
      <c r="K8013" s="241"/>
      <c r="L8013" s="242"/>
      <c r="M8013" s="242"/>
      <c r="N8013" s="243"/>
      <c r="O8013" s="8"/>
    </row>
    <row r="8014" spans="2:15" x14ac:dyDescent="0.25">
      <c r="B8014" s="40">
        <v>8009</v>
      </c>
      <c r="C8014" s="238"/>
      <c r="D8014" s="239"/>
      <c r="E8014" s="239"/>
      <c r="F8014" s="240"/>
      <c r="G8014" s="238"/>
      <c r="H8014" s="239"/>
      <c r="I8014" s="239"/>
      <c r="J8014" s="240"/>
      <c r="K8014" s="241"/>
      <c r="L8014" s="242"/>
      <c r="M8014" s="242"/>
      <c r="N8014" s="243"/>
      <c r="O8014" s="8"/>
    </row>
    <row r="8015" spans="2:15" x14ac:dyDescent="0.25">
      <c r="B8015" s="40">
        <v>8010</v>
      </c>
      <c r="C8015" s="238"/>
      <c r="D8015" s="239"/>
      <c r="E8015" s="239"/>
      <c r="F8015" s="240"/>
      <c r="G8015" s="238"/>
      <c r="H8015" s="239"/>
      <c r="I8015" s="239"/>
      <c r="J8015" s="240"/>
      <c r="K8015" s="241"/>
      <c r="L8015" s="242"/>
      <c r="M8015" s="242"/>
      <c r="N8015" s="243"/>
      <c r="O8015" s="8"/>
    </row>
    <row r="8016" spans="2:15" x14ac:dyDescent="0.25">
      <c r="B8016" s="40">
        <v>8011</v>
      </c>
      <c r="C8016" s="238"/>
      <c r="D8016" s="239"/>
      <c r="E8016" s="239"/>
      <c r="F8016" s="240"/>
      <c r="G8016" s="238"/>
      <c r="H8016" s="239"/>
      <c r="I8016" s="239"/>
      <c r="J8016" s="240"/>
      <c r="K8016" s="241"/>
      <c r="L8016" s="242"/>
      <c r="M8016" s="242"/>
      <c r="N8016" s="243"/>
      <c r="O8016" s="8"/>
    </row>
    <row r="8017" spans="2:15" x14ac:dyDescent="0.25">
      <c r="B8017" s="40">
        <v>8012</v>
      </c>
      <c r="C8017" s="238"/>
      <c r="D8017" s="239"/>
      <c r="E8017" s="239"/>
      <c r="F8017" s="240"/>
      <c r="G8017" s="238"/>
      <c r="H8017" s="239"/>
      <c r="I8017" s="239"/>
      <c r="J8017" s="240"/>
      <c r="K8017" s="241"/>
      <c r="L8017" s="242"/>
      <c r="M8017" s="242"/>
      <c r="N8017" s="243"/>
      <c r="O8017" s="8"/>
    </row>
    <row r="8018" spans="2:15" x14ac:dyDescent="0.25">
      <c r="B8018" s="40">
        <v>8013</v>
      </c>
      <c r="C8018" s="238"/>
      <c r="D8018" s="239"/>
      <c r="E8018" s="239"/>
      <c r="F8018" s="240"/>
      <c r="G8018" s="238"/>
      <c r="H8018" s="239"/>
      <c r="I8018" s="239"/>
      <c r="J8018" s="240"/>
      <c r="K8018" s="241"/>
      <c r="L8018" s="242"/>
      <c r="M8018" s="242"/>
      <c r="N8018" s="243"/>
      <c r="O8018" s="8"/>
    </row>
    <row r="8019" spans="2:15" x14ac:dyDescent="0.25">
      <c r="B8019" s="40">
        <v>8014</v>
      </c>
      <c r="C8019" s="238"/>
      <c r="D8019" s="239"/>
      <c r="E8019" s="239"/>
      <c r="F8019" s="240"/>
      <c r="G8019" s="238"/>
      <c r="H8019" s="239"/>
      <c r="I8019" s="239"/>
      <c r="J8019" s="240"/>
      <c r="K8019" s="241"/>
      <c r="L8019" s="242"/>
      <c r="M8019" s="242"/>
      <c r="N8019" s="243"/>
      <c r="O8019" s="8"/>
    </row>
    <row r="8020" spans="2:15" x14ac:dyDescent="0.25">
      <c r="B8020" s="40">
        <v>8015</v>
      </c>
      <c r="C8020" s="238"/>
      <c r="D8020" s="239"/>
      <c r="E8020" s="239"/>
      <c r="F8020" s="240"/>
      <c r="G8020" s="238"/>
      <c r="H8020" s="239"/>
      <c r="I8020" s="239"/>
      <c r="J8020" s="240"/>
      <c r="K8020" s="241"/>
      <c r="L8020" s="242"/>
      <c r="M8020" s="242"/>
      <c r="N8020" s="243"/>
      <c r="O8020" s="8"/>
    </row>
    <row r="8021" spans="2:15" x14ac:dyDescent="0.25">
      <c r="B8021" s="40">
        <v>8016</v>
      </c>
      <c r="C8021" s="238"/>
      <c r="D8021" s="239"/>
      <c r="E8021" s="239"/>
      <c r="F8021" s="240"/>
      <c r="G8021" s="238"/>
      <c r="H8021" s="239"/>
      <c r="I8021" s="239"/>
      <c r="J8021" s="240"/>
      <c r="K8021" s="241"/>
      <c r="L8021" s="242"/>
      <c r="M8021" s="242"/>
      <c r="N8021" s="243"/>
      <c r="O8021" s="8"/>
    </row>
    <row r="8022" spans="2:15" x14ac:dyDescent="0.25">
      <c r="B8022" s="40">
        <v>8017</v>
      </c>
      <c r="C8022" s="238"/>
      <c r="D8022" s="239"/>
      <c r="E8022" s="239"/>
      <c r="F8022" s="240"/>
      <c r="G8022" s="238"/>
      <c r="H8022" s="239"/>
      <c r="I8022" s="239"/>
      <c r="J8022" s="240"/>
      <c r="K8022" s="241"/>
      <c r="L8022" s="242"/>
      <c r="M8022" s="242"/>
      <c r="N8022" s="243"/>
      <c r="O8022" s="8"/>
    </row>
    <row r="8023" spans="2:15" x14ac:dyDescent="0.25">
      <c r="B8023" s="40">
        <v>8018</v>
      </c>
      <c r="C8023" s="238"/>
      <c r="D8023" s="239"/>
      <c r="E8023" s="239"/>
      <c r="F8023" s="240"/>
      <c r="G8023" s="238"/>
      <c r="H8023" s="239"/>
      <c r="I8023" s="239"/>
      <c r="J8023" s="240"/>
      <c r="K8023" s="241"/>
      <c r="L8023" s="242"/>
      <c r="M8023" s="242"/>
      <c r="N8023" s="243"/>
      <c r="O8023" s="8"/>
    </row>
    <row r="8024" spans="2:15" x14ac:dyDescent="0.25">
      <c r="B8024" s="40">
        <v>8019</v>
      </c>
      <c r="C8024" s="238"/>
      <c r="D8024" s="239"/>
      <c r="E8024" s="239"/>
      <c r="F8024" s="240"/>
      <c r="G8024" s="238"/>
      <c r="H8024" s="239"/>
      <c r="I8024" s="239"/>
      <c r="J8024" s="240"/>
      <c r="K8024" s="241"/>
      <c r="L8024" s="242"/>
      <c r="M8024" s="242"/>
      <c r="N8024" s="243"/>
      <c r="O8024" s="8"/>
    </row>
    <row r="8025" spans="2:15" x14ac:dyDescent="0.25">
      <c r="B8025" s="40">
        <v>8020</v>
      </c>
      <c r="C8025" s="238"/>
      <c r="D8025" s="239"/>
      <c r="E8025" s="239"/>
      <c r="F8025" s="240"/>
      <c r="G8025" s="238"/>
      <c r="H8025" s="239"/>
      <c r="I8025" s="239"/>
      <c r="J8025" s="240"/>
      <c r="K8025" s="241"/>
      <c r="L8025" s="242"/>
      <c r="M8025" s="242"/>
      <c r="N8025" s="243"/>
      <c r="O8025" s="8"/>
    </row>
    <row r="8026" spans="2:15" x14ac:dyDescent="0.25">
      <c r="B8026" s="40">
        <v>8021</v>
      </c>
      <c r="C8026" s="238"/>
      <c r="D8026" s="239"/>
      <c r="E8026" s="239"/>
      <c r="F8026" s="240"/>
      <c r="G8026" s="238"/>
      <c r="H8026" s="239"/>
      <c r="I8026" s="239"/>
      <c r="J8026" s="240"/>
      <c r="K8026" s="241"/>
      <c r="L8026" s="242"/>
      <c r="M8026" s="242"/>
      <c r="N8026" s="243"/>
      <c r="O8026" s="8"/>
    </row>
    <row r="8027" spans="2:15" x14ac:dyDescent="0.25">
      <c r="B8027" s="40">
        <v>8022</v>
      </c>
      <c r="C8027" s="238"/>
      <c r="D8027" s="239"/>
      <c r="E8027" s="239"/>
      <c r="F8027" s="240"/>
      <c r="G8027" s="238"/>
      <c r="H8027" s="239"/>
      <c r="I8027" s="239"/>
      <c r="J8027" s="240"/>
      <c r="K8027" s="241"/>
      <c r="L8027" s="242"/>
      <c r="M8027" s="242"/>
      <c r="N8027" s="243"/>
      <c r="O8027" s="8"/>
    </row>
    <row r="8028" spans="2:15" x14ac:dyDescent="0.25">
      <c r="B8028" s="40">
        <v>8023</v>
      </c>
      <c r="C8028" s="238"/>
      <c r="D8028" s="239"/>
      <c r="E8028" s="239"/>
      <c r="F8028" s="240"/>
      <c r="G8028" s="238"/>
      <c r="H8028" s="239"/>
      <c r="I8028" s="239"/>
      <c r="J8028" s="240"/>
      <c r="K8028" s="241"/>
      <c r="L8028" s="242"/>
      <c r="M8028" s="242"/>
      <c r="N8028" s="243"/>
      <c r="O8028" s="8"/>
    </row>
    <row r="8029" spans="2:15" x14ac:dyDescent="0.25">
      <c r="B8029" s="40">
        <v>8024</v>
      </c>
      <c r="C8029" s="238"/>
      <c r="D8029" s="239"/>
      <c r="E8029" s="239"/>
      <c r="F8029" s="240"/>
      <c r="G8029" s="238"/>
      <c r="H8029" s="239"/>
      <c r="I8029" s="239"/>
      <c r="J8029" s="240"/>
      <c r="K8029" s="241"/>
      <c r="L8029" s="242"/>
      <c r="M8029" s="242"/>
      <c r="N8029" s="243"/>
      <c r="O8029" s="8"/>
    </row>
    <row r="8030" spans="2:15" x14ac:dyDescent="0.25">
      <c r="B8030" s="40">
        <v>8025</v>
      </c>
      <c r="C8030" s="238"/>
      <c r="D8030" s="239"/>
      <c r="E8030" s="239"/>
      <c r="F8030" s="240"/>
      <c r="G8030" s="238"/>
      <c r="H8030" s="239"/>
      <c r="I8030" s="239"/>
      <c r="J8030" s="240"/>
      <c r="K8030" s="241"/>
      <c r="L8030" s="242"/>
      <c r="M8030" s="242"/>
      <c r="N8030" s="243"/>
      <c r="O8030" s="8"/>
    </row>
    <row r="8031" spans="2:15" x14ac:dyDescent="0.25">
      <c r="B8031" s="40">
        <v>8026</v>
      </c>
      <c r="C8031" s="238"/>
      <c r="D8031" s="239"/>
      <c r="E8031" s="239"/>
      <c r="F8031" s="240"/>
      <c r="G8031" s="238"/>
      <c r="H8031" s="239"/>
      <c r="I8031" s="239"/>
      <c r="J8031" s="240"/>
      <c r="K8031" s="241"/>
      <c r="L8031" s="242"/>
      <c r="M8031" s="242"/>
      <c r="N8031" s="243"/>
      <c r="O8031" s="8"/>
    </row>
    <row r="8032" spans="2:15" x14ac:dyDescent="0.25">
      <c r="B8032" s="40">
        <v>8027</v>
      </c>
      <c r="C8032" s="238"/>
      <c r="D8032" s="239"/>
      <c r="E8032" s="239"/>
      <c r="F8032" s="240"/>
      <c r="G8032" s="238"/>
      <c r="H8032" s="239"/>
      <c r="I8032" s="239"/>
      <c r="J8032" s="240"/>
      <c r="K8032" s="241"/>
      <c r="L8032" s="242"/>
      <c r="M8032" s="242"/>
      <c r="N8032" s="243"/>
      <c r="O8032" s="8"/>
    </row>
    <row r="8033" spans="2:15" x14ac:dyDescent="0.25">
      <c r="B8033" s="40">
        <v>8028</v>
      </c>
      <c r="C8033" s="238"/>
      <c r="D8033" s="239"/>
      <c r="E8033" s="239"/>
      <c r="F8033" s="240"/>
      <c r="G8033" s="238"/>
      <c r="H8033" s="239"/>
      <c r="I8033" s="239"/>
      <c r="J8033" s="240"/>
      <c r="K8033" s="241"/>
      <c r="L8033" s="242"/>
      <c r="M8033" s="242"/>
      <c r="N8033" s="243"/>
      <c r="O8033" s="8"/>
    </row>
    <row r="8034" spans="2:15" x14ac:dyDescent="0.25">
      <c r="B8034" s="40">
        <v>8029</v>
      </c>
      <c r="C8034" s="238"/>
      <c r="D8034" s="239"/>
      <c r="E8034" s="239"/>
      <c r="F8034" s="240"/>
      <c r="G8034" s="238"/>
      <c r="H8034" s="239"/>
      <c r="I8034" s="239"/>
      <c r="J8034" s="240"/>
      <c r="K8034" s="241"/>
      <c r="L8034" s="242"/>
      <c r="M8034" s="242"/>
      <c r="N8034" s="243"/>
      <c r="O8034" s="8"/>
    </row>
    <row r="8035" spans="2:15" x14ac:dyDescent="0.25">
      <c r="B8035" s="40">
        <v>8030</v>
      </c>
      <c r="C8035" s="238"/>
      <c r="D8035" s="239"/>
      <c r="E8035" s="239"/>
      <c r="F8035" s="240"/>
      <c r="G8035" s="238"/>
      <c r="H8035" s="239"/>
      <c r="I8035" s="239"/>
      <c r="J8035" s="240"/>
      <c r="K8035" s="241"/>
      <c r="L8035" s="242"/>
      <c r="M8035" s="242"/>
      <c r="N8035" s="243"/>
      <c r="O8035" s="8"/>
    </row>
    <row r="8036" spans="2:15" x14ac:dyDescent="0.25">
      <c r="B8036" s="40">
        <v>8031</v>
      </c>
      <c r="C8036" s="238"/>
      <c r="D8036" s="239"/>
      <c r="E8036" s="239"/>
      <c r="F8036" s="240"/>
      <c r="G8036" s="238"/>
      <c r="H8036" s="239"/>
      <c r="I8036" s="239"/>
      <c r="J8036" s="240"/>
      <c r="K8036" s="241"/>
      <c r="L8036" s="242"/>
      <c r="M8036" s="242"/>
      <c r="N8036" s="243"/>
      <c r="O8036" s="8"/>
    </row>
    <row r="8037" spans="2:15" x14ac:dyDescent="0.25">
      <c r="B8037" s="40">
        <v>8032</v>
      </c>
      <c r="C8037" s="238"/>
      <c r="D8037" s="239"/>
      <c r="E8037" s="239"/>
      <c r="F8037" s="240"/>
      <c r="G8037" s="238"/>
      <c r="H8037" s="239"/>
      <c r="I8037" s="239"/>
      <c r="J8037" s="240"/>
      <c r="K8037" s="241"/>
      <c r="L8037" s="242"/>
      <c r="M8037" s="242"/>
      <c r="N8037" s="243"/>
      <c r="O8037" s="8"/>
    </row>
    <row r="8038" spans="2:15" x14ac:dyDescent="0.25">
      <c r="B8038" s="40">
        <v>8033</v>
      </c>
      <c r="C8038" s="238"/>
      <c r="D8038" s="239"/>
      <c r="E8038" s="239"/>
      <c r="F8038" s="240"/>
      <c r="G8038" s="238"/>
      <c r="H8038" s="239"/>
      <c r="I8038" s="239"/>
      <c r="J8038" s="240"/>
      <c r="K8038" s="241"/>
      <c r="L8038" s="242"/>
      <c r="M8038" s="242"/>
      <c r="N8038" s="243"/>
      <c r="O8038" s="8"/>
    </row>
    <row r="8039" spans="2:15" x14ac:dyDescent="0.25">
      <c r="B8039" s="40">
        <v>8034</v>
      </c>
      <c r="C8039" s="238"/>
      <c r="D8039" s="239"/>
      <c r="E8039" s="239"/>
      <c r="F8039" s="240"/>
      <c r="G8039" s="238"/>
      <c r="H8039" s="239"/>
      <c r="I8039" s="239"/>
      <c r="J8039" s="240"/>
      <c r="K8039" s="241"/>
      <c r="L8039" s="242"/>
      <c r="M8039" s="242"/>
      <c r="N8039" s="243"/>
      <c r="O8039" s="8"/>
    </row>
    <row r="8040" spans="2:15" x14ac:dyDescent="0.25">
      <c r="B8040" s="40">
        <v>8035</v>
      </c>
      <c r="C8040" s="238"/>
      <c r="D8040" s="239"/>
      <c r="E8040" s="239"/>
      <c r="F8040" s="240"/>
      <c r="G8040" s="238"/>
      <c r="H8040" s="239"/>
      <c r="I8040" s="239"/>
      <c r="J8040" s="240"/>
      <c r="K8040" s="241"/>
      <c r="L8040" s="242"/>
      <c r="M8040" s="242"/>
      <c r="N8040" s="243"/>
      <c r="O8040" s="8"/>
    </row>
    <row r="8041" spans="2:15" x14ac:dyDescent="0.25">
      <c r="B8041" s="40">
        <v>8036</v>
      </c>
      <c r="C8041" s="238"/>
      <c r="D8041" s="239"/>
      <c r="E8041" s="239"/>
      <c r="F8041" s="240"/>
      <c r="G8041" s="238"/>
      <c r="H8041" s="239"/>
      <c r="I8041" s="239"/>
      <c r="J8041" s="240"/>
      <c r="K8041" s="241"/>
      <c r="L8041" s="242"/>
      <c r="M8041" s="242"/>
      <c r="N8041" s="243"/>
      <c r="O8041" s="8"/>
    </row>
    <row r="8042" spans="2:15" x14ac:dyDescent="0.25">
      <c r="B8042" s="40">
        <v>8037</v>
      </c>
      <c r="C8042" s="238"/>
      <c r="D8042" s="239"/>
      <c r="E8042" s="239"/>
      <c r="F8042" s="240"/>
      <c r="G8042" s="238"/>
      <c r="H8042" s="239"/>
      <c r="I8042" s="239"/>
      <c r="J8042" s="240"/>
      <c r="K8042" s="241"/>
      <c r="L8042" s="242"/>
      <c r="M8042" s="242"/>
      <c r="N8042" s="243"/>
      <c r="O8042" s="8"/>
    </row>
    <row r="8043" spans="2:15" x14ac:dyDescent="0.25">
      <c r="B8043" s="40">
        <v>8038</v>
      </c>
      <c r="C8043" s="238"/>
      <c r="D8043" s="239"/>
      <c r="E8043" s="239"/>
      <c r="F8043" s="240"/>
      <c r="G8043" s="238"/>
      <c r="H8043" s="239"/>
      <c r="I8043" s="239"/>
      <c r="J8043" s="240"/>
      <c r="K8043" s="241"/>
      <c r="L8043" s="242"/>
      <c r="M8043" s="242"/>
      <c r="N8043" s="243"/>
      <c r="O8043" s="8"/>
    </row>
    <row r="8044" spans="2:15" x14ac:dyDescent="0.25">
      <c r="B8044" s="40">
        <v>8039</v>
      </c>
      <c r="C8044" s="238"/>
      <c r="D8044" s="239"/>
      <c r="E8044" s="239"/>
      <c r="F8044" s="240"/>
      <c r="G8044" s="238"/>
      <c r="H8044" s="239"/>
      <c r="I8044" s="239"/>
      <c r="J8044" s="240"/>
      <c r="K8044" s="241"/>
      <c r="L8044" s="242"/>
      <c r="M8044" s="242"/>
      <c r="N8044" s="243"/>
      <c r="O8044" s="8"/>
    </row>
    <row r="8045" spans="2:15" x14ac:dyDescent="0.25">
      <c r="B8045" s="40">
        <v>8040</v>
      </c>
      <c r="C8045" s="238"/>
      <c r="D8045" s="239"/>
      <c r="E8045" s="239"/>
      <c r="F8045" s="240"/>
      <c r="G8045" s="238"/>
      <c r="H8045" s="239"/>
      <c r="I8045" s="239"/>
      <c r="J8045" s="240"/>
      <c r="K8045" s="241"/>
      <c r="L8045" s="242"/>
      <c r="M8045" s="242"/>
      <c r="N8045" s="243"/>
      <c r="O8045" s="8"/>
    </row>
    <row r="8046" spans="2:15" x14ac:dyDescent="0.25">
      <c r="B8046" s="40">
        <v>8041</v>
      </c>
      <c r="C8046" s="238"/>
      <c r="D8046" s="239"/>
      <c r="E8046" s="239"/>
      <c r="F8046" s="240"/>
      <c r="G8046" s="238"/>
      <c r="H8046" s="239"/>
      <c r="I8046" s="239"/>
      <c r="J8046" s="240"/>
      <c r="K8046" s="241"/>
      <c r="L8046" s="242"/>
      <c r="M8046" s="242"/>
      <c r="N8046" s="243"/>
      <c r="O8046" s="8"/>
    </row>
    <row r="8047" spans="2:15" x14ac:dyDescent="0.25">
      <c r="B8047" s="40">
        <v>8042</v>
      </c>
      <c r="C8047" s="238"/>
      <c r="D8047" s="239"/>
      <c r="E8047" s="239"/>
      <c r="F8047" s="240"/>
      <c r="G8047" s="238"/>
      <c r="H8047" s="239"/>
      <c r="I8047" s="239"/>
      <c r="J8047" s="240"/>
      <c r="K8047" s="241"/>
      <c r="L8047" s="242"/>
      <c r="M8047" s="242"/>
      <c r="N8047" s="243"/>
      <c r="O8047" s="8"/>
    </row>
    <row r="8048" spans="2:15" x14ac:dyDescent="0.25">
      <c r="B8048" s="40">
        <v>8043</v>
      </c>
      <c r="C8048" s="238"/>
      <c r="D8048" s="239"/>
      <c r="E8048" s="239"/>
      <c r="F8048" s="240"/>
      <c r="G8048" s="238"/>
      <c r="H8048" s="239"/>
      <c r="I8048" s="239"/>
      <c r="J8048" s="240"/>
      <c r="K8048" s="241"/>
      <c r="L8048" s="242"/>
      <c r="M8048" s="242"/>
      <c r="N8048" s="243"/>
      <c r="O8048" s="8"/>
    </row>
    <row r="8049" spans="2:15" x14ac:dyDescent="0.25">
      <c r="B8049" s="40">
        <v>8044</v>
      </c>
      <c r="C8049" s="238"/>
      <c r="D8049" s="239"/>
      <c r="E8049" s="239"/>
      <c r="F8049" s="240"/>
      <c r="G8049" s="238"/>
      <c r="H8049" s="239"/>
      <c r="I8049" s="239"/>
      <c r="J8049" s="240"/>
      <c r="K8049" s="241"/>
      <c r="L8049" s="242"/>
      <c r="M8049" s="242"/>
      <c r="N8049" s="243"/>
      <c r="O8049" s="8"/>
    </row>
    <row r="8050" spans="2:15" x14ac:dyDescent="0.25">
      <c r="B8050" s="40">
        <v>8045</v>
      </c>
      <c r="C8050" s="238"/>
      <c r="D8050" s="239"/>
      <c r="E8050" s="239"/>
      <c r="F8050" s="240"/>
      <c r="G8050" s="238"/>
      <c r="H8050" s="239"/>
      <c r="I8050" s="239"/>
      <c r="J8050" s="240"/>
      <c r="K8050" s="241"/>
      <c r="L8050" s="242"/>
      <c r="M8050" s="242"/>
      <c r="N8050" s="243"/>
      <c r="O8050" s="8"/>
    </row>
    <row r="8051" spans="2:15" x14ac:dyDescent="0.25">
      <c r="B8051" s="40">
        <v>8046</v>
      </c>
      <c r="C8051" s="238"/>
      <c r="D8051" s="239"/>
      <c r="E8051" s="239"/>
      <c r="F8051" s="240"/>
      <c r="G8051" s="238"/>
      <c r="H8051" s="239"/>
      <c r="I8051" s="239"/>
      <c r="J8051" s="240"/>
      <c r="K8051" s="241"/>
      <c r="L8051" s="242"/>
      <c r="M8051" s="242"/>
      <c r="N8051" s="243"/>
      <c r="O8051" s="8"/>
    </row>
    <row r="8052" spans="2:15" x14ac:dyDescent="0.25">
      <c r="B8052" s="40">
        <v>8047</v>
      </c>
      <c r="C8052" s="238"/>
      <c r="D8052" s="239"/>
      <c r="E8052" s="239"/>
      <c r="F8052" s="240"/>
      <c r="G8052" s="238"/>
      <c r="H8052" s="239"/>
      <c r="I8052" s="239"/>
      <c r="J8052" s="240"/>
      <c r="K8052" s="241"/>
      <c r="L8052" s="242"/>
      <c r="M8052" s="242"/>
      <c r="N8052" s="243"/>
      <c r="O8052" s="8"/>
    </row>
    <row r="8053" spans="2:15" x14ac:dyDescent="0.25">
      <c r="B8053" s="40">
        <v>8048</v>
      </c>
      <c r="C8053" s="238"/>
      <c r="D8053" s="239"/>
      <c r="E8053" s="239"/>
      <c r="F8053" s="240"/>
      <c r="G8053" s="238"/>
      <c r="H8053" s="239"/>
      <c r="I8053" s="239"/>
      <c r="J8053" s="240"/>
      <c r="K8053" s="241"/>
      <c r="L8053" s="242"/>
      <c r="M8053" s="242"/>
      <c r="N8053" s="243"/>
      <c r="O8053" s="8"/>
    </row>
    <row r="8054" spans="2:15" x14ac:dyDescent="0.25">
      <c r="B8054" s="40">
        <v>8049</v>
      </c>
      <c r="C8054" s="238"/>
      <c r="D8054" s="239"/>
      <c r="E8054" s="239"/>
      <c r="F8054" s="240"/>
      <c r="G8054" s="238"/>
      <c r="H8054" s="239"/>
      <c r="I8054" s="239"/>
      <c r="J8054" s="240"/>
      <c r="K8054" s="241"/>
      <c r="L8054" s="242"/>
      <c r="M8054" s="242"/>
      <c r="N8054" s="243"/>
      <c r="O8054" s="8"/>
    </row>
    <row r="8055" spans="2:15" x14ac:dyDescent="0.25">
      <c r="B8055" s="40">
        <v>8050</v>
      </c>
      <c r="C8055" s="238"/>
      <c r="D8055" s="239"/>
      <c r="E8055" s="239"/>
      <c r="F8055" s="240"/>
      <c r="G8055" s="238"/>
      <c r="H8055" s="239"/>
      <c r="I8055" s="239"/>
      <c r="J8055" s="240"/>
      <c r="K8055" s="241"/>
      <c r="L8055" s="242"/>
      <c r="M8055" s="242"/>
      <c r="N8055" s="243"/>
      <c r="O8055" s="8"/>
    </row>
    <row r="8056" spans="2:15" x14ac:dyDescent="0.25">
      <c r="B8056" s="40">
        <v>8051</v>
      </c>
      <c r="C8056" s="238"/>
      <c r="D8056" s="239"/>
      <c r="E8056" s="239"/>
      <c r="F8056" s="240"/>
      <c r="G8056" s="238"/>
      <c r="H8056" s="239"/>
      <c r="I8056" s="239"/>
      <c r="J8056" s="240"/>
      <c r="K8056" s="241"/>
      <c r="L8056" s="242"/>
      <c r="M8056" s="242"/>
      <c r="N8056" s="243"/>
      <c r="O8056" s="8"/>
    </row>
    <row r="8057" spans="2:15" x14ac:dyDescent="0.25">
      <c r="B8057" s="40">
        <v>8052</v>
      </c>
      <c r="C8057" s="238"/>
      <c r="D8057" s="239"/>
      <c r="E8057" s="239"/>
      <c r="F8057" s="240"/>
      <c r="G8057" s="238"/>
      <c r="H8057" s="239"/>
      <c r="I8057" s="239"/>
      <c r="J8057" s="240"/>
      <c r="K8057" s="241"/>
      <c r="L8057" s="242"/>
      <c r="M8057" s="242"/>
      <c r="N8057" s="243"/>
      <c r="O8057" s="8"/>
    </row>
    <row r="8058" spans="2:15" x14ac:dyDescent="0.25">
      <c r="B8058" s="40">
        <v>8053</v>
      </c>
      <c r="C8058" s="238"/>
      <c r="D8058" s="239"/>
      <c r="E8058" s="239"/>
      <c r="F8058" s="240"/>
      <c r="G8058" s="238"/>
      <c r="H8058" s="239"/>
      <c r="I8058" s="239"/>
      <c r="J8058" s="240"/>
      <c r="K8058" s="241"/>
      <c r="L8058" s="242"/>
      <c r="M8058" s="242"/>
      <c r="N8058" s="243"/>
      <c r="O8058" s="8"/>
    </row>
    <row r="8059" spans="2:15" x14ac:dyDescent="0.25">
      <c r="B8059" s="40">
        <v>8054</v>
      </c>
      <c r="C8059" s="238"/>
      <c r="D8059" s="239"/>
      <c r="E8059" s="239"/>
      <c r="F8059" s="240"/>
      <c r="G8059" s="238"/>
      <c r="H8059" s="239"/>
      <c r="I8059" s="239"/>
      <c r="J8059" s="240"/>
      <c r="K8059" s="241"/>
      <c r="L8059" s="242"/>
      <c r="M8059" s="242"/>
      <c r="N8059" s="243"/>
      <c r="O8059" s="8"/>
    </row>
    <row r="8060" spans="2:15" x14ac:dyDescent="0.25">
      <c r="B8060" s="40">
        <v>8055</v>
      </c>
      <c r="C8060" s="238"/>
      <c r="D8060" s="239"/>
      <c r="E8060" s="239"/>
      <c r="F8060" s="240"/>
      <c r="G8060" s="238"/>
      <c r="H8060" s="239"/>
      <c r="I8060" s="239"/>
      <c r="J8060" s="240"/>
      <c r="K8060" s="241"/>
      <c r="L8060" s="242"/>
      <c r="M8060" s="242"/>
      <c r="N8060" s="243"/>
      <c r="O8060" s="8"/>
    </row>
    <row r="8061" spans="2:15" x14ac:dyDescent="0.25">
      <c r="B8061" s="40">
        <v>8056</v>
      </c>
      <c r="C8061" s="238"/>
      <c r="D8061" s="239"/>
      <c r="E8061" s="239"/>
      <c r="F8061" s="240"/>
      <c r="G8061" s="238"/>
      <c r="H8061" s="239"/>
      <c r="I8061" s="239"/>
      <c r="J8061" s="240"/>
      <c r="K8061" s="241"/>
      <c r="L8061" s="242"/>
      <c r="M8061" s="242"/>
      <c r="N8061" s="243"/>
      <c r="O8061" s="8"/>
    </row>
    <row r="8062" spans="2:15" x14ac:dyDescent="0.25">
      <c r="B8062" s="40">
        <v>8057</v>
      </c>
      <c r="C8062" s="238"/>
      <c r="D8062" s="239"/>
      <c r="E8062" s="239"/>
      <c r="F8062" s="240"/>
      <c r="G8062" s="238"/>
      <c r="H8062" s="239"/>
      <c r="I8062" s="239"/>
      <c r="J8062" s="240"/>
      <c r="K8062" s="241"/>
      <c r="L8062" s="242"/>
      <c r="M8062" s="242"/>
      <c r="N8062" s="243"/>
      <c r="O8062" s="8"/>
    </row>
    <row r="8063" spans="2:15" x14ac:dyDescent="0.25">
      <c r="B8063" s="40">
        <v>8058</v>
      </c>
      <c r="C8063" s="238"/>
      <c r="D8063" s="239"/>
      <c r="E8063" s="239"/>
      <c r="F8063" s="240"/>
      <c r="G8063" s="238"/>
      <c r="H8063" s="239"/>
      <c r="I8063" s="239"/>
      <c r="J8063" s="240"/>
      <c r="K8063" s="241"/>
      <c r="L8063" s="242"/>
      <c r="M8063" s="242"/>
      <c r="N8063" s="243"/>
      <c r="O8063" s="8"/>
    </row>
    <row r="8064" spans="2:15" x14ac:dyDescent="0.25">
      <c r="B8064" s="40">
        <v>8059</v>
      </c>
      <c r="C8064" s="238"/>
      <c r="D8064" s="239"/>
      <c r="E8064" s="239"/>
      <c r="F8064" s="240"/>
      <c r="G8064" s="238"/>
      <c r="H8064" s="239"/>
      <c r="I8064" s="239"/>
      <c r="J8064" s="240"/>
      <c r="K8064" s="241"/>
      <c r="L8064" s="242"/>
      <c r="M8064" s="242"/>
      <c r="N8064" s="243"/>
      <c r="O8064" s="8"/>
    </row>
    <row r="8065" spans="2:15" x14ac:dyDescent="0.25">
      <c r="B8065" s="40">
        <v>8060</v>
      </c>
      <c r="C8065" s="238"/>
      <c r="D8065" s="239"/>
      <c r="E8065" s="239"/>
      <c r="F8065" s="240"/>
      <c r="G8065" s="238"/>
      <c r="H8065" s="239"/>
      <c r="I8065" s="239"/>
      <c r="J8065" s="240"/>
      <c r="K8065" s="241"/>
      <c r="L8065" s="242"/>
      <c r="M8065" s="242"/>
      <c r="N8065" s="243"/>
      <c r="O8065" s="8"/>
    </row>
    <row r="8066" spans="2:15" x14ac:dyDescent="0.25">
      <c r="B8066" s="40">
        <v>8061</v>
      </c>
      <c r="C8066" s="238"/>
      <c r="D8066" s="239"/>
      <c r="E8066" s="239"/>
      <c r="F8066" s="240"/>
      <c r="G8066" s="238"/>
      <c r="H8066" s="239"/>
      <c r="I8066" s="239"/>
      <c r="J8066" s="240"/>
      <c r="K8066" s="241"/>
      <c r="L8066" s="242"/>
      <c r="M8066" s="242"/>
      <c r="N8066" s="243"/>
      <c r="O8066" s="8"/>
    </row>
    <row r="8067" spans="2:15" x14ac:dyDescent="0.25">
      <c r="B8067" s="40">
        <v>8062</v>
      </c>
      <c r="C8067" s="238"/>
      <c r="D8067" s="239"/>
      <c r="E8067" s="239"/>
      <c r="F8067" s="240"/>
      <c r="G8067" s="238"/>
      <c r="H8067" s="239"/>
      <c r="I8067" s="239"/>
      <c r="J8067" s="240"/>
      <c r="K8067" s="241"/>
      <c r="L8067" s="242"/>
      <c r="M8067" s="242"/>
      <c r="N8067" s="243"/>
      <c r="O8067" s="8"/>
    </row>
    <row r="8068" spans="2:15" x14ac:dyDescent="0.25">
      <c r="B8068" s="40">
        <v>8063</v>
      </c>
      <c r="C8068" s="238"/>
      <c r="D8068" s="239"/>
      <c r="E8068" s="239"/>
      <c r="F8068" s="240"/>
      <c r="G8068" s="238"/>
      <c r="H8068" s="239"/>
      <c r="I8068" s="239"/>
      <c r="J8068" s="240"/>
      <c r="K8068" s="241"/>
      <c r="L8068" s="242"/>
      <c r="M8068" s="242"/>
      <c r="N8068" s="243"/>
      <c r="O8068" s="8"/>
    </row>
    <row r="8069" spans="2:15" x14ac:dyDescent="0.25">
      <c r="B8069" s="40">
        <v>8064</v>
      </c>
      <c r="C8069" s="238"/>
      <c r="D8069" s="239"/>
      <c r="E8069" s="239"/>
      <c r="F8069" s="240"/>
      <c r="G8069" s="238"/>
      <c r="H8069" s="239"/>
      <c r="I8069" s="239"/>
      <c r="J8069" s="240"/>
      <c r="K8069" s="241"/>
      <c r="L8069" s="242"/>
      <c r="M8069" s="242"/>
      <c r="N8069" s="243"/>
      <c r="O8069" s="8"/>
    </row>
    <row r="8070" spans="2:15" x14ac:dyDescent="0.25">
      <c r="B8070" s="40">
        <v>8065</v>
      </c>
      <c r="C8070" s="238"/>
      <c r="D8070" s="239"/>
      <c r="E8070" s="239"/>
      <c r="F8070" s="240"/>
      <c r="G8070" s="238"/>
      <c r="H8070" s="239"/>
      <c r="I8070" s="239"/>
      <c r="J8070" s="240"/>
      <c r="K8070" s="241"/>
      <c r="L8070" s="242"/>
      <c r="M8070" s="242"/>
      <c r="N8070" s="243"/>
      <c r="O8070" s="8"/>
    </row>
    <row r="8071" spans="2:15" x14ac:dyDescent="0.25">
      <c r="B8071" s="40">
        <v>8066</v>
      </c>
      <c r="C8071" s="238"/>
      <c r="D8071" s="239"/>
      <c r="E8071" s="239"/>
      <c r="F8071" s="240"/>
      <c r="G8071" s="238"/>
      <c r="H8071" s="239"/>
      <c r="I8071" s="239"/>
      <c r="J8071" s="240"/>
      <c r="K8071" s="241"/>
      <c r="L8071" s="242"/>
      <c r="M8071" s="242"/>
      <c r="N8071" s="243"/>
      <c r="O8071" s="8"/>
    </row>
    <row r="8072" spans="2:15" x14ac:dyDescent="0.25">
      <c r="B8072" s="40">
        <v>8067</v>
      </c>
      <c r="C8072" s="238"/>
      <c r="D8072" s="239"/>
      <c r="E8072" s="239"/>
      <c r="F8072" s="240"/>
      <c r="G8072" s="238"/>
      <c r="H8072" s="239"/>
      <c r="I8072" s="239"/>
      <c r="J8072" s="240"/>
      <c r="K8072" s="241"/>
      <c r="L8072" s="242"/>
      <c r="M8072" s="242"/>
      <c r="N8072" s="243"/>
      <c r="O8072" s="8"/>
    </row>
    <row r="8073" spans="2:15" x14ac:dyDescent="0.25">
      <c r="B8073" s="40">
        <v>8068</v>
      </c>
      <c r="C8073" s="238"/>
      <c r="D8073" s="239"/>
      <c r="E8073" s="239"/>
      <c r="F8073" s="240"/>
      <c r="G8073" s="238"/>
      <c r="H8073" s="239"/>
      <c r="I8073" s="239"/>
      <c r="J8073" s="240"/>
      <c r="K8073" s="241"/>
      <c r="L8073" s="242"/>
      <c r="M8073" s="242"/>
      <c r="N8073" s="243"/>
      <c r="O8073" s="8"/>
    </row>
    <row r="8074" spans="2:15" x14ac:dyDescent="0.25">
      <c r="B8074" s="40">
        <v>8069</v>
      </c>
      <c r="C8074" s="238"/>
      <c r="D8074" s="239"/>
      <c r="E8074" s="239"/>
      <c r="F8074" s="240"/>
      <c r="G8074" s="238"/>
      <c r="H8074" s="239"/>
      <c r="I8074" s="239"/>
      <c r="J8074" s="240"/>
      <c r="K8074" s="241"/>
      <c r="L8074" s="242"/>
      <c r="M8074" s="242"/>
      <c r="N8074" s="243"/>
      <c r="O8074" s="8"/>
    </row>
    <row r="8075" spans="2:15" x14ac:dyDescent="0.25">
      <c r="B8075" s="40">
        <v>8070</v>
      </c>
      <c r="C8075" s="238"/>
      <c r="D8075" s="239"/>
      <c r="E8075" s="239"/>
      <c r="F8075" s="240"/>
      <c r="G8075" s="238"/>
      <c r="H8075" s="239"/>
      <c r="I8075" s="239"/>
      <c r="J8075" s="240"/>
      <c r="K8075" s="241"/>
      <c r="L8075" s="242"/>
      <c r="M8075" s="242"/>
      <c r="N8075" s="243"/>
      <c r="O8075" s="8"/>
    </row>
    <row r="8076" spans="2:15" x14ac:dyDescent="0.25">
      <c r="B8076" s="40">
        <v>8071</v>
      </c>
      <c r="C8076" s="238"/>
      <c r="D8076" s="239"/>
      <c r="E8076" s="239"/>
      <c r="F8076" s="240"/>
      <c r="G8076" s="238"/>
      <c r="H8076" s="239"/>
      <c r="I8076" s="239"/>
      <c r="J8076" s="240"/>
      <c r="K8076" s="241"/>
      <c r="L8076" s="242"/>
      <c r="M8076" s="242"/>
      <c r="N8076" s="243"/>
      <c r="O8076" s="8"/>
    </row>
    <row r="8077" spans="2:15" x14ac:dyDescent="0.25">
      <c r="B8077" s="40">
        <v>8072</v>
      </c>
      <c r="C8077" s="238"/>
      <c r="D8077" s="239"/>
      <c r="E8077" s="239"/>
      <c r="F8077" s="240"/>
      <c r="G8077" s="238"/>
      <c r="H8077" s="239"/>
      <c r="I8077" s="239"/>
      <c r="J8077" s="240"/>
      <c r="K8077" s="241"/>
      <c r="L8077" s="242"/>
      <c r="M8077" s="242"/>
      <c r="N8077" s="243"/>
      <c r="O8077" s="8"/>
    </row>
    <row r="8078" spans="2:15" x14ac:dyDescent="0.25">
      <c r="B8078" s="40">
        <v>8073</v>
      </c>
      <c r="C8078" s="238"/>
      <c r="D8078" s="239"/>
      <c r="E8078" s="239"/>
      <c r="F8078" s="240"/>
      <c r="G8078" s="238"/>
      <c r="H8078" s="239"/>
      <c r="I8078" s="239"/>
      <c r="J8078" s="240"/>
      <c r="K8078" s="241"/>
      <c r="L8078" s="242"/>
      <c r="M8078" s="242"/>
      <c r="N8078" s="243"/>
      <c r="O8078" s="8"/>
    </row>
    <row r="8079" spans="2:15" x14ac:dyDescent="0.25">
      <c r="B8079" s="40">
        <v>8074</v>
      </c>
      <c r="C8079" s="238"/>
      <c r="D8079" s="239"/>
      <c r="E8079" s="239"/>
      <c r="F8079" s="240"/>
      <c r="G8079" s="238"/>
      <c r="H8079" s="239"/>
      <c r="I8079" s="239"/>
      <c r="J8079" s="240"/>
      <c r="K8079" s="241"/>
      <c r="L8079" s="242"/>
      <c r="M8079" s="242"/>
      <c r="N8079" s="243"/>
      <c r="O8079" s="8"/>
    </row>
    <row r="8080" spans="2:15" x14ac:dyDescent="0.25">
      <c r="B8080" s="40">
        <v>8075</v>
      </c>
      <c r="C8080" s="238"/>
      <c r="D8080" s="239"/>
      <c r="E8080" s="239"/>
      <c r="F8080" s="240"/>
      <c r="G8080" s="238"/>
      <c r="H8080" s="239"/>
      <c r="I8080" s="239"/>
      <c r="J8080" s="240"/>
      <c r="K8080" s="241"/>
      <c r="L8080" s="242"/>
      <c r="M8080" s="242"/>
      <c r="N8080" s="243"/>
      <c r="O8080" s="8"/>
    </row>
    <row r="8081" spans="2:15" x14ac:dyDescent="0.25">
      <c r="B8081" s="40">
        <v>8076</v>
      </c>
      <c r="C8081" s="238"/>
      <c r="D8081" s="239"/>
      <c r="E8081" s="239"/>
      <c r="F8081" s="240"/>
      <c r="G8081" s="238"/>
      <c r="H8081" s="239"/>
      <c r="I8081" s="239"/>
      <c r="J8081" s="240"/>
      <c r="K8081" s="241"/>
      <c r="L8081" s="242"/>
      <c r="M8081" s="242"/>
      <c r="N8081" s="243"/>
      <c r="O8081" s="8"/>
    </row>
    <row r="8082" spans="2:15" x14ac:dyDescent="0.25">
      <c r="B8082" s="40">
        <v>8077</v>
      </c>
      <c r="C8082" s="238"/>
      <c r="D8082" s="239"/>
      <c r="E8082" s="239"/>
      <c r="F8082" s="240"/>
      <c r="G8082" s="238"/>
      <c r="H8082" s="239"/>
      <c r="I8082" s="239"/>
      <c r="J8082" s="240"/>
      <c r="K8082" s="241"/>
      <c r="L8082" s="242"/>
      <c r="M8082" s="242"/>
      <c r="N8082" s="243"/>
      <c r="O8082" s="8"/>
    </row>
    <row r="8083" spans="2:15" x14ac:dyDescent="0.25">
      <c r="B8083" s="40">
        <v>8078</v>
      </c>
      <c r="C8083" s="238"/>
      <c r="D8083" s="239"/>
      <c r="E8083" s="239"/>
      <c r="F8083" s="240"/>
      <c r="G8083" s="238"/>
      <c r="H8083" s="239"/>
      <c r="I8083" s="239"/>
      <c r="J8083" s="240"/>
      <c r="K8083" s="241"/>
      <c r="L8083" s="242"/>
      <c r="M8083" s="242"/>
      <c r="N8083" s="243"/>
      <c r="O8083" s="8"/>
    </row>
    <row r="8084" spans="2:15" x14ac:dyDescent="0.25">
      <c r="B8084" s="40">
        <v>8079</v>
      </c>
      <c r="C8084" s="238"/>
      <c r="D8084" s="239"/>
      <c r="E8084" s="239"/>
      <c r="F8084" s="240"/>
      <c r="G8084" s="238"/>
      <c r="H8084" s="239"/>
      <c r="I8084" s="239"/>
      <c r="J8084" s="240"/>
      <c r="K8084" s="241"/>
      <c r="L8084" s="242"/>
      <c r="M8084" s="242"/>
      <c r="N8084" s="243"/>
      <c r="O8084" s="8"/>
    </row>
    <row r="8085" spans="2:15" x14ac:dyDescent="0.25">
      <c r="B8085" s="40">
        <v>8080</v>
      </c>
      <c r="C8085" s="238"/>
      <c r="D8085" s="239"/>
      <c r="E8085" s="239"/>
      <c r="F8085" s="240"/>
      <c r="G8085" s="238"/>
      <c r="H8085" s="239"/>
      <c r="I8085" s="239"/>
      <c r="J8085" s="240"/>
      <c r="K8085" s="241"/>
      <c r="L8085" s="242"/>
      <c r="M8085" s="242"/>
      <c r="N8085" s="243"/>
      <c r="O8085" s="8"/>
    </row>
    <row r="8086" spans="2:15" x14ac:dyDescent="0.25">
      <c r="B8086" s="40">
        <v>8081</v>
      </c>
      <c r="C8086" s="238"/>
      <c r="D8086" s="239"/>
      <c r="E8086" s="239"/>
      <c r="F8086" s="240"/>
      <c r="G8086" s="238"/>
      <c r="H8086" s="239"/>
      <c r="I8086" s="239"/>
      <c r="J8086" s="240"/>
      <c r="K8086" s="241"/>
      <c r="L8086" s="242"/>
      <c r="M8086" s="242"/>
      <c r="N8086" s="243"/>
      <c r="O8086" s="8"/>
    </row>
    <row r="8087" spans="2:15" x14ac:dyDescent="0.25">
      <c r="B8087" s="40">
        <v>8082</v>
      </c>
      <c r="C8087" s="238"/>
      <c r="D8087" s="239"/>
      <c r="E8087" s="239"/>
      <c r="F8087" s="240"/>
      <c r="G8087" s="238"/>
      <c r="H8087" s="239"/>
      <c r="I8087" s="239"/>
      <c r="J8087" s="240"/>
      <c r="K8087" s="241"/>
      <c r="L8087" s="242"/>
      <c r="M8087" s="242"/>
      <c r="N8087" s="243"/>
      <c r="O8087" s="8"/>
    </row>
    <row r="8088" spans="2:15" x14ac:dyDescent="0.25">
      <c r="B8088" s="40">
        <v>8083</v>
      </c>
      <c r="C8088" s="238"/>
      <c r="D8088" s="239"/>
      <c r="E8088" s="239"/>
      <c r="F8088" s="240"/>
      <c r="G8088" s="238"/>
      <c r="H8088" s="239"/>
      <c r="I8088" s="239"/>
      <c r="J8088" s="240"/>
      <c r="K8088" s="241"/>
      <c r="L8088" s="242"/>
      <c r="M8088" s="242"/>
      <c r="N8088" s="243"/>
      <c r="O8088" s="8"/>
    </row>
    <row r="8089" spans="2:15" x14ac:dyDescent="0.25">
      <c r="B8089" s="40">
        <v>8084</v>
      </c>
      <c r="C8089" s="238"/>
      <c r="D8089" s="239"/>
      <c r="E8089" s="239"/>
      <c r="F8089" s="240"/>
      <c r="G8089" s="238"/>
      <c r="H8089" s="239"/>
      <c r="I8089" s="239"/>
      <c r="J8089" s="240"/>
      <c r="K8089" s="241"/>
      <c r="L8089" s="242"/>
      <c r="M8089" s="242"/>
      <c r="N8089" s="243"/>
      <c r="O8089" s="8"/>
    </row>
    <row r="8090" spans="2:15" x14ac:dyDescent="0.25">
      <c r="B8090" s="40">
        <v>8085</v>
      </c>
      <c r="C8090" s="238"/>
      <c r="D8090" s="239"/>
      <c r="E8090" s="239"/>
      <c r="F8090" s="240"/>
      <c r="G8090" s="238"/>
      <c r="H8090" s="239"/>
      <c r="I8090" s="239"/>
      <c r="J8090" s="240"/>
      <c r="K8090" s="241"/>
      <c r="L8090" s="242"/>
      <c r="M8090" s="242"/>
      <c r="N8090" s="243"/>
      <c r="O8090" s="8"/>
    </row>
    <row r="8091" spans="2:15" x14ac:dyDescent="0.25">
      <c r="B8091" s="40">
        <v>8086</v>
      </c>
      <c r="C8091" s="238"/>
      <c r="D8091" s="239"/>
      <c r="E8091" s="239"/>
      <c r="F8091" s="240"/>
      <c r="G8091" s="238"/>
      <c r="H8091" s="239"/>
      <c r="I8091" s="239"/>
      <c r="J8091" s="240"/>
      <c r="K8091" s="241"/>
      <c r="L8091" s="242"/>
      <c r="M8091" s="242"/>
      <c r="N8091" s="243"/>
      <c r="O8091" s="8"/>
    </row>
    <row r="8092" spans="2:15" x14ac:dyDescent="0.25">
      <c r="B8092" s="40">
        <v>8087</v>
      </c>
      <c r="C8092" s="238"/>
      <c r="D8092" s="239"/>
      <c r="E8092" s="239"/>
      <c r="F8092" s="240"/>
      <c r="G8092" s="238"/>
      <c r="H8092" s="239"/>
      <c r="I8092" s="239"/>
      <c r="J8092" s="240"/>
      <c r="K8092" s="241"/>
      <c r="L8092" s="242"/>
      <c r="M8092" s="242"/>
      <c r="N8092" s="243"/>
      <c r="O8092" s="8"/>
    </row>
    <row r="8093" spans="2:15" x14ac:dyDescent="0.25">
      <c r="B8093" s="40">
        <v>8088</v>
      </c>
      <c r="C8093" s="238"/>
      <c r="D8093" s="239"/>
      <c r="E8093" s="239"/>
      <c r="F8093" s="240"/>
      <c r="G8093" s="238"/>
      <c r="H8093" s="239"/>
      <c r="I8093" s="239"/>
      <c r="J8093" s="240"/>
      <c r="K8093" s="241"/>
      <c r="L8093" s="242"/>
      <c r="M8093" s="242"/>
      <c r="N8093" s="243"/>
      <c r="O8093" s="8"/>
    </row>
    <row r="8094" spans="2:15" x14ac:dyDescent="0.25">
      <c r="B8094" s="40">
        <v>8089</v>
      </c>
      <c r="C8094" s="238"/>
      <c r="D8094" s="239"/>
      <c r="E8094" s="239"/>
      <c r="F8094" s="240"/>
      <c r="G8094" s="238"/>
      <c r="H8094" s="239"/>
      <c r="I8094" s="239"/>
      <c r="J8094" s="240"/>
      <c r="K8094" s="241"/>
      <c r="L8094" s="242"/>
      <c r="M8094" s="242"/>
      <c r="N8094" s="243"/>
      <c r="O8094" s="8"/>
    </row>
    <row r="8095" spans="2:15" x14ac:dyDescent="0.25">
      <c r="B8095" s="40">
        <v>8090</v>
      </c>
      <c r="C8095" s="238"/>
      <c r="D8095" s="239"/>
      <c r="E8095" s="239"/>
      <c r="F8095" s="240"/>
      <c r="G8095" s="238"/>
      <c r="H8095" s="239"/>
      <c r="I8095" s="239"/>
      <c r="J8095" s="240"/>
      <c r="K8095" s="241"/>
      <c r="L8095" s="242"/>
      <c r="M8095" s="242"/>
      <c r="N8095" s="243"/>
      <c r="O8095" s="8"/>
    </row>
    <row r="8096" spans="2:15" x14ac:dyDescent="0.25">
      <c r="B8096" s="40">
        <v>8091</v>
      </c>
      <c r="C8096" s="238"/>
      <c r="D8096" s="239"/>
      <c r="E8096" s="239"/>
      <c r="F8096" s="240"/>
      <c r="G8096" s="238"/>
      <c r="H8096" s="239"/>
      <c r="I8096" s="239"/>
      <c r="J8096" s="240"/>
      <c r="K8096" s="241"/>
      <c r="L8096" s="242"/>
      <c r="M8096" s="242"/>
      <c r="N8096" s="243"/>
      <c r="O8096" s="8"/>
    </row>
    <row r="8097" spans="2:15" x14ac:dyDescent="0.25">
      <c r="B8097" s="40">
        <v>8092</v>
      </c>
      <c r="C8097" s="238"/>
      <c r="D8097" s="239"/>
      <c r="E8097" s="239"/>
      <c r="F8097" s="240"/>
      <c r="G8097" s="238"/>
      <c r="H8097" s="239"/>
      <c r="I8097" s="239"/>
      <c r="J8097" s="240"/>
      <c r="K8097" s="241"/>
      <c r="L8097" s="242"/>
      <c r="M8097" s="242"/>
      <c r="N8097" s="243"/>
      <c r="O8097" s="8"/>
    </row>
    <row r="8098" spans="2:15" x14ac:dyDescent="0.25">
      <c r="B8098" s="40">
        <v>8093</v>
      </c>
      <c r="C8098" s="238"/>
      <c r="D8098" s="239"/>
      <c r="E8098" s="239"/>
      <c r="F8098" s="240"/>
      <c r="G8098" s="238"/>
      <c r="H8098" s="239"/>
      <c r="I8098" s="239"/>
      <c r="J8098" s="240"/>
      <c r="K8098" s="241"/>
      <c r="L8098" s="242"/>
      <c r="M8098" s="242"/>
      <c r="N8098" s="243"/>
      <c r="O8098" s="8"/>
    </row>
    <row r="8099" spans="2:15" x14ac:dyDescent="0.25">
      <c r="B8099" s="40">
        <v>8094</v>
      </c>
      <c r="C8099" s="238"/>
      <c r="D8099" s="239"/>
      <c r="E8099" s="239"/>
      <c r="F8099" s="240"/>
      <c r="G8099" s="238"/>
      <c r="H8099" s="239"/>
      <c r="I8099" s="239"/>
      <c r="J8099" s="240"/>
      <c r="K8099" s="241"/>
      <c r="L8099" s="242"/>
      <c r="M8099" s="242"/>
      <c r="N8099" s="243"/>
      <c r="O8099" s="8"/>
    </row>
    <row r="8100" spans="2:15" x14ac:dyDescent="0.25">
      <c r="B8100" s="40">
        <v>8095</v>
      </c>
      <c r="C8100" s="238"/>
      <c r="D8100" s="239"/>
      <c r="E8100" s="239"/>
      <c r="F8100" s="240"/>
      <c r="G8100" s="238"/>
      <c r="H8100" s="239"/>
      <c r="I8100" s="239"/>
      <c r="J8100" s="240"/>
      <c r="K8100" s="241"/>
      <c r="L8100" s="242"/>
      <c r="M8100" s="242"/>
      <c r="N8100" s="243"/>
      <c r="O8100" s="8"/>
    </row>
    <row r="8101" spans="2:15" x14ac:dyDescent="0.25">
      <c r="B8101" s="40">
        <v>8096</v>
      </c>
      <c r="C8101" s="238"/>
      <c r="D8101" s="239"/>
      <c r="E8101" s="239"/>
      <c r="F8101" s="240"/>
      <c r="G8101" s="238"/>
      <c r="H8101" s="239"/>
      <c r="I8101" s="239"/>
      <c r="J8101" s="240"/>
      <c r="K8101" s="241"/>
      <c r="L8101" s="242"/>
      <c r="M8101" s="242"/>
      <c r="N8101" s="243"/>
      <c r="O8101" s="8"/>
    </row>
    <row r="8102" spans="2:15" x14ac:dyDescent="0.25">
      <c r="B8102" s="40">
        <v>8097</v>
      </c>
      <c r="C8102" s="238"/>
      <c r="D8102" s="239"/>
      <c r="E8102" s="239"/>
      <c r="F8102" s="240"/>
      <c r="G8102" s="238"/>
      <c r="H8102" s="239"/>
      <c r="I8102" s="239"/>
      <c r="J8102" s="240"/>
      <c r="K8102" s="241"/>
      <c r="L8102" s="242"/>
      <c r="M8102" s="242"/>
      <c r="N8102" s="243"/>
      <c r="O8102" s="8"/>
    </row>
    <row r="8103" spans="2:15" x14ac:dyDescent="0.25">
      <c r="B8103" s="40">
        <v>8098</v>
      </c>
      <c r="C8103" s="238"/>
      <c r="D8103" s="239"/>
      <c r="E8103" s="239"/>
      <c r="F8103" s="240"/>
      <c r="G8103" s="238"/>
      <c r="H8103" s="239"/>
      <c r="I8103" s="239"/>
      <c r="J8103" s="240"/>
      <c r="K8103" s="241"/>
      <c r="L8103" s="242"/>
      <c r="M8103" s="242"/>
      <c r="N8103" s="243"/>
      <c r="O8103" s="8"/>
    </row>
    <row r="8104" spans="2:15" x14ac:dyDescent="0.25">
      <c r="B8104" s="40">
        <v>8099</v>
      </c>
      <c r="C8104" s="238"/>
      <c r="D8104" s="239"/>
      <c r="E8104" s="239"/>
      <c r="F8104" s="240"/>
      <c r="G8104" s="238"/>
      <c r="H8104" s="239"/>
      <c r="I8104" s="239"/>
      <c r="J8104" s="240"/>
      <c r="K8104" s="241"/>
      <c r="L8104" s="242"/>
      <c r="M8104" s="242"/>
      <c r="N8104" s="243"/>
      <c r="O8104" s="8"/>
    </row>
    <row r="8105" spans="2:15" x14ac:dyDescent="0.25">
      <c r="B8105" s="40">
        <v>8100</v>
      </c>
      <c r="C8105" s="238"/>
      <c r="D8105" s="239"/>
      <c r="E8105" s="239"/>
      <c r="F8105" s="240"/>
      <c r="G8105" s="238"/>
      <c r="H8105" s="239"/>
      <c r="I8105" s="239"/>
      <c r="J8105" s="240"/>
      <c r="K8105" s="241"/>
      <c r="L8105" s="242"/>
      <c r="M8105" s="242"/>
      <c r="N8105" s="243"/>
      <c r="O8105" s="8"/>
    </row>
    <row r="8106" spans="2:15" x14ac:dyDescent="0.25">
      <c r="B8106" s="40">
        <v>8101</v>
      </c>
      <c r="C8106" s="238"/>
      <c r="D8106" s="239"/>
      <c r="E8106" s="239"/>
      <c r="F8106" s="240"/>
      <c r="G8106" s="238"/>
      <c r="H8106" s="239"/>
      <c r="I8106" s="239"/>
      <c r="J8106" s="240"/>
      <c r="K8106" s="241"/>
      <c r="L8106" s="242"/>
      <c r="M8106" s="242"/>
      <c r="N8106" s="243"/>
      <c r="O8106" s="8"/>
    </row>
    <row r="8107" spans="2:15" x14ac:dyDescent="0.25">
      <c r="B8107" s="40">
        <v>8102</v>
      </c>
      <c r="C8107" s="238"/>
      <c r="D8107" s="239"/>
      <c r="E8107" s="239"/>
      <c r="F8107" s="240"/>
      <c r="G8107" s="238"/>
      <c r="H8107" s="239"/>
      <c r="I8107" s="239"/>
      <c r="J8107" s="240"/>
      <c r="K8107" s="241"/>
      <c r="L8107" s="242"/>
      <c r="M8107" s="242"/>
      <c r="N8107" s="243"/>
      <c r="O8107" s="8"/>
    </row>
    <row r="8108" spans="2:15" x14ac:dyDescent="0.25">
      <c r="B8108" s="40">
        <v>8103</v>
      </c>
      <c r="C8108" s="238"/>
      <c r="D8108" s="239"/>
      <c r="E8108" s="239"/>
      <c r="F8108" s="240"/>
      <c r="G8108" s="238"/>
      <c r="H8108" s="239"/>
      <c r="I8108" s="239"/>
      <c r="J8108" s="240"/>
      <c r="K8108" s="241"/>
      <c r="L8108" s="242"/>
      <c r="M8108" s="242"/>
      <c r="N8108" s="243"/>
      <c r="O8108" s="8"/>
    </row>
    <row r="8109" spans="2:15" x14ac:dyDescent="0.25">
      <c r="B8109" s="40">
        <v>8104</v>
      </c>
      <c r="C8109" s="238"/>
      <c r="D8109" s="239"/>
      <c r="E8109" s="239"/>
      <c r="F8109" s="240"/>
      <c r="G8109" s="238"/>
      <c r="H8109" s="239"/>
      <c r="I8109" s="239"/>
      <c r="J8109" s="240"/>
      <c r="K8109" s="241"/>
      <c r="L8109" s="242"/>
      <c r="M8109" s="242"/>
      <c r="N8109" s="243"/>
      <c r="O8109" s="8"/>
    </row>
    <row r="8110" spans="2:15" x14ac:dyDescent="0.25">
      <c r="B8110" s="40">
        <v>8105</v>
      </c>
      <c r="C8110" s="238"/>
      <c r="D8110" s="239"/>
      <c r="E8110" s="239"/>
      <c r="F8110" s="240"/>
      <c r="G8110" s="238"/>
      <c r="H8110" s="239"/>
      <c r="I8110" s="239"/>
      <c r="J8110" s="240"/>
      <c r="K8110" s="241"/>
      <c r="L8110" s="242"/>
      <c r="M8110" s="242"/>
      <c r="N8110" s="243"/>
      <c r="O8110" s="8"/>
    </row>
    <row r="8111" spans="2:15" x14ac:dyDescent="0.25">
      <c r="B8111" s="40">
        <v>8106</v>
      </c>
      <c r="C8111" s="238"/>
      <c r="D8111" s="239"/>
      <c r="E8111" s="239"/>
      <c r="F8111" s="240"/>
      <c r="G8111" s="238"/>
      <c r="H8111" s="239"/>
      <c r="I8111" s="239"/>
      <c r="J8111" s="240"/>
      <c r="K8111" s="241"/>
      <c r="L8111" s="242"/>
      <c r="M8111" s="242"/>
      <c r="N8111" s="243"/>
      <c r="O8111" s="8"/>
    </row>
    <row r="8112" spans="2:15" x14ac:dyDescent="0.25">
      <c r="B8112" s="40">
        <v>8107</v>
      </c>
      <c r="C8112" s="238"/>
      <c r="D8112" s="239"/>
      <c r="E8112" s="239"/>
      <c r="F8112" s="240"/>
      <c r="G8112" s="238"/>
      <c r="H8112" s="239"/>
      <c r="I8112" s="239"/>
      <c r="J8112" s="240"/>
      <c r="K8112" s="241"/>
      <c r="L8112" s="242"/>
      <c r="M8112" s="242"/>
      <c r="N8112" s="243"/>
      <c r="O8112" s="8"/>
    </row>
    <row r="8113" spans="2:15" x14ac:dyDescent="0.25">
      <c r="B8113" s="40">
        <v>8108</v>
      </c>
      <c r="C8113" s="238"/>
      <c r="D8113" s="239"/>
      <c r="E8113" s="239"/>
      <c r="F8113" s="240"/>
      <c r="G8113" s="238"/>
      <c r="H8113" s="239"/>
      <c r="I8113" s="239"/>
      <c r="J8113" s="240"/>
      <c r="K8113" s="241"/>
      <c r="L8113" s="242"/>
      <c r="M8113" s="242"/>
      <c r="N8113" s="243"/>
      <c r="O8113" s="8"/>
    </row>
    <row r="8114" spans="2:15" x14ac:dyDescent="0.25">
      <c r="B8114" s="40">
        <v>8109</v>
      </c>
      <c r="C8114" s="238"/>
      <c r="D8114" s="239"/>
      <c r="E8114" s="239"/>
      <c r="F8114" s="240"/>
      <c r="G8114" s="238"/>
      <c r="H8114" s="239"/>
      <c r="I8114" s="239"/>
      <c r="J8114" s="240"/>
      <c r="K8114" s="241"/>
      <c r="L8114" s="242"/>
      <c r="M8114" s="242"/>
      <c r="N8114" s="243"/>
      <c r="O8114" s="8"/>
    </row>
    <row r="8115" spans="2:15" x14ac:dyDescent="0.25">
      <c r="B8115" s="40">
        <v>8110</v>
      </c>
      <c r="C8115" s="238"/>
      <c r="D8115" s="239"/>
      <c r="E8115" s="239"/>
      <c r="F8115" s="240"/>
      <c r="G8115" s="238"/>
      <c r="H8115" s="239"/>
      <c r="I8115" s="239"/>
      <c r="J8115" s="240"/>
      <c r="K8115" s="241"/>
      <c r="L8115" s="242"/>
      <c r="M8115" s="242"/>
      <c r="N8115" s="243"/>
      <c r="O8115" s="8"/>
    </row>
    <row r="8116" spans="2:15" x14ac:dyDescent="0.25">
      <c r="B8116" s="40">
        <v>8111</v>
      </c>
      <c r="C8116" s="238"/>
      <c r="D8116" s="239"/>
      <c r="E8116" s="239"/>
      <c r="F8116" s="240"/>
      <c r="G8116" s="238"/>
      <c r="H8116" s="239"/>
      <c r="I8116" s="239"/>
      <c r="J8116" s="240"/>
      <c r="K8116" s="241"/>
      <c r="L8116" s="242"/>
      <c r="M8116" s="242"/>
      <c r="N8116" s="243"/>
      <c r="O8116" s="8"/>
    </row>
    <row r="8117" spans="2:15" x14ac:dyDescent="0.25">
      <c r="B8117" s="40">
        <v>8112</v>
      </c>
      <c r="C8117" s="238"/>
      <c r="D8117" s="239"/>
      <c r="E8117" s="239"/>
      <c r="F8117" s="240"/>
      <c r="G8117" s="238"/>
      <c r="H8117" s="239"/>
      <c r="I8117" s="239"/>
      <c r="J8117" s="240"/>
      <c r="K8117" s="241"/>
      <c r="L8117" s="242"/>
      <c r="M8117" s="242"/>
      <c r="N8117" s="243"/>
      <c r="O8117" s="8"/>
    </row>
    <row r="8118" spans="2:15" x14ac:dyDescent="0.25">
      <c r="B8118" s="40">
        <v>8113</v>
      </c>
      <c r="C8118" s="238"/>
      <c r="D8118" s="239"/>
      <c r="E8118" s="239"/>
      <c r="F8118" s="240"/>
      <c r="G8118" s="238"/>
      <c r="H8118" s="239"/>
      <c r="I8118" s="239"/>
      <c r="J8118" s="240"/>
      <c r="K8118" s="241"/>
      <c r="L8118" s="242"/>
      <c r="M8118" s="242"/>
      <c r="N8118" s="243"/>
      <c r="O8118" s="8"/>
    </row>
    <row r="8119" spans="2:15" x14ac:dyDescent="0.25">
      <c r="B8119" s="40">
        <v>8114</v>
      </c>
      <c r="C8119" s="238"/>
      <c r="D8119" s="239"/>
      <c r="E8119" s="239"/>
      <c r="F8119" s="240"/>
      <c r="G8119" s="238"/>
      <c r="H8119" s="239"/>
      <c r="I8119" s="239"/>
      <c r="J8119" s="240"/>
      <c r="K8119" s="241"/>
      <c r="L8119" s="242"/>
      <c r="M8119" s="242"/>
      <c r="N8119" s="243"/>
      <c r="O8119" s="8"/>
    </row>
    <row r="8120" spans="2:15" x14ac:dyDescent="0.25">
      <c r="B8120" s="40">
        <v>8115</v>
      </c>
      <c r="C8120" s="238"/>
      <c r="D8120" s="239"/>
      <c r="E8120" s="239"/>
      <c r="F8120" s="240"/>
      <c r="G8120" s="238"/>
      <c r="H8120" s="239"/>
      <c r="I8120" s="239"/>
      <c r="J8120" s="240"/>
      <c r="K8120" s="241"/>
      <c r="L8120" s="242"/>
      <c r="M8120" s="242"/>
      <c r="N8120" s="243"/>
      <c r="O8120" s="8"/>
    </row>
    <row r="8121" spans="2:15" x14ac:dyDescent="0.25">
      <c r="B8121" s="40">
        <v>8116</v>
      </c>
      <c r="C8121" s="238"/>
      <c r="D8121" s="239"/>
      <c r="E8121" s="239"/>
      <c r="F8121" s="240"/>
      <c r="G8121" s="238"/>
      <c r="H8121" s="239"/>
      <c r="I8121" s="239"/>
      <c r="J8121" s="240"/>
      <c r="K8121" s="241"/>
      <c r="L8121" s="242"/>
      <c r="M8121" s="242"/>
      <c r="N8121" s="243"/>
      <c r="O8121" s="8"/>
    </row>
    <row r="8122" spans="2:15" x14ac:dyDescent="0.25">
      <c r="B8122" s="40">
        <v>8117</v>
      </c>
      <c r="C8122" s="238"/>
      <c r="D8122" s="239"/>
      <c r="E8122" s="239"/>
      <c r="F8122" s="240"/>
      <c r="G8122" s="238"/>
      <c r="H8122" s="239"/>
      <c r="I8122" s="239"/>
      <c r="J8122" s="240"/>
      <c r="K8122" s="241"/>
      <c r="L8122" s="242"/>
      <c r="M8122" s="242"/>
      <c r="N8122" s="243"/>
      <c r="O8122" s="8"/>
    </row>
    <row r="8123" spans="2:15" x14ac:dyDescent="0.25">
      <c r="B8123" s="40">
        <v>8118</v>
      </c>
      <c r="C8123" s="238"/>
      <c r="D8123" s="239"/>
      <c r="E8123" s="239"/>
      <c r="F8123" s="240"/>
      <c r="G8123" s="238"/>
      <c r="H8123" s="239"/>
      <c r="I8123" s="239"/>
      <c r="J8123" s="240"/>
      <c r="K8123" s="241"/>
      <c r="L8123" s="242"/>
      <c r="M8123" s="242"/>
      <c r="N8123" s="243"/>
      <c r="O8123" s="8"/>
    </row>
    <row r="8124" spans="2:15" x14ac:dyDescent="0.25">
      <c r="B8124" s="40">
        <v>8119</v>
      </c>
      <c r="C8124" s="238"/>
      <c r="D8124" s="239"/>
      <c r="E8124" s="239"/>
      <c r="F8124" s="240"/>
      <c r="G8124" s="238"/>
      <c r="H8124" s="239"/>
      <c r="I8124" s="239"/>
      <c r="J8124" s="240"/>
      <c r="K8124" s="241"/>
      <c r="L8124" s="242"/>
      <c r="M8124" s="242"/>
      <c r="N8124" s="243"/>
      <c r="O8124" s="8"/>
    </row>
    <row r="8125" spans="2:15" x14ac:dyDescent="0.25">
      <c r="B8125" s="40">
        <v>8120</v>
      </c>
      <c r="C8125" s="238"/>
      <c r="D8125" s="239"/>
      <c r="E8125" s="239"/>
      <c r="F8125" s="240"/>
      <c r="G8125" s="238"/>
      <c r="H8125" s="239"/>
      <c r="I8125" s="239"/>
      <c r="J8125" s="240"/>
      <c r="K8125" s="241"/>
      <c r="L8125" s="242"/>
      <c r="M8125" s="242"/>
      <c r="N8125" s="243"/>
      <c r="O8125" s="8"/>
    </row>
    <row r="8126" spans="2:15" x14ac:dyDescent="0.25">
      <c r="B8126" s="40">
        <v>8121</v>
      </c>
      <c r="C8126" s="238"/>
      <c r="D8126" s="239"/>
      <c r="E8126" s="239"/>
      <c r="F8126" s="240"/>
      <c r="G8126" s="238"/>
      <c r="H8126" s="239"/>
      <c r="I8126" s="239"/>
      <c r="J8126" s="240"/>
      <c r="K8126" s="241"/>
      <c r="L8126" s="242"/>
      <c r="M8126" s="242"/>
      <c r="N8126" s="243"/>
      <c r="O8126" s="8"/>
    </row>
    <row r="8127" spans="2:15" x14ac:dyDescent="0.25">
      <c r="B8127" s="40">
        <v>8122</v>
      </c>
      <c r="C8127" s="238"/>
      <c r="D8127" s="239"/>
      <c r="E8127" s="239"/>
      <c r="F8127" s="240"/>
      <c r="G8127" s="238"/>
      <c r="H8127" s="239"/>
      <c r="I8127" s="239"/>
      <c r="J8127" s="240"/>
      <c r="K8127" s="241"/>
      <c r="L8127" s="242"/>
      <c r="M8127" s="242"/>
      <c r="N8127" s="243"/>
      <c r="O8127" s="8"/>
    </row>
    <row r="8128" spans="2:15" x14ac:dyDescent="0.25">
      <c r="B8128" s="40">
        <v>8123</v>
      </c>
      <c r="C8128" s="238"/>
      <c r="D8128" s="239"/>
      <c r="E8128" s="239"/>
      <c r="F8128" s="240"/>
      <c r="G8128" s="238"/>
      <c r="H8128" s="239"/>
      <c r="I8128" s="239"/>
      <c r="J8128" s="240"/>
      <c r="K8128" s="241"/>
      <c r="L8128" s="242"/>
      <c r="M8128" s="242"/>
      <c r="N8128" s="243"/>
      <c r="O8128" s="8"/>
    </row>
    <row r="8129" spans="2:15" x14ac:dyDescent="0.25">
      <c r="B8129" s="40">
        <v>8124</v>
      </c>
      <c r="C8129" s="238"/>
      <c r="D8129" s="239"/>
      <c r="E8129" s="239"/>
      <c r="F8129" s="240"/>
      <c r="G8129" s="238"/>
      <c r="H8129" s="239"/>
      <c r="I8129" s="239"/>
      <c r="J8129" s="240"/>
      <c r="K8129" s="241"/>
      <c r="L8129" s="242"/>
      <c r="M8129" s="242"/>
      <c r="N8129" s="243"/>
      <c r="O8129" s="8"/>
    </row>
    <row r="8130" spans="2:15" x14ac:dyDescent="0.25">
      <c r="B8130" s="40">
        <v>8125</v>
      </c>
      <c r="C8130" s="238"/>
      <c r="D8130" s="239"/>
      <c r="E8130" s="239"/>
      <c r="F8130" s="240"/>
      <c r="G8130" s="238"/>
      <c r="H8130" s="239"/>
      <c r="I8130" s="239"/>
      <c r="J8130" s="240"/>
      <c r="K8130" s="241"/>
      <c r="L8130" s="242"/>
      <c r="M8130" s="242"/>
      <c r="N8130" s="243"/>
      <c r="O8130" s="8"/>
    </row>
    <row r="8131" spans="2:15" x14ac:dyDescent="0.25">
      <c r="B8131" s="40">
        <v>8126</v>
      </c>
      <c r="C8131" s="238"/>
      <c r="D8131" s="239"/>
      <c r="E8131" s="239"/>
      <c r="F8131" s="240"/>
      <c r="G8131" s="238"/>
      <c r="H8131" s="239"/>
      <c r="I8131" s="239"/>
      <c r="J8131" s="240"/>
      <c r="K8131" s="241"/>
      <c r="L8131" s="242"/>
      <c r="M8131" s="242"/>
      <c r="N8131" s="243"/>
      <c r="O8131" s="8"/>
    </row>
    <row r="8132" spans="2:15" x14ac:dyDescent="0.25">
      <c r="B8132" s="40">
        <v>8127</v>
      </c>
      <c r="C8132" s="238"/>
      <c r="D8132" s="239"/>
      <c r="E8132" s="239"/>
      <c r="F8132" s="240"/>
      <c r="G8132" s="238"/>
      <c r="H8132" s="239"/>
      <c r="I8132" s="239"/>
      <c r="J8132" s="240"/>
      <c r="K8132" s="241"/>
      <c r="L8132" s="242"/>
      <c r="M8132" s="242"/>
      <c r="N8132" s="243"/>
      <c r="O8132" s="8"/>
    </row>
    <row r="8133" spans="2:15" x14ac:dyDescent="0.25">
      <c r="B8133" s="40">
        <v>8128</v>
      </c>
      <c r="C8133" s="238"/>
      <c r="D8133" s="239"/>
      <c r="E8133" s="239"/>
      <c r="F8133" s="240"/>
      <c r="G8133" s="238"/>
      <c r="H8133" s="239"/>
      <c r="I8133" s="239"/>
      <c r="J8133" s="240"/>
      <c r="K8133" s="241"/>
      <c r="L8133" s="242"/>
      <c r="M8133" s="242"/>
      <c r="N8133" s="243"/>
      <c r="O8133" s="8"/>
    </row>
    <row r="8134" spans="2:15" x14ac:dyDescent="0.25">
      <c r="B8134" s="40">
        <v>8129</v>
      </c>
      <c r="C8134" s="238"/>
      <c r="D8134" s="239"/>
      <c r="E8134" s="239"/>
      <c r="F8134" s="240"/>
      <c r="G8134" s="238"/>
      <c r="H8134" s="239"/>
      <c r="I8134" s="239"/>
      <c r="J8134" s="240"/>
      <c r="K8134" s="241"/>
      <c r="L8134" s="242"/>
      <c r="M8134" s="242"/>
      <c r="N8134" s="243"/>
      <c r="O8134" s="8"/>
    </row>
    <row r="8135" spans="2:15" x14ac:dyDescent="0.25">
      <c r="B8135" s="40">
        <v>8130</v>
      </c>
      <c r="C8135" s="238"/>
      <c r="D8135" s="239"/>
      <c r="E8135" s="239"/>
      <c r="F8135" s="240"/>
      <c r="G8135" s="238"/>
      <c r="H8135" s="239"/>
      <c r="I8135" s="239"/>
      <c r="J8135" s="240"/>
      <c r="K8135" s="241"/>
      <c r="L8135" s="242"/>
      <c r="M8135" s="242"/>
      <c r="N8135" s="243"/>
      <c r="O8135" s="8"/>
    </row>
    <row r="8136" spans="2:15" x14ac:dyDescent="0.25">
      <c r="B8136" s="40">
        <v>8131</v>
      </c>
      <c r="C8136" s="238"/>
      <c r="D8136" s="239"/>
      <c r="E8136" s="239"/>
      <c r="F8136" s="240"/>
      <c r="G8136" s="238"/>
      <c r="H8136" s="239"/>
      <c r="I8136" s="239"/>
      <c r="J8136" s="240"/>
      <c r="K8136" s="241"/>
      <c r="L8136" s="242"/>
      <c r="M8136" s="242"/>
      <c r="N8136" s="243"/>
      <c r="O8136" s="8"/>
    </row>
    <row r="8137" spans="2:15" x14ac:dyDescent="0.25">
      <c r="B8137" s="40">
        <v>8132</v>
      </c>
      <c r="C8137" s="238"/>
      <c r="D8137" s="239"/>
      <c r="E8137" s="239"/>
      <c r="F8137" s="240"/>
      <c r="G8137" s="238"/>
      <c r="H8137" s="239"/>
      <c r="I8137" s="239"/>
      <c r="J8137" s="240"/>
      <c r="K8137" s="241"/>
      <c r="L8137" s="242"/>
      <c r="M8137" s="242"/>
      <c r="N8137" s="243"/>
      <c r="O8137" s="8"/>
    </row>
    <row r="8138" spans="2:15" x14ac:dyDescent="0.25">
      <c r="B8138" s="40">
        <v>8133</v>
      </c>
      <c r="C8138" s="238"/>
      <c r="D8138" s="239"/>
      <c r="E8138" s="239"/>
      <c r="F8138" s="240"/>
      <c r="G8138" s="238"/>
      <c r="H8138" s="239"/>
      <c r="I8138" s="239"/>
      <c r="J8138" s="240"/>
      <c r="K8138" s="241"/>
      <c r="L8138" s="242"/>
      <c r="M8138" s="242"/>
      <c r="N8138" s="243"/>
      <c r="O8138" s="8"/>
    </row>
    <row r="8139" spans="2:15" x14ac:dyDescent="0.25">
      <c r="B8139" s="40">
        <v>8134</v>
      </c>
      <c r="C8139" s="238"/>
      <c r="D8139" s="239"/>
      <c r="E8139" s="239"/>
      <c r="F8139" s="240"/>
      <c r="G8139" s="238"/>
      <c r="H8139" s="239"/>
      <c r="I8139" s="239"/>
      <c r="J8139" s="240"/>
      <c r="K8139" s="241"/>
      <c r="L8139" s="242"/>
      <c r="M8139" s="242"/>
      <c r="N8139" s="243"/>
      <c r="O8139" s="8"/>
    </row>
    <row r="8140" spans="2:15" x14ac:dyDescent="0.25">
      <c r="B8140" s="40">
        <v>8135</v>
      </c>
      <c r="C8140" s="238"/>
      <c r="D8140" s="239"/>
      <c r="E8140" s="239"/>
      <c r="F8140" s="240"/>
      <c r="G8140" s="238"/>
      <c r="H8140" s="239"/>
      <c r="I8140" s="239"/>
      <c r="J8140" s="240"/>
      <c r="K8140" s="241"/>
      <c r="L8140" s="242"/>
      <c r="M8140" s="242"/>
      <c r="N8140" s="243"/>
      <c r="O8140" s="8"/>
    </row>
    <row r="8141" spans="2:15" x14ac:dyDescent="0.25">
      <c r="B8141" s="40">
        <v>8136</v>
      </c>
      <c r="C8141" s="238"/>
      <c r="D8141" s="239"/>
      <c r="E8141" s="239"/>
      <c r="F8141" s="240"/>
      <c r="G8141" s="238"/>
      <c r="H8141" s="239"/>
      <c r="I8141" s="239"/>
      <c r="J8141" s="240"/>
      <c r="K8141" s="241"/>
      <c r="L8141" s="242"/>
      <c r="M8141" s="242"/>
      <c r="N8141" s="243"/>
      <c r="O8141" s="8"/>
    </row>
    <row r="8142" spans="2:15" x14ac:dyDescent="0.25">
      <c r="B8142" s="40">
        <v>8137</v>
      </c>
      <c r="C8142" s="238"/>
      <c r="D8142" s="239"/>
      <c r="E8142" s="239"/>
      <c r="F8142" s="240"/>
      <c r="G8142" s="238"/>
      <c r="H8142" s="239"/>
      <c r="I8142" s="239"/>
      <c r="J8142" s="240"/>
      <c r="K8142" s="241"/>
      <c r="L8142" s="242"/>
      <c r="M8142" s="242"/>
      <c r="N8142" s="243"/>
      <c r="O8142" s="8"/>
    </row>
    <row r="8143" spans="2:15" x14ac:dyDescent="0.25">
      <c r="B8143" s="40">
        <v>8138</v>
      </c>
      <c r="C8143" s="238"/>
      <c r="D8143" s="239"/>
      <c r="E8143" s="239"/>
      <c r="F8143" s="240"/>
      <c r="G8143" s="238"/>
      <c r="H8143" s="239"/>
      <c r="I8143" s="239"/>
      <c r="J8143" s="240"/>
      <c r="K8143" s="241"/>
      <c r="L8143" s="242"/>
      <c r="M8143" s="242"/>
      <c r="N8143" s="243"/>
      <c r="O8143" s="8"/>
    </row>
    <row r="8144" spans="2:15" x14ac:dyDescent="0.25">
      <c r="B8144" s="40">
        <v>8139</v>
      </c>
      <c r="C8144" s="238"/>
      <c r="D8144" s="239"/>
      <c r="E8144" s="239"/>
      <c r="F8144" s="240"/>
      <c r="G8144" s="238"/>
      <c r="H8144" s="239"/>
      <c r="I8144" s="239"/>
      <c r="J8144" s="240"/>
      <c r="K8144" s="241"/>
      <c r="L8144" s="242"/>
      <c r="M8144" s="242"/>
      <c r="N8144" s="243"/>
      <c r="O8144" s="8"/>
    </row>
    <row r="8145" spans="2:15" x14ac:dyDescent="0.25">
      <c r="B8145" s="40">
        <v>8140</v>
      </c>
      <c r="C8145" s="238"/>
      <c r="D8145" s="239"/>
      <c r="E8145" s="239"/>
      <c r="F8145" s="240"/>
      <c r="G8145" s="238"/>
      <c r="H8145" s="239"/>
      <c r="I8145" s="239"/>
      <c r="J8145" s="240"/>
      <c r="K8145" s="241"/>
      <c r="L8145" s="242"/>
      <c r="M8145" s="242"/>
      <c r="N8145" s="243"/>
      <c r="O8145" s="8"/>
    </row>
    <row r="8146" spans="2:15" x14ac:dyDescent="0.25">
      <c r="B8146" s="40">
        <v>8141</v>
      </c>
      <c r="C8146" s="238"/>
      <c r="D8146" s="239"/>
      <c r="E8146" s="239"/>
      <c r="F8146" s="240"/>
      <c r="G8146" s="238"/>
      <c r="H8146" s="239"/>
      <c r="I8146" s="239"/>
      <c r="J8146" s="240"/>
      <c r="K8146" s="241"/>
      <c r="L8146" s="242"/>
      <c r="M8146" s="242"/>
      <c r="N8146" s="243"/>
      <c r="O8146" s="8"/>
    </row>
    <row r="8147" spans="2:15" x14ac:dyDescent="0.25">
      <c r="B8147" s="40">
        <v>8142</v>
      </c>
      <c r="C8147" s="238"/>
      <c r="D8147" s="239"/>
      <c r="E8147" s="239"/>
      <c r="F8147" s="240"/>
      <c r="G8147" s="238"/>
      <c r="H8147" s="239"/>
      <c r="I8147" s="239"/>
      <c r="J8147" s="240"/>
      <c r="K8147" s="241"/>
      <c r="L8147" s="242"/>
      <c r="M8147" s="242"/>
      <c r="N8147" s="243"/>
      <c r="O8147" s="8"/>
    </row>
    <row r="8148" spans="2:15" x14ac:dyDescent="0.25">
      <c r="B8148" s="40">
        <v>8143</v>
      </c>
      <c r="C8148" s="238"/>
      <c r="D8148" s="239"/>
      <c r="E8148" s="239"/>
      <c r="F8148" s="240"/>
      <c r="G8148" s="238"/>
      <c r="H8148" s="239"/>
      <c r="I8148" s="239"/>
      <c r="J8148" s="240"/>
      <c r="K8148" s="241"/>
      <c r="L8148" s="242"/>
      <c r="M8148" s="242"/>
      <c r="N8148" s="243"/>
      <c r="O8148" s="8"/>
    </row>
    <row r="8149" spans="2:15" x14ac:dyDescent="0.25">
      <c r="B8149" s="40">
        <v>8144</v>
      </c>
      <c r="C8149" s="238"/>
      <c r="D8149" s="239"/>
      <c r="E8149" s="239"/>
      <c r="F8149" s="240"/>
      <c r="G8149" s="238"/>
      <c r="H8149" s="239"/>
      <c r="I8149" s="239"/>
      <c r="J8149" s="240"/>
      <c r="K8149" s="241"/>
      <c r="L8149" s="242"/>
      <c r="M8149" s="242"/>
      <c r="N8149" s="243"/>
      <c r="O8149" s="8"/>
    </row>
    <row r="8150" spans="2:15" x14ac:dyDescent="0.25">
      <c r="B8150" s="40">
        <v>8145</v>
      </c>
      <c r="C8150" s="238"/>
      <c r="D8150" s="239"/>
      <c r="E8150" s="239"/>
      <c r="F8150" s="240"/>
      <c r="G8150" s="238"/>
      <c r="H8150" s="239"/>
      <c r="I8150" s="239"/>
      <c r="J8150" s="240"/>
      <c r="K8150" s="241"/>
      <c r="L8150" s="242"/>
      <c r="M8150" s="242"/>
      <c r="N8150" s="243"/>
      <c r="O8150" s="8"/>
    </row>
    <row r="8151" spans="2:15" x14ac:dyDescent="0.25">
      <c r="B8151" s="40">
        <v>8146</v>
      </c>
      <c r="C8151" s="238"/>
      <c r="D8151" s="239"/>
      <c r="E8151" s="239"/>
      <c r="F8151" s="240"/>
      <c r="G8151" s="238"/>
      <c r="H8151" s="239"/>
      <c r="I8151" s="239"/>
      <c r="J8151" s="240"/>
      <c r="K8151" s="241"/>
      <c r="L8151" s="242"/>
      <c r="M8151" s="242"/>
      <c r="N8151" s="243"/>
      <c r="O8151" s="8"/>
    </row>
    <row r="8152" spans="2:15" x14ac:dyDescent="0.25">
      <c r="B8152" s="40">
        <v>8147</v>
      </c>
      <c r="C8152" s="238"/>
      <c r="D8152" s="239"/>
      <c r="E8152" s="239"/>
      <c r="F8152" s="240"/>
      <c r="G8152" s="238"/>
      <c r="H8152" s="239"/>
      <c r="I8152" s="239"/>
      <c r="J8152" s="240"/>
      <c r="K8152" s="241"/>
      <c r="L8152" s="242"/>
      <c r="M8152" s="242"/>
      <c r="N8152" s="243"/>
      <c r="O8152" s="8"/>
    </row>
    <row r="8153" spans="2:15" x14ac:dyDescent="0.25">
      <c r="B8153" s="40">
        <v>8148</v>
      </c>
      <c r="C8153" s="238"/>
      <c r="D8153" s="239"/>
      <c r="E8153" s="239"/>
      <c r="F8153" s="240"/>
      <c r="G8153" s="238"/>
      <c r="H8153" s="239"/>
      <c r="I8153" s="239"/>
      <c r="J8153" s="240"/>
      <c r="K8153" s="241"/>
      <c r="L8153" s="242"/>
      <c r="M8153" s="242"/>
      <c r="N8153" s="243"/>
      <c r="O8153" s="8"/>
    </row>
    <row r="8154" spans="2:15" x14ac:dyDescent="0.25">
      <c r="B8154" s="40">
        <v>8149</v>
      </c>
      <c r="C8154" s="238"/>
      <c r="D8154" s="239"/>
      <c r="E8154" s="239"/>
      <c r="F8154" s="240"/>
      <c r="G8154" s="238"/>
      <c r="H8154" s="239"/>
      <c r="I8154" s="239"/>
      <c r="J8154" s="240"/>
      <c r="K8154" s="241"/>
      <c r="L8154" s="242"/>
      <c r="M8154" s="242"/>
      <c r="N8154" s="243"/>
      <c r="O8154" s="8"/>
    </row>
    <row r="8155" spans="2:15" x14ac:dyDescent="0.25">
      <c r="B8155" s="40">
        <v>8150</v>
      </c>
      <c r="C8155" s="238"/>
      <c r="D8155" s="239"/>
      <c r="E8155" s="239"/>
      <c r="F8155" s="240"/>
      <c r="G8155" s="238"/>
      <c r="H8155" s="239"/>
      <c r="I8155" s="239"/>
      <c r="J8155" s="240"/>
      <c r="K8155" s="241"/>
      <c r="L8155" s="242"/>
      <c r="M8155" s="242"/>
      <c r="N8155" s="243"/>
      <c r="O8155" s="8"/>
    </row>
    <row r="8156" spans="2:15" x14ac:dyDescent="0.25">
      <c r="B8156" s="40">
        <v>8151</v>
      </c>
      <c r="C8156" s="238"/>
      <c r="D8156" s="239"/>
      <c r="E8156" s="239"/>
      <c r="F8156" s="240"/>
      <c r="G8156" s="238"/>
      <c r="H8156" s="239"/>
      <c r="I8156" s="239"/>
      <c r="J8156" s="240"/>
      <c r="K8156" s="241"/>
      <c r="L8156" s="242"/>
      <c r="M8156" s="242"/>
      <c r="N8156" s="243"/>
      <c r="O8156" s="8"/>
    </row>
    <row r="8157" spans="2:15" x14ac:dyDescent="0.25">
      <c r="B8157" s="40">
        <v>8152</v>
      </c>
      <c r="C8157" s="238"/>
      <c r="D8157" s="239"/>
      <c r="E8157" s="239"/>
      <c r="F8157" s="240"/>
      <c r="G8157" s="238"/>
      <c r="H8157" s="239"/>
      <c r="I8157" s="239"/>
      <c r="J8157" s="240"/>
      <c r="K8157" s="241"/>
      <c r="L8157" s="242"/>
      <c r="M8157" s="242"/>
      <c r="N8157" s="243"/>
      <c r="O8157" s="8"/>
    </row>
    <row r="8158" spans="2:15" x14ac:dyDescent="0.25">
      <c r="B8158" s="40">
        <v>8153</v>
      </c>
      <c r="C8158" s="238"/>
      <c r="D8158" s="239"/>
      <c r="E8158" s="239"/>
      <c r="F8158" s="240"/>
      <c r="G8158" s="238"/>
      <c r="H8158" s="239"/>
      <c r="I8158" s="239"/>
      <c r="J8158" s="240"/>
      <c r="K8158" s="241"/>
      <c r="L8158" s="242"/>
      <c r="M8158" s="242"/>
      <c r="N8158" s="243"/>
      <c r="O8158" s="8"/>
    </row>
    <row r="8159" spans="2:15" x14ac:dyDescent="0.25">
      <c r="B8159" s="40">
        <v>8154</v>
      </c>
      <c r="C8159" s="238"/>
      <c r="D8159" s="239"/>
      <c r="E8159" s="239"/>
      <c r="F8159" s="240"/>
      <c r="G8159" s="238"/>
      <c r="H8159" s="239"/>
      <c r="I8159" s="239"/>
      <c r="J8159" s="240"/>
      <c r="K8159" s="241"/>
      <c r="L8159" s="242"/>
      <c r="M8159" s="242"/>
      <c r="N8159" s="243"/>
      <c r="O8159" s="8"/>
    </row>
    <row r="8160" spans="2:15" x14ac:dyDescent="0.25">
      <c r="B8160" s="40">
        <v>8155</v>
      </c>
      <c r="C8160" s="238"/>
      <c r="D8160" s="239"/>
      <c r="E8160" s="239"/>
      <c r="F8160" s="240"/>
      <c r="G8160" s="238"/>
      <c r="H8160" s="239"/>
      <c r="I8160" s="239"/>
      <c r="J8160" s="240"/>
      <c r="K8160" s="241"/>
      <c r="L8160" s="242"/>
      <c r="M8160" s="242"/>
      <c r="N8160" s="243"/>
      <c r="O8160" s="8"/>
    </row>
    <row r="8161" spans="2:15" x14ac:dyDescent="0.25">
      <c r="B8161" s="40">
        <v>8156</v>
      </c>
      <c r="C8161" s="238"/>
      <c r="D8161" s="239"/>
      <c r="E8161" s="239"/>
      <c r="F8161" s="240"/>
      <c r="G8161" s="238"/>
      <c r="H8161" s="239"/>
      <c r="I8161" s="239"/>
      <c r="J8161" s="240"/>
      <c r="K8161" s="241"/>
      <c r="L8161" s="242"/>
      <c r="M8161" s="242"/>
      <c r="N8161" s="243"/>
      <c r="O8161" s="8"/>
    </row>
    <row r="8162" spans="2:15" x14ac:dyDescent="0.25">
      <c r="B8162" s="40">
        <v>8157</v>
      </c>
      <c r="C8162" s="238"/>
      <c r="D8162" s="239"/>
      <c r="E8162" s="239"/>
      <c r="F8162" s="240"/>
      <c r="G8162" s="238"/>
      <c r="H8162" s="239"/>
      <c r="I8162" s="239"/>
      <c r="J8162" s="240"/>
      <c r="K8162" s="241"/>
      <c r="L8162" s="242"/>
      <c r="M8162" s="242"/>
      <c r="N8162" s="243"/>
      <c r="O8162" s="8"/>
    </row>
    <row r="8163" spans="2:15" x14ac:dyDescent="0.25">
      <c r="B8163" s="40">
        <v>8158</v>
      </c>
      <c r="C8163" s="238"/>
      <c r="D8163" s="239"/>
      <c r="E8163" s="239"/>
      <c r="F8163" s="240"/>
      <c r="G8163" s="238"/>
      <c r="H8163" s="239"/>
      <c r="I8163" s="239"/>
      <c r="J8163" s="240"/>
      <c r="K8163" s="241"/>
      <c r="L8163" s="242"/>
      <c r="M8163" s="242"/>
      <c r="N8163" s="243"/>
      <c r="O8163" s="8"/>
    </row>
    <row r="8164" spans="2:15" x14ac:dyDescent="0.25">
      <c r="B8164" s="40">
        <v>8159</v>
      </c>
      <c r="C8164" s="238"/>
      <c r="D8164" s="239"/>
      <c r="E8164" s="239"/>
      <c r="F8164" s="240"/>
      <c r="G8164" s="238"/>
      <c r="H8164" s="239"/>
      <c r="I8164" s="239"/>
      <c r="J8164" s="240"/>
      <c r="K8164" s="241"/>
      <c r="L8164" s="242"/>
      <c r="M8164" s="242"/>
      <c r="N8164" s="243"/>
      <c r="O8164" s="8"/>
    </row>
    <row r="8165" spans="2:15" x14ac:dyDescent="0.25">
      <c r="B8165" s="40">
        <v>8160</v>
      </c>
      <c r="C8165" s="238"/>
      <c r="D8165" s="239"/>
      <c r="E8165" s="239"/>
      <c r="F8165" s="240"/>
      <c r="G8165" s="238"/>
      <c r="H8165" s="239"/>
      <c r="I8165" s="239"/>
      <c r="J8165" s="240"/>
      <c r="K8165" s="241"/>
      <c r="L8165" s="242"/>
      <c r="M8165" s="242"/>
      <c r="N8165" s="243"/>
      <c r="O8165" s="8"/>
    </row>
    <row r="8166" spans="2:15" x14ac:dyDescent="0.25">
      <c r="B8166" s="40">
        <v>8161</v>
      </c>
      <c r="C8166" s="238"/>
      <c r="D8166" s="239"/>
      <c r="E8166" s="239"/>
      <c r="F8166" s="240"/>
      <c r="G8166" s="238"/>
      <c r="H8166" s="239"/>
      <c r="I8166" s="239"/>
      <c r="J8166" s="240"/>
      <c r="K8166" s="241"/>
      <c r="L8166" s="242"/>
      <c r="M8166" s="242"/>
      <c r="N8166" s="243"/>
      <c r="O8166" s="8"/>
    </row>
    <row r="8167" spans="2:15" x14ac:dyDescent="0.25">
      <c r="B8167" s="40">
        <v>8162</v>
      </c>
      <c r="C8167" s="238"/>
      <c r="D8167" s="239"/>
      <c r="E8167" s="239"/>
      <c r="F8167" s="240"/>
      <c r="G8167" s="238"/>
      <c r="H8167" s="239"/>
      <c r="I8167" s="239"/>
      <c r="J8167" s="240"/>
      <c r="K8167" s="241"/>
      <c r="L8167" s="242"/>
      <c r="M8167" s="242"/>
      <c r="N8167" s="243"/>
      <c r="O8167" s="8"/>
    </row>
    <row r="8168" spans="2:15" x14ac:dyDescent="0.25">
      <c r="B8168" s="40">
        <v>8163</v>
      </c>
      <c r="C8168" s="238"/>
      <c r="D8168" s="239"/>
      <c r="E8168" s="239"/>
      <c r="F8168" s="240"/>
      <c r="G8168" s="238"/>
      <c r="H8168" s="239"/>
      <c r="I8168" s="239"/>
      <c r="J8168" s="240"/>
      <c r="K8168" s="241"/>
      <c r="L8168" s="242"/>
      <c r="M8168" s="242"/>
      <c r="N8168" s="243"/>
      <c r="O8168" s="8"/>
    </row>
    <row r="8169" spans="2:15" x14ac:dyDescent="0.25">
      <c r="B8169" s="40">
        <v>8164</v>
      </c>
      <c r="C8169" s="238"/>
      <c r="D8169" s="239"/>
      <c r="E8169" s="239"/>
      <c r="F8169" s="240"/>
      <c r="G8169" s="238"/>
      <c r="H8169" s="239"/>
      <c r="I8169" s="239"/>
      <c r="J8169" s="240"/>
      <c r="K8169" s="241"/>
      <c r="L8169" s="242"/>
      <c r="M8169" s="242"/>
      <c r="N8169" s="243"/>
      <c r="O8169" s="8"/>
    </row>
    <row r="8170" spans="2:15" x14ac:dyDescent="0.25">
      <c r="B8170" s="40">
        <v>8165</v>
      </c>
      <c r="C8170" s="238"/>
      <c r="D8170" s="239"/>
      <c r="E8170" s="239"/>
      <c r="F8170" s="240"/>
      <c r="G8170" s="238"/>
      <c r="H8170" s="239"/>
      <c r="I8170" s="239"/>
      <c r="J8170" s="240"/>
      <c r="K8170" s="241"/>
      <c r="L8170" s="242"/>
      <c r="M8170" s="242"/>
      <c r="N8170" s="243"/>
      <c r="O8170" s="8"/>
    </row>
    <row r="8171" spans="2:15" x14ac:dyDescent="0.25">
      <c r="B8171" s="40">
        <v>8166</v>
      </c>
      <c r="C8171" s="238"/>
      <c r="D8171" s="239"/>
      <c r="E8171" s="239"/>
      <c r="F8171" s="240"/>
      <c r="G8171" s="238"/>
      <c r="H8171" s="239"/>
      <c r="I8171" s="239"/>
      <c r="J8171" s="240"/>
      <c r="K8171" s="241"/>
      <c r="L8171" s="242"/>
      <c r="M8171" s="242"/>
      <c r="N8171" s="243"/>
      <c r="O8171" s="8"/>
    </row>
    <row r="8172" spans="2:15" x14ac:dyDescent="0.25">
      <c r="B8172" s="40">
        <v>8167</v>
      </c>
      <c r="C8172" s="238"/>
      <c r="D8172" s="239"/>
      <c r="E8172" s="239"/>
      <c r="F8172" s="240"/>
      <c r="G8172" s="238"/>
      <c r="H8172" s="239"/>
      <c r="I8172" s="239"/>
      <c r="J8172" s="240"/>
      <c r="K8172" s="241"/>
      <c r="L8172" s="242"/>
      <c r="M8172" s="242"/>
      <c r="N8172" s="243"/>
      <c r="O8172" s="8"/>
    </row>
    <row r="8173" spans="2:15" x14ac:dyDescent="0.25">
      <c r="B8173" s="40">
        <v>8168</v>
      </c>
      <c r="C8173" s="238"/>
      <c r="D8173" s="239"/>
      <c r="E8173" s="239"/>
      <c r="F8173" s="240"/>
      <c r="G8173" s="238"/>
      <c r="H8173" s="239"/>
      <c r="I8173" s="239"/>
      <c r="J8173" s="240"/>
      <c r="K8173" s="241"/>
      <c r="L8173" s="242"/>
      <c r="M8173" s="242"/>
      <c r="N8173" s="243"/>
      <c r="O8173" s="8"/>
    </row>
    <row r="8174" spans="2:15" x14ac:dyDescent="0.25">
      <c r="B8174" s="40">
        <v>8169</v>
      </c>
      <c r="C8174" s="238"/>
      <c r="D8174" s="239"/>
      <c r="E8174" s="239"/>
      <c r="F8174" s="240"/>
      <c r="G8174" s="238"/>
      <c r="H8174" s="239"/>
      <c r="I8174" s="239"/>
      <c r="J8174" s="240"/>
      <c r="K8174" s="241"/>
      <c r="L8174" s="242"/>
      <c r="M8174" s="242"/>
      <c r="N8174" s="243"/>
      <c r="O8174" s="8"/>
    </row>
    <row r="8175" spans="2:15" x14ac:dyDescent="0.25">
      <c r="B8175" s="40">
        <v>8170</v>
      </c>
      <c r="C8175" s="238"/>
      <c r="D8175" s="239"/>
      <c r="E8175" s="239"/>
      <c r="F8175" s="240"/>
      <c r="G8175" s="238"/>
      <c r="H8175" s="239"/>
      <c r="I8175" s="239"/>
      <c r="J8175" s="240"/>
      <c r="K8175" s="241"/>
      <c r="L8175" s="242"/>
      <c r="M8175" s="242"/>
      <c r="N8175" s="243"/>
      <c r="O8175" s="8"/>
    </row>
    <row r="8176" spans="2:15" x14ac:dyDescent="0.25">
      <c r="B8176" s="40">
        <v>8171</v>
      </c>
      <c r="C8176" s="238"/>
      <c r="D8176" s="239"/>
      <c r="E8176" s="239"/>
      <c r="F8176" s="240"/>
      <c r="G8176" s="238"/>
      <c r="H8176" s="239"/>
      <c r="I8176" s="239"/>
      <c r="J8176" s="240"/>
      <c r="K8176" s="241"/>
      <c r="L8176" s="242"/>
      <c r="M8176" s="242"/>
      <c r="N8176" s="243"/>
      <c r="O8176" s="8"/>
    </row>
    <row r="8177" spans="2:15" x14ac:dyDescent="0.25">
      <c r="B8177" s="40">
        <v>8172</v>
      </c>
      <c r="C8177" s="238"/>
      <c r="D8177" s="239"/>
      <c r="E8177" s="239"/>
      <c r="F8177" s="240"/>
      <c r="G8177" s="238"/>
      <c r="H8177" s="239"/>
      <c r="I8177" s="239"/>
      <c r="J8177" s="240"/>
      <c r="K8177" s="241"/>
      <c r="L8177" s="242"/>
      <c r="M8177" s="242"/>
      <c r="N8177" s="243"/>
      <c r="O8177" s="8"/>
    </row>
    <row r="8178" spans="2:15" x14ac:dyDescent="0.25">
      <c r="B8178" s="40">
        <v>8173</v>
      </c>
      <c r="C8178" s="238"/>
      <c r="D8178" s="239"/>
      <c r="E8178" s="239"/>
      <c r="F8178" s="240"/>
      <c r="G8178" s="238"/>
      <c r="H8178" s="239"/>
      <c r="I8178" s="239"/>
      <c r="J8178" s="240"/>
      <c r="K8178" s="241"/>
      <c r="L8178" s="242"/>
      <c r="M8178" s="242"/>
      <c r="N8178" s="243"/>
      <c r="O8178" s="8"/>
    </row>
    <row r="8179" spans="2:15" x14ac:dyDescent="0.25">
      <c r="B8179" s="40">
        <v>8174</v>
      </c>
      <c r="C8179" s="238"/>
      <c r="D8179" s="239"/>
      <c r="E8179" s="239"/>
      <c r="F8179" s="240"/>
      <c r="G8179" s="238"/>
      <c r="H8179" s="239"/>
      <c r="I8179" s="239"/>
      <c r="J8179" s="240"/>
      <c r="K8179" s="241"/>
      <c r="L8179" s="242"/>
      <c r="M8179" s="242"/>
      <c r="N8179" s="243"/>
      <c r="O8179" s="8"/>
    </row>
    <row r="8180" spans="2:15" x14ac:dyDescent="0.25">
      <c r="B8180" s="40">
        <v>8175</v>
      </c>
      <c r="C8180" s="238"/>
      <c r="D8180" s="239"/>
      <c r="E8180" s="239"/>
      <c r="F8180" s="240"/>
      <c r="G8180" s="238"/>
      <c r="H8180" s="239"/>
      <c r="I8180" s="239"/>
      <c r="J8180" s="240"/>
      <c r="K8180" s="241"/>
      <c r="L8180" s="242"/>
      <c r="M8180" s="242"/>
      <c r="N8180" s="243"/>
      <c r="O8180" s="8"/>
    </row>
    <row r="8181" spans="2:15" x14ac:dyDescent="0.25">
      <c r="B8181" s="40">
        <v>8176</v>
      </c>
      <c r="C8181" s="238"/>
      <c r="D8181" s="239"/>
      <c r="E8181" s="239"/>
      <c r="F8181" s="240"/>
      <c r="G8181" s="238"/>
      <c r="H8181" s="239"/>
      <c r="I8181" s="239"/>
      <c r="J8181" s="240"/>
      <c r="K8181" s="241"/>
      <c r="L8181" s="242"/>
      <c r="M8181" s="242"/>
      <c r="N8181" s="243"/>
      <c r="O8181" s="8"/>
    </row>
    <row r="8182" spans="2:15" x14ac:dyDescent="0.25">
      <c r="B8182" s="40">
        <v>8177</v>
      </c>
      <c r="C8182" s="238"/>
      <c r="D8182" s="239"/>
      <c r="E8182" s="239"/>
      <c r="F8182" s="240"/>
      <c r="G8182" s="238"/>
      <c r="H8182" s="239"/>
      <c r="I8182" s="239"/>
      <c r="J8182" s="240"/>
      <c r="K8182" s="241"/>
      <c r="L8182" s="242"/>
      <c r="M8182" s="242"/>
      <c r="N8182" s="243"/>
      <c r="O8182" s="8"/>
    </row>
    <row r="8183" spans="2:15" x14ac:dyDescent="0.25">
      <c r="B8183" s="40">
        <v>8178</v>
      </c>
      <c r="C8183" s="238"/>
      <c r="D8183" s="239"/>
      <c r="E8183" s="239"/>
      <c r="F8183" s="240"/>
      <c r="G8183" s="238"/>
      <c r="H8183" s="239"/>
      <c r="I8183" s="239"/>
      <c r="J8183" s="240"/>
      <c r="K8183" s="241"/>
      <c r="L8183" s="242"/>
      <c r="M8183" s="242"/>
      <c r="N8183" s="243"/>
      <c r="O8183" s="8"/>
    </row>
    <row r="8184" spans="2:15" x14ac:dyDescent="0.25">
      <c r="B8184" s="40">
        <v>8179</v>
      </c>
      <c r="C8184" s="238"/>
      <c r="D8184" s="239"/>
      <c r="E8184" s="239"/>
      <c r="F8184" s="240"/>
      <c r="G8184" s="238"/>
      <c r="H8184" s="239"/>
      <c r="I8184" s="239"/>
      <c r="J8184" s="240"/>
      <c r="K8184" s="241"/>
      <c r="L8184" s="242"/>
      <c r="M8184" s="242"/>
      <c r="N8184" s="243"/>
      <c r="O8184" s="8"/>
    </row>
    <row r="8185" spans="2:15" x14ac:dyDescent="0.25">
      <c r="B8185" s="40">
        <v>8180</v>
      </c>
      <c r="C8185" s="238"/>
      <c r="D8185" s="239"/>
      <c r="E8185" s="239"/>
      <c r="F8185" s="240"/>
      <c r="G8185" s="238"/>
      <c r="H8185" s="239"/>
      <c r="I8185" s="239"/>
      <c r="J8185" s="240"/>
      <c r="K8185" s="241"/>
      <c r="L8185" s="242"/>
      <c r="M8185" s="242"/>
      <c r="N8185" s="243"/>
      <c r="O8185" s="8"/>
    </row>
    <row r="8186" spans="2:15" x14ac:dyDescent="0.25">
      <c r="B8186" s="40">
        <v>8181</v>
      </c>
      <c r="C8186" s="238"/>
      <c r="D8186" s="239"/>
      <c r="E8186" s="239"/>
      <c r="F8186" s="240"/>
      <c r="G8186" s="238"/>
      <c r="H8186" s="239"/>
      <c r="I8186" s="239"/>
      <c r="J8186" s="240"/>
      <c r="K8186" s="241"/>
      <c r="L8186" s="242"/>
      <c r="M8186" s="242"/>
      <c r="N8186" s="243"/>
      <c r="O8186" s="8"/>
    </row>
    <row r="8187" spans="2:15" x14ac:dyDescent="0.25">
      <c r="B8187" s="40">
        <v>8182</v>
      </c>
      <c r="C8187" s="238"/>
      <c r="D8187" s="239"/>
      <c r="E8187" s="239"/>
      <c r="F8187" s="240"/>
      <c r="G8187" s="238"/>
      <c r="H8187" s="239"/>
      <c r="I8187" s="239"/>
      <c r="J8187" s="240"/>
      <c r="K8187" s="241"/>
      <c r="L8187" s="242"/>
      <c r="M8187" s="242"/>
      <c r="N8187" s="243"/>
      <c r="O8187" s="8"/>
    </row>
    <row r="8188" spans="2:15" x14ac:dyDescent="0.25">
      <c r="B8188" s="40">
        <v>8183</v>
      </c>
      <c r="C8188" s="238"/>
      <c r="D8188" s="239"/>
      <c r="E8188" s="239"/>
      <c r="F8188" s="240"/>
      <c r="G8188" s="238"/>
      <c r="H8188" s="239"/>
      <c r="I8188" s="239"/>
      <c r="J8188" s="240"/>
      <c r="K8188" s="241"/>
      <c r="L8188" s="242"/>
      <c r="M8188" s="242"/>
      <c r="N8188" s="243"/>
      <c r="O8188" s="8"/>
    </row>
    <row r="8189" spans="2:15" x14ac:dyDescent="0.25">
      <c r="B8189" s="40">
        <v>8184</v>
      </c>
      <c r="C8189" s="238"/>
      <c r="D8189" s="239"/>
      <c r="E8189" s="239"/>
      <c r="F8189" s="240"/>
      <c r="G8189" s="238"/>
      <c r="H8189" s="239"/>
      <c r="I8189" s="239"/>
      <c r="J8189" s="240"/>
      <c r="K8189" s="241"/>
      <c r="L8189" s="242"/>
      <c r="M8189" s="242"/>
      <c r="N8189" s="243"/>
      <c r="O8189" s="8"/>
    </row>
    <row r="8190" spans="2:15" x14ac:dyDescent="0.25">
      <c r="B8190" s="40">
        <v>8185</v>
      </c>
      <c r="C8190" s="238"/>
      <c r="D8190" s="239"/>
      <c r="E8190" s="239"/>
      <c r="F8190" s="240"/>
      <c r="G8190" s="238"/>
      <c r="H8190" s="239"/>
      <c r="I8190" s="239"/>
      <c r="J8190" s="240"/>
      <c r="K8190" s="241"/>
      <c r="L8190" s="242"/>
      <c r="M8190" s="242"/>
      <c r="N8190" s="243"/>
      <c r="O8190" s="8"/>
    </row>
    <row r="8191" spans="2:15" x14ac:dyDescent="0.25">
      <c r="B8191" s="40">
        <v>8186</v>
      </c>
      <c r="C8191" s="238"/>
      <c r="D8191" s="239"/>
      <c r="E8191" s="239"/>
      <c r="F8191" s="240"/>
      <c r="G8191" s="238"/>
      <c r="H8191" s="239"/>
      <c r="I8191" s="239"/>
      <c r="J8191" s="240"/>
      <c r="K8191" s="241"/>
      <c r="L8191" s="242"/>
      <c r="M8191" s="242"/>
      <c r="N8191" s="243"/>
      <c r="O8191" s="8"/>
    </row>
    <row r="8192" spans="2:15" x14ac:dyDescent="0.25">
      <c r="B8192" s="40">
        <v>8187</v>
      </c>
      <c r="C8192" s="238"/>
      <c r="D8192" s="239"/>
      <c r="E8192" s="239"/>
      <c r="F8192" s="240"/>
      <c r="G8192" s="238"/>
      <c r="H8192" s="239"/>
      <c r="I8192" s="239"/>
      <c r="J8192" s="240"/>
      <c r="K8192" s="241"/>
      <c r="L8192" s="242"/>
      <c r="M8192" s="242"/>
      <c r="N8192" s="243"/>
      <c r="O8192" s="8"/>
    </row>
    <row r="8193" spans="2:15" x14ac:dyDescent="0.25">
      <c r="B8193" s="40">
        <v>8188</v>
      </c>
      <c r="C8193" s="238"/>
      <c r="D8193" s="239"/>
      <c r="E8193" s="239"/>
      <c r="F8193" s="240"/>
      <c r="G8193" s="238"/>
      <c r="H8193" s="239"/>
      <c r="I8193" s="239"/>
      <c r="J8193" s="240"/>
      <c r="K8193" s="241"/>
      <c r="L8193" s="242"/>
      <c r="M8193" s="242"/>
      <c r="N8193" s="243"/>
      <c r="O8193" s="8"/>
    </row>
    <row r="8194" spans="2:15" x14ac:dyDescent="0.25">
      <c r="B8194" s="40">
        <v>8189</v>
      </c>
      <c r="C8194" s="238"/>
      <c r="D8194" s="239"/>
      <c r="E8194" s="239"/>
      <c r="F8194" s="240"/>
      <c r="G8194" s="238"/>
      <c r="H8194" s="239"/>
      <c r="I8194" s="239"/>
      <c r="J8194" s="240"/>
      <c r="K8194" s="241"/>
      <c r="L8194" s="242"/>
      <c r="M8194" s="242"/>
      <c r="N8194" s="243"/>
      <c r="O8194" s="8"/>
    </row>
    <row r="8195" spans="2:15" x14ac:dyDescent="0.25">
      <c r="B8195" s="40">
        <v>8190</v>
      </c>
      <c r="C8195" s="238"/>
      <c r="D8195" s="239"/>
      <c r="E8195" s="239"/>
      <c r="F8195" s="240"/>
      <c r="G8195" s="238"/>
      <c r="H8195" s="239"/>
      <c r="I8195" s="239"/>
      <c r="J8195" s="240"/>
      <c r="K8195" s="241"/>
      <c r="L8195" s="242"/>
      <c r="M8195" s="242"/>
      <c r="N8195" s="243"/>
      <c r="O8195" s="8"/>
    </row>
    <row r="8196" spans="2:15" x14ac:dyDescent="0.25">
      <c r="B8196" s="40">
        <v>8191</v>
      </c>
      <c r="C8196" s="238"/>
      <c r="D8196" s="239"/>
      <c r="E8196" s="239"/>
      <c r="F8196" s="240"/>
      <c r="G8196" s="238"/>
      <c r="H8196" s="239"/>
      <c r="I8196" s="239"/>
      <c r="J8196" s="240"/>
      <c r="K8196" s="241"/>
      <c r="L8196" s="242"/>
      <c r="M8196" s="242"/>
      <c r="N8196" s="243"/>
      <c r="O8196" s="8"/>
    </row>
    <row r="8197" spans="2:15" x14ac:dyDescent="0.25">
      <c r="B8197" s="40">
        <v>8192</v>
      </c>
      <c r="C8197" s="238"/>
      <c r="D8197" s="239"/>
      <c r="E8197" s="239"/>
      <c r="F8197" s="240"/>
      <c r="G8197" s="238"/>
      <c r="H8197" s="239"/>
      <c r="I8197" s="239"/>
      <c r="J8197" s="240"/>
      <c r="K8197" s="241"/>
      <c r="L8197" s="242"/>
      <c r="M8197" s="242"/>
      <c r="N8197" s="243"/>
      <c r="O8197" s="8"/>
    </row>
    <row r="8198" spans="2:15" x14ac:dyDescent="0.25">
      <c r="B8198" s="40">
        <v>8193</v>
      </c>
      <c r="C8198" s="238"/>
      <c r="D8198" s="239"/>
      <c r="E8198" s="239"/>
      <c r="F8198" s="240"/>
      <c r="G8198" s="238"/>
      <c r="H8198" s="239"/>
      <c r="I8198" s="239"/>
      <c r="J8198" s="240"/>
      <c r="K8198" s="241"/>
      <c r="L8198" s="242"/>
      <c r="M8198" s="242"/>
      <c r="N8198" s="243"/>
      <c r="O8198" s="8"/>
    </row>
    <row r="8199" spans="2:15" x14ac:dyDescent="0.25">
      <c r="B8199" s="40">
        <v>8194</v>
      </c>
      <c r="C8199" s="238"/>
      <c r="D8199" s="239"/>
      <c r="E8199" s="239"/>
      <c r="F8199" s="240"/>
      <c r="G8199" s="238"/>
      <c r="H8199" s="239"/>
      <c r="I8199" s="239"/>
      <c r="J8199" s="240"/>
      <c r="K8199" s="241"/>
      <c r="L8199" s="242"/>
      <c r="M8199" s="242"/>
      <c r="N8199" s="243"/>
      <c r="O8199" s="8"/>
    </row>
    <row r="8200" spans="2:15" x14ac:dyDescent="0.25">
      <c r="B8200" s="40">
        <v>8195</v>
      </c>
      <c r="C8200" s="238"/>
      <c r="D8200" s="239"/>
      <c r="E8200" s="239"/>
      <c r="F8200" s="240"/>
      <c r="G8200" s="238"/>
      <c r="H8200" s="239"/>
      <c r="I8200" s="239"/>
      <c r="J8200" s="240"/>
      <c r="K8200" s="241"/>
      <c r="L8200" s="242"/>
      <c r="M8200" s="242"/>
      <c r="N8200" s="243"/>
      <c r="O8200" s="8"/>
    </row>
    <row r="8201" spans="2:15" x14ac:dyDescent="0.25">
      <c r="B8201" s="40">
        <v>8196</v>
      </c>
      <c r="C8201" s="238"/>
      <c r="D8201" s="239"/>
      <c r="E8201" s="239"/>
      <c r="F8201" s="240"/>
      <c r="G8201" s="238"/>
      <c r="H8201" s="239"/>
      <c r="I8201" s="239"/>
      <c r="J8201" s="240"/>
      <c r="K8201" s="241"/>
      <c r="L8201" s="242"/>
      <c r="M8201" s="242"/>
      <c r="N8201" s="243"/>
      <c r="O8201" s="8"/>
    </row>
    <row r="8202" spans="2:15" x14ac:dyDescent="0.25">
      <c r="B8202" s="40">
        <v>8197</v>
      </c>
      <c r="C8202" s="238"/>
      <c r="D8202" s="239"/>
      <c r="E8202" s="239"/>
      <c r="F8202" s="240"/>
      <c r="G8202" s="238"/>
      <c r="H8202" s="239"/>
      <c r="I8202" s="239"/>
      <c r="J8202" s="240"/>
      <c r="K8202" s="241"/>
      <c r="L8202" s="242"/>
      <c r="M8202" s="242"/>
      <c r="N8202" s="243"/>
      <c r="O8202" s="8"/>
    </row>
    <row r="8203" spans="2:15" x14ac:dyDescent="0.25">
      <c r="B8203" s="40">
        <v>8198</v>
      </c>
      <c r="C8203" s="238"/>
      <c r="D8203" s="239"/>
      <c r="E8203" s="239"/>
      <c r="F8203" s="240"/>
      <c r="G8203" s="238"/>
      <c r="H8203" s="239"/>
      <c r="I8203" s="239"/>
      <c r="J8203" s="240"/>
      <c r="K8203" s="241"/>
      <c r="L8203" s="242"/>
      <c r="M8203" s="242"/>
      <c r="N8203" s="243"/>
      <c r="O8203" s="8"/>
    </row>
    <row r="8204" spans="2:15" x14ac:dyDescent="0.25">
      <c r="B8204" s="40">
        <v>8199</v>
      </c>
      <c r="C8204" s="238"/>
      <c r="D8204" s="239"/>
      <c r="E8204" s="239"/>
      <c r="F8204" s="240"/>
      <c r="G8204" s="238"/>
      <c r="H8204" s="239"/>
      <c r="I8204" s="239"/>
      <c r="J8204" s="240"/>
      <c r="K8204" s="241"/>
      <c r="L8204" s="242"/>
      <c r="M8204" s="242"/>
      <c r="N8204" s="243"/>
      <c r="O8204" s="8"/>
    </row>
    <row r="8205" spans="2:15" x14ac:dyDescent="0.25">
      <c r="B8205" s="40">
        <v>8200</v>
      </c>
      <c r="C8205" s="238"/>
      <c r="D8205" s="239"/>
      <c r="E8205" s="239"/>
      <c r="F8205" s="240"/>
      <c r="G8205" s="238"/>
      <c r="H8205" s="239"/>
      <c r="I8205" s="239"/>
      <c r="J8205" s="240"/>
      <c r="K8205" s="241"/>
      <c r="L8205" s="242"/>
      <c r="M8205" s="242"/>
      <c r="N8205" s="243"/>
      <c r="O8205" s="8"/>
    </row>
    <row r="8206" spans="2:15" x14ac:dyDescent="0.25">
      <c r="B8206" s="40">
        <v>8201</v>
      </c>
      <c r="C8206" s="238"/>
      <c r="D8206" s="239"/>
      <c r="E8206" s="239"/>
      <c r="F8206" s="240"/>
      <c r="G8206" s="238"/>
      <c r="H8206" s="239"/>
      <c r="I8206" s="239"/>
      <c r="J8206" s="240"/>
      <c r="K8206" s="241"/>
      <c r="L8206" s="242"/>
      <c r="M8206" s="242"/>
      <c r="N8206" s="243"/>
      <c r="O8206" s="8"/>
    </row>
    <row r="8207" spans="2:15" x14ac:dyDescent="0.25">
      <c r="B8207" s="40">
        <v>8202</v>
      </c>
      <c r="C8207" s="238"/>
      <c r="D8207" s="239"/>
      <c r="E8207" s="239"/>
      <c r="F8207" s="240"/>
      <c r="G8207" s="238"/>
      <c r="H8207" s="239"/>
      <c r="I8207" s="239"/>
      <c r="J8207" s="240"/>
      <c r="K8207" s="241"/>
      <c r="L8207" s="242"/>
      <c r="M8207" s="242"/>
      <c r="N8207" s="243"/>
      <c r="O8207" s="8"/>
    </row>
    <row r="8208" spans="2:15" x14ac:dyDescent="0.25">
      <c r="B8208" s="40">
        <v>8203</v>
      </c>
      <c r="C8208" s="238"/>
      <c r="D8208" s="239"/>
      <c r="E8208" s="239"/>
      <c r="F8208" s="240"/>
      <c r="G8208" s="238"/>
      <c r="H8208" s="239"/>
      <c r="I8208" s="239"/>
      <c r="J8208" s="240"/>
      <c r="K8208" s="241"/>
      <c r="L8208" s="242"/>
      <c r="M8208" s="242"/>
      <c r="N8208" s="243"/>
      <c r="O8208" s="8"/>
    </row>
    <row r="8209" spans="2:15" x14ac:dyDescent="0.25">
      <c r="B8209" s="40">
        <v>8204</v>
      </c>
      <c r="C8209" s="238"/>
      <c r="D8209" s="239"/>
      <c r="E8209" s="239"/>
      <c r="F8209" s="240"/>
      <c r="G8209" s="238"/>
      <c r="H8209" s="239"/>
      <c r="I8209" s="239"/>
      <c r="J8209" s="240"/>
      <c r="K8209" s="241"/>
      <c r="L8209" s="242"/>
      <c r="M8209" s="242"/>
      <c r="N8209" s="243"/>
      <c r="O8209" s="8"/>
    </row>
    <row r="8210" spans="2:15" x14ac:dyDescent="0.25">
      <c r="B8210" s="40">
        <v>8205</v>
      </c>
      <c r="C8210" s="238"/>
      <c r="D8210" s="239"/>
      <c r="E8210" s="239"/>
      <c r="F8210" s="240"/>
      <c r="G8210" s="238"/>
      <c r="H8210" s="239"/>
      <c r="I8210" s="239"/>
      <c r="J8210" s="240"/>
      <c r="K8210" s="241"/>
      <c r="L8210" s="242"/>
      <c r="M8210" s="242"/>
      <c r="N8210" s="243"/>
      <c r="O8210" s="8"/>
    </row>
    <row r="8211" spans="2:15" x14ac:dyDescent="0.25">
      <c r="B8211" s="40">
        <v>8206</v>
      </c>
      <c r="C8211" s="238"/>
      <c r="D8211" s="239"/>
      <c r="E8211" s="239"/>
      <c r="F8211" s="240"/>
      <c r="G8211" s="238"/>
      <c r="H8211" s="239"/>
      <c r="I8211" s="239"/>
      <c r="J8211" s="240"/>
      <c r="K8211" s="241"/>
      <c r="L8211" s="242"/>
      <c r="M8211" s="242"/>
      <c r="N8211" s="243"/>
      <c r="O8211" s="8"/>
    </row>
    <row r="8212" spans="2:15" x14ac:dyDescent="0.25">
      <c r="B8212" s="40">
        <v>8207</v>
      </c>
      <c r="C8212" s="238"/>
      <c r="D8212" s="239"/>
      <c r="E8212" s="239"/>
      <c r="F8212" s="240"/>
      <c r="G8212" s="238"/>
      <c r="H8212" s="239"/>
      <c r="I8212" s="239"/>
      <c r="J8212" s="240"/>
      <c r="K8212" s="241"/>
      <c r="L8212" s="242"/>
      <c r="M8212" s="242"/>
      <c r="N8212" s="243"/>
      <c r="O8212" s="8"/>
    </row>
    <row r="8213" spans="2:15" x14ac:dyDescent="0.25">
      <c r="B8213" s="40">
        <v>8208</v>
      </c>
      <c r="C8213" s="238"/>
      <c r="D8213" s="239"/>
      <c r="E8213" s="239"/>
      <c r="F8213" s="240"/>
      <c r="G8213" s="238"/>
      <c r="H8213" s="239"/>
      <c r="I8213" s="239"/>
      <c r="J8213" s="240"/>
      <c r="K8213" s="241"/>
      <c r="L8213" s="242"/>
      <c r="M8213" s="242"/>
      <c r="N8213" s="243"/>
      <c r="O8213" s="8"/>
    </row>
    <row r="8214" spans="2:15" x14ac:dyDescent="0.25">
      <c r="B8214" s="40">
        <v>8209</v>
      </c>
      <c r="C8214" s="238"/>
      <c r="D8214" s="239"/>
      <c r="E8214" s="239"/>
      <c r="F8214" s="240"/>
      <c r="G8214" s="238"/>
      <c r="H8214" s="239"/>
      <c r="I8214" s="239"/>
      <c r="J8214" s="240"/>
      <c r="K8214" s="241"/>
      <c r="L8214" s="242"/>
      <c r="M8214" s="242"/>
      <c r="N8214" s="243"/>
      <c r="O8214" s="8"/>
    </row>
    <row r="8215" spans="2:15" x14ac:dyDescent="0.25">
      <c r="B8215" s="40">
        <v>8210</v>
      </c>
      <c r="C8215" s="238"/>
      <c r="D8215" s="239"/>
      <c r="E8215" s="239"/>
      <c r="F8215" s="240"/>
      <c r="G8215" s="238"/>
      <c r="H8215" s="239"/>
      <c r="I8215" s="239"/>
      <c r="J8215" s="240"/>
      <c r="K8215" s="241"/>
      <c r="L8215" s="242"/>
      <c r="M8215" s="242"/>
      <c r="N8215" s="243"/>
      <c r="O8215" s="8"/>
    </row>
    <row r="8216" spans="2:15" x14ac:dyDescent="0.25">
      <c r="B8216" s="40">
        <v>8211</v>
      </c>
      <c r="C8216" s="238"/>
      <c r="D8216" s="239"/>
      <c r="E8216" s="239"/>
      <c r="F8216" s="240"/>
      <c r="G8216" s="238"/>
      <c r="H8216" s="239"/>
      <c r="I8216" s="239"/>
      <c r="J8216" s="240"/>
      <c r="K8216" s="241"/>
      <c r="L8216" s="242"/>
      <c r="M8216" s="242"/>
      <c r="N8216" s="243"/>
      <c r="O8216" s="8"/>
    </row>
    <row r="8217" spans="2:15" x14ac:dyDescent="0.25">
      <c r="B8217" s="40">
        <v>8212</v>
      </c>
      <c r="C8217" s="238"/>
      <c r="D8217" s="239"/>
      <c r="E8217" s="239"/>
      <c r="F8217" s="240"/>
      <c r="G8217" s="238"/>
      <c r="H8217" s="239"/>
      <c r="I8217" s="239"/>
      <c r="J8217" s="240"/>
      <c r="K8217" s="241"/>
      <c r="L8217" s="242"/>
      <c r="M8217" s="242"/>
      <c r="N8217" s="243"/>
      <c r="O8217" s="8"/>
    </row>
    <row r="8218" spans="2:15" x14ac:dyDescent="0.25">
      <c r="B8218" s="40">
        <v>8213</v>
      </c>
      <c r="C8218" s="238"/>
      <c r="D8218" s="239"/>
      <c r="E8218" s="239"/>
      <c r="F8218" s="240"/>
      <c r="G8218" s="238"/>
      <c r="H8218" s="239"/>
      <c r="I8218" s="239"/>
      <c r="J8218" s="240"/>
      <c r="K8218" s="241"/>
      <c r="L8218" s="242"/>
      <c r="M8218" s="242"/>
      <c r="N8218" s="243"/>
      <c r="O8218" s="8"/>
    </row>
    <row r="8219" spans="2:15" x14ac:dyDescent="0.25">
      <c r="B8219" s="40">
        <v>8214</v>
      </c>
      <c r="C8219" s="238"/>
      <c r="D8219" s="239"/>
      <c r="E8219" s="239"/>
      <c r="F8219" s="240"/>
      <c r="G8219" s="238"/>
      <c r="H8219" s="239"/>
      <c r="I8219" s="239"/>
      <c r="J8219" s="240"/>
      <c r="K8219" s="241"/>
      <c r="L8219" s="242"/>
      <c r="M8219" s="242"/>
      <c r="N8219" s="243"/>
      <c r="O8219" s="8"/>
    </row>
    <row r="8220" spans="2:15" x14ac:dyDescent="0.25">
      <c r="B8220" s="40">
        <v>8215</v>
      </c>
      <c r="C8220" s="238"/>
      <c r="D8220" s="239"/>
      <c r="E8220" s="239"/>
      <c r="F8220" s="240"/>
      <c r="G8220" s="238"/>
      <c r="H8220" s="239"/>
      <c r="I8220" s="239"/>
      <c r="J8220" s="240"/>
      <c r="K8220" s="241"/>
      <c r="L8220" s="242"/>
      <c r="M8220" s="242"/>
      <c r="N8220" s="243"/>
      <c r="O8220" s="8"/>
    </row>
    <row r="8221" spans="2:15" x14ac:dyDescent="0.25">
      <c r="B8221" s="40">
        <v>8216</v>
      </c>
      <c r="C8221" s="238"/>
      <c r="D8221" s="239"/>
      <c r="E8221" s="239"/>
      <c r="F8221" s="240"/>
      <c r="G8221" s="238"/>
      <c r="H8221" s="239"/>
      <c r="I8221" s="239"/>
      <c r="J8221" s="240"/>
      <c r="K8221" s="241"/>
      <c r="L8221" s="242"/>
      <c r="M8221" s="242"/>
      <c r="N8221" s="243"/>
      <c r="O8221" s="8"/>
    </row>
    <row r="8222" spans="2:15" x14ac:dyDescent="0.25">
      <c r="B8222" s="40">
        <v>8217</v>
      </c>
      <c r="C8222" s="238"/>
      <c r="D8222" s="239"/>
      <c r="E8222" s="239"/>
      <c r="F8222" s="240"/>
      <c r="G8222" s="238"/>
      <c r="H8222" s="239"/>
      <c r="I8222" s="239"/>
      <c r="J8222" s="240"/>
      <c r="K8222" s="241"/>
      <c r="L8222" s="242"/>
      <c r="M8222" s="242"/>
      <c r="N8222" s="243"/>
      <c r="O8222" s="8"/>
    </row>
    <row r="8223" spans="2:15" x14ac:dyDescent="0.25">
      <c r="B8223" s="40">
        <v>8218</v>
      </c>
      <c r="C8223" s="238"/>
      <c r="D8223" s="239"/>
      <c r="E8223" s="239"/>
      <c r="F8223" s="240"/>
      <c r="G8223" s="238"/>
      <c r="H8223" s="239"/>
      <c r="I8223" s="239"/>
      <c r="J8223" s="240"/>
      <c r="K8223" s="241"/>
      <c r="L8223" s="242"/>
      <c r="M8223" s="242"/>
      <c r="N8223" s="243"/>
      <c r="O8223" s="8"/>
    </row>
    <row r="8224" spans="2:15" x14ac:dyDescent="0.25">
      <c r="B8224" s="40">
        <v>8219</v>
      </c>
      <c r="C8224" s="238"/>
      <c r="D8224" s="239"/>
      <c r="E8224" s="239"/>
      <c r="F8224" s="240"/>
      <c r="G8224" s="238"/>
      <c r="H8224" s="239"/>
      <c r="I8224" s="239"/>
      <c r="J8224" s="240"/>
      <c r="K8224" s="241"/>
      <c r="L8224" s="242"/>
      <c r="M8224" s="242"/>
      <c r="N8224" s="243"/>
      <c r="O8224" s="8"/>
    </row>
    <row r="8225" spans="2:15" x14ac:dyDescent="0.25">
      <c r="B8225" s="40">
        <v>8220</v>
      </c>
      <c r="C8225" s="238"/>
      <c r="D8225" s="239"/>
      <c r="E8225" s="239"/>
      <c r="F8225" s="240"/>
      <c r="G8225" s="238"/>
      <c r="H8225" s="239"/>
      <c r="I8225" s="239"/>
      <c r="J8225" s="240"/>
      <c r="K8225" s="241"/>
      <c r="L8225" s="242"/>
      <c r="M8225" s="242"/>
      <c r="N8225" s="243"/>
      <c r="O8225" s="8"/>
    </row>
    <row r="8226" spans="2:15" x14ac:dyDescent="0.25">
      <c r="B8226" s="40">
        <v>8221</v>
      </c>
      <c r="C8226" s="238"/>
      <c r="D8226" s="239"/>
      <c r="E8226" s="239"/>
      <c r="F8226" s="240"/>
      <c r="G8226" s="238"/>
      <c r="H8226" s="239"/>
      <c r="I8226" s="239"/>
      <c r="J8226" s="240"/>
      <c r="K8226" s="241"/>
      <c r="L8226" s="242"/>
      <c r="M8226" s="242"/>
      <c r="N8226" s="243"/>
      <c r="O8226" s="8"/>
    </row>
    <row r="8227" spans="2:15" x14ac:dyDescent="0.25">
      <c r="B8227" s="40">
        <v>8222</v>
      </c>
      <c r="C8227" s="238"/>
      <c r="D8227" s="239"/>
      <c r="E8227" s="239"/>
      <c r="F8227" s="240"/>
      <c r="G8227" s="238"/>
      <c r="H8227" s="239"/>
      <c r="I8227" s="239"/>
      <c r="J8227" s="240"/>
      <c r="K8227" s="241"/>
      <c r="L8227" s="242"/>
      <c r="M8227" s="242"/>
      <c r="N8227" s="243"/>
      <c r="O8227" s="8"/>
    </row>
    <row r="8228" spans="2:15" x14ac:dyDescent="0.25">
      <c r="B8228" s="40">
        <v>8223</v>
      </c>
      <c r="C8228" s="238"/>
      <c r="D8228" s="239"/>
      <c r="E8228" s="239"/>
      <c r="F8228" s="240"/>
      <c r="G8228" s="238"/>
      <c r="H8228" s="239"/>
      <c r="I8228" s="239"/>
      <c r="J8228" s="240"/>
      <c r="K8228" s="241"/>
      <c r="L8228" s="242"/>
      <c r="M8228" s="242"/>
      <c r="N8228" s="243"/>
      <c r="O8228" s="8"/>
    </row>
    <row r="8229" spans="2:15" x14ac:dyDescent="0.25">
      <c r="B8229" s="40">
        <v>8224</v>
      </c>
      <c r="C8229" s="238"/>
      <c r="D8229" s="239"/>
      <c r="E8229" s="239"/>
      <c r="F8229" s="240"/>
      <c r="G8229" s="238"/>
      <c r="H8229" s="239"/>
      <c r="I8229" s="239"/>
      <c r="J8229" s="240"/>
      <c r="K8229" s="241"/>
      <c r="L8229" s="242"/>
      <c r="M8229" s="242"/>
      <c r="N8229" s="243"/>
      <c r="O8229" s="8"/>
    </row>
    <row r="8230" spans="2:15" x14ac:dyDescent="0.25">
      <c r="B8230" s="40">
        <v>8225</v>
      </c>
      <c r="C8230" s="238"/>
      <c r="D8230" s="239"/>
      <c r="E8230" s="239"/>
      <c r="F8230" s="240"/>
      <c r="G8230" s="238"/>
      <c r="H8230" s="239"/>
      <c r="I8230" s="239"/>
      <c r="J8230" s="240"/>
      <c r="K8230" s="241"/>
      <c r="L8230" s="242"/>
      <c r="M8230" s="242"/>
      <c r="N8230" s="243"/>
      <c r="O8230" s="8"/>
    </row>
    <row r="8231" spans="2:15" x14ac:dyDescent="0.25">
      <c r="B8231" s="40">
        <v>8226</v>
      </c>
      <c r="C8231" s="238"/>
      <c r="D8231" s="239"/>
      <c r="E8231" s="239"/>
      <c r="F8231" s="240"/>
      <c r="G8231" s="238"/>
      <c r="H8231" s="239"/>
      <c r="I8231" s="239"/>
      <c r="J8231" s="240"/>
      <c r="K8231" s="241"/>
      <c r="L8231" s="242"/>
      <c r="M8231" s="242"/>
      <c r="N8231" s="243"/>
      <c r="O8231" s="8"/>
    </row>
    <row r="8232" spans="2:15" x14ac:dyDescent="0.25">
      <c r="B8232" s="40">
        <v>8227</v>
      </c>
      <c r="C8232" s="238"/>
      <c r="D8232" s="239"/>
      <c r="E8232" s="239"/>
      <c r="F8232" s="240"/>
      <c r="G8232" s="238"/>
      <c r="H8232" s="239"/>
      <c r="I8232" s="239"/>
      <c r="J8232" s="240"/>
      <c r="K8232" s="241"/>
      <c r="L8232" s="242"/>
      <c r="M8232" s="242"/>
      <c r="N8232" s="243"/>
      <c r="O8232" s="8"/>
    </row>
    <row r="8233" spans="2:15" x14ac:dyDescent="0.25">
      <c r="B8233" s="40">
        <v>8228</v>
      </c>
      <c r="C8233" s="238"/>
      <c r="D8233" s="239"/>
      <c r="E8233" s="239"/>
      <c r="F8233" s="240"/>
      <c r="G8233" s="238"/>
      <c r="H8233" s="239"/>
      <c r="I8233" s="239"/>
      <c r="J8233" s="240"/>
      <c r="K8233" s="241"/>
      <c r="L8233" s="242"/>
      <c r="M8233" s="242"/>
      <c r="N8233" s="243"/>
      <c r="O8233" s="8"/>
    </row>
    <row r="8234" spans="2:15" x14ac:dyDescent="0.25">
      <c r="B8234" s="40">
        <v>8229</v>
      </c>
      <c r="C8234" s="238"/>
      <c r="D8234" s="239"/>
      <c r="E8234" s="239"/>
      <c r="F8234" s="240"/>
      <c r="G8234" s="238"/>
      <c r="H8234" s="239"/>
      <c r="I8234" s="239"/>
      <c r="J8234" s="240"/>
      <c r="K8234" s="241"/>
      <c r="L8234" s="242"/>
      <c r="M8234" s="242"/>
      <c r="N8234" s="243"/>
      <c r="O8234" s="8"/>
    </row>
    <row r="8235" spans="2:15" x14ac:dyDescent="0.25">
      <c r="B8235" s="40">
        <v>8230</v>
      </c>
      <c r="C8235" s="238"/>
      <c r="D8235" s="239"/>
      <c r="E8235" s="239"/>
      <c r="F8235" s="240"/>
      <c r="G8235" s="238"/>
      <c r="H8235" s="239"/>
      <c r="I8235" s="239"/>
      <c r="J8235" s="240"/>
      <c r="K8235" s="241"/>
      <c r="L8235" s="242"/>
      <c r="M8235" s="242"/>
      <c r="N8235" s="243"/>
      <c r="O8235" s="8"/>
    </row>
    <row r="8236" spans="2:15" x14ac:dyDescent="0.25">
      <c r="B8236" s="40">
        <v>8231</v>
      </c>
      <c r="C8236" s="238"/>
      <c r="D8236" s="239"/>
      <c r="E8236" s="239"/>
      <c r="F8236" s="240"/>
      <c r="G8236" s="238"/>
      <c r="H8236" s="239"/>
      <c r="I8236" s="239"/>
      <c r="J8236" s="240"/>
      <c r="K8236" s="241"/>
      <c r="L8236" s="242"/>
      <c r="M8236" s="242"/>
      <c r="N8236" s="243"/>
      <c r="O8236" s="8"/>
    </row>
    <row r="8237" spans="2:15" x14ac:dyDescent="0.25">
      <c r="B8237" s="40">
        <v>8232</v>
      </c>
      <c r="C8237" s="238"/>
      <c r="D8237" s="239"/>
      <c r="E8237" s="239"/>
      <c r="F8237" s="240"/>
      <c r="G8237" s="238"/>
      <c r="H8237" s="239"/>
      <c r="I8237" s="239"/>
      <c r="J8237" s="240"/>
      <c r="K8237" s="241"/>
      <c r="L8237" s="242"/>
      <c r="M8237" s="242"/>
      <c r="N8237" s="243"/>
      <c r="O8237" s="8"/>
    </row>
    <row r="8238" spans="2:15" x14ac:dyDescent="0.25">
      <c r="B8238" s="40">
        <v>8233</v>
      </c>
      <c r="C8238" s="238"/>
      <c r="D8238" s="239"/>
      <c r="E8238" s="239"/>
      <c r="F8238" s="240"/>
      <c r="G8238" s="238"/>
      <c r="H8238" s="239"/>
      <c r="I8238" s="239"/>
      <c r="J8238" s="240"/>
      <c r="K8238" s="241"/>
      <c r="L8238" s="242"/>
      <c r="M8238" s="242"/>
      <c r="N8238" s="243"/>
      <c r="O8238" s="8"/>
    </row>
    <row r="8239" spans="2:15" x14ac:dyDescent="0.25">
      <c r="B8239" s="40">
        <v>8234</v>
      </c>
      <c r="C8239" s="238"/>
      <c r="D8239" s="239"/>
      <c r="E8239" s="239"/>
      <c r="F8239" s="240"/>
      <c r="G8239" s="238"/>
      <c r="H8239" s="239"/>
      <c r="I8239" s="239"/>
      <c r="J8239" s="240"/>
      <c r="K8239" s="241"/>
      <c r="L8239" s="242"/>
      <c r="M8239" s="242"/>
      <c r="N8239" s="243"/>
      <c r="O8239" s="8"/>
    </row>
    <row r="8240" spans="2:15" x14ac:dyDescent="0.25">
      <c r="B8240" s="40">
        <v>8235</v>
      </c>
      <c r="C8240" s="238"/>
      <c r="D8240" s="239"/>
      <c r="E8240" s="239"/>
      <c r="F8240" s="240"/>
      <c r="G8240" s="238"/>
      <c r="H8240" s="239"/>
      <c r="I8240" s="239"/>
      <c r="J8240" s="240"/>
      <c r="K8240" s="241"/>
      <c r="L8240" s="242"/>
      <c r="M8240" s="242"/>
      <c r="N8240" s="243"/>
      <c r="O8240" s="8"/>
    </row>
    <row r="8241" spans="2:15" x14ac:dyDescent="0.25">
      <c r="B8241" s="40">
        <v>8236</v>
      </c>
      <c r="C8241" s="238"/>
      <c r="D8241" s="239"/>
      <c r="E8241" s="239"/>
      <c r="F8241" s="240"/>
      <c r="G8241" s="238"/>
      <c r="H8241" s="239"/>
      <c r="I8241" s="239"/>
      <c r="J8241" s="240"/>
      <c r="K8241" s="241"/>
      <c r="L8241" s="242"/>
      <c r="M8241" s="242"/>
      <c r="N8241" s="243"/>
      <c r="O8241" s="8"/>
    </row>
    <row r="8242" spans="2:15" x14ac:dyDescent="0.25">
      <c r="B8242" s="40">
        <v>8237</v>
      </c>
      <c r="C8242" s="238"/>
      <c r="D8242" s="239"/>
      <c r="E8242" s="239"/>
      <c r="F8242" s="240"/>
      <c r="G8242" s="238"/>
      <c r="H8242" s="239"/>
      <c r="I8242" s="239"/>
      <c r="J8242" s="240"/>
      <c r="K8242" s="241"/>
      <c r="L8242" s="242"/>
      <c r="M8242" s="242"/>
      <c r="N8242" s="243"/>
      <c r="O8242" s="8"/>
    </row>
    <row r="8243" spans="2:15" x14ac:dyDescent="0.25">
      <c r="B8243" s="40">
        <v>8238</v>
      </c>
      <c r="C8243" s="238"/>
      <c r="D8243" s="239"/>
      <c r="E8243" s="239"/>
      <c r="F8243" s="240"/>
      <c r="G8243" s="238"/>
      <c r="H8243" s="239"/>
      <c r="I8243" s="239"/>
      <c r="J8243" s="240"/>
      <c r="K8243" s="241"/>
      <c r="L8243" s="242"/>
      <c r="M8243" s="242"/>
      <c r="N8243" s="243"/>
      <c r="O8243" s="8"/>
    </row>
    <row r="8244" spans="2:15" x14ac:dyDescent="0.25">
      <c r="B8244" s="40">
        <v>8239</v>
      </c>
      <c r="C8244" s="238"/>
      <c r="D8244" s="239"/>
      <c r="E8244" s="239"/>
      <c r="F8244" s="240"/>
      <c r="G8244" s="238"/>
      <c r="H8244" s="239"/>
      <c r="I8244" s="239"/>
      <c r="J8244" s="240"/>
      <c r="K8244" s="241"/>
      <c r="L8244" s="242"/>
      <c r="M8244" s="242"/>
      <c r="N8244" s="243"/>
      <c r="O8244" s="8"/>
    </row>
    <row r="8245" spans="2:15" x14ac:dyDescent="0.25">
      <c r="B8245" s="40">
        <v>8240</v>
      </c>
      <c r="C8245" s="238"/>
      <c r="D8245" s="239"/>
      <c r="E8245" s="239"/>
      <c r="F8245" s="240"/>
      <c r="G8245" s="238"/>
      <c r="H8245" s="239"/>
      <c r="I8245" s="239"/>
      <c r="J8245" s="240"/>
      <c r="K8245" s="241"/>
      <c r="L8245" s="242"/>
      <c r="M8245" s="242"/>
      <c r="N8245" s="243"/>
      <c r="O8245" s="8"/>
    </row>
    <row r="8246" spans="2:15" x14ac:dyDescent="0.25">
      <c r="B8246" s="40">
        <v>8241</v>
      </c>
      <c r="C8246" s="238"/>
      <c r="D8246" s="239"/>
      <c r="E8246" s="239"/>
      <c r="F8246" s="240"/>
      <c r="G8246" s="238"/>
      <c r="H8246" s="239"/>
      <c r="I8246" s="239"/>
      <c r="J8246" s="240"/>
      <c r="K8246" s="241"/>
      <c r="L8246" s="242"/>
      <c r="M8246" s="242"/>
      <c r="N8246" s="243"/>
      <c r="O8246" s="8"/>
    </row>
    <row r="8247" spans="2:15" x14ac:dyDescent="0.25">
      <c r="B8247" s="40">
        <v>8242</v>
      </c>
      <c r="C8247" s="238"/>
      <c r="D8247" s="239"/>
      <c r="E8247" s="239"/>
      <c r="F8247" s="240"/>
      <c r="G8247" s="238"/>
      <c r="H8247" s="239"/>
      <c r="I8247" s="239"/>
      <c r="J8247" s="240"/>
      <c r="K8247" s="241"/>
      <c r="L8247" s="242"/>
      <c r="M8247" s="242"/>
      <c r="N8247" s="243"/>
      <c r="O8247" s="8"/>
    </row>
    <row r="8248" spans="2:15" x14ac:dyDescent="0.25">
      <c r="B8248" s="40">
        <v>8243</v>
      </c>
      <c r="C8248" s="238"/>
      <c r="D8248" s="239"/>
      <c r="E8248" s="239"/>
      <c r="F8248" s="240"/>
      <c r="G8248" s="238"/>
      <c r="H8248" s="239"/>
      <c r="I8248" s="239"/>
      <c r="J8248" s="240"/>
      <c r="K8248" s="241"/>
      <c r="L8248" s="242"/>
      <c r="M8248" s="242"/>
      <c r="N8248" s="243"/>
      <c r="O8248" s="8"/>
    </row>
    <row r="8249" spans="2:15" x14ac:dyDescent="0.25">
      <c r="B8249" s="40">
        <v>8244</v>
      </c>
      <c r="C8249" s="238"/>
      <c r="D8249" s="239"/>
      <c r="E8249" s="239"/>
      <c r="F8249" s="240"/>
      <c r="G8249" s="238"/>
      <c r="H8249" s="239"/>
      <c r="I8249" s="239"/>
      <c r="J8249" s="240"/>
      <c r="K8249" s="241"/>
      <c r="L8249" s="242"/>
      <c r="M8249" s="242"/>
      <c r="N8249" s="243"/>
      <c r="O8249" s="8"/>
    </row>
    <row r="8250" spans="2:15" x14ac:dyDescent="0.25">
      <c r="B8250" s="40">
        <v>8245</v>
      </c>
      <c r="C8250" s="238"/>
      <c r="D8250" s="239"/>
      <c r="E8250" s="239"/>
      <c r="F8250" s="240"/>
      <c r="G8250" s="238"/>
      <c r="H8250" s="239"/>
      <c r="I8250" s="239"/>
      <c r="J8250" s="240"/>
      <c r="K8250" s="241"/>
      <c r="L8250" s="242"/>
      <c r="M8250" s="242"/>
      <c r="N8250" s="243"/>
      <c r="O8250" s="8"/>
    </row>
    <row r="8251" spans="2:15" x14ac:dyDescent="0.25">
      <c r="B8251" s="40">
        <v>8246</v>
      </c>
      <c r="C8251" s="238"/>
      <c r="D8251" s="239"/>
      <c r="E8251" s="239"/>
      <c r="F8251" s="240"/>
      <c r="G8251" s="238"/>
      <c r="H8251" s="239"/>
      <c r="I8251" s="239"/>
      <c r="J8251" s="240"/>
      <c r="K8251" s="241"/>
      <c r="L8251" s="242"/>
      <c r="M8251" s="242"/>
      <c r="N8251" s="243"/>
      <c r="O8251" s="8"/>
    </row>
    <row r="8252" spans="2:15" x14ac:dyDescent="0.25">
      <c r="B8252" s="40">
        <v>8247</v>
      </c>
      <c r="C8252" s="238"/>
      <c r="D8252" s="239"/>
      <c r="E8252" s="239"/>
      <c r="F8252" s="240"/>
      <c r="G8252" s="238"/>
      <c r="H8252" s="239"/>
      <c r="I8252" s="239"/>
      <c r="J8252" s="240"/>
      <c r="K8252" s="241"/>
      <c r="L8252" s="242"/>
      <c r="M8252" s="242"/>
      <c r="N8252" s="243"/>
      <c r="O8252" s="8"/>
    </row>
    <row r="8253" spans="2:15" x14ac:dyDescent="0.25">
      <c r="B8253" s="40">
        <v>8248</v>
      </c>
      <c r="C8253" s="238"/>
      <c r="D8253" s="239"/>
      <c r="E8253" s="239"/>
      <c r="F8253" s="240"/>
      <c r="G8253" s="238"/>
      <c r="H8253" s="239"/>
      <c r="I8253" s="239"/>
      <c r="J8253" s="240"/>
      <c r="K8253" s="241"/>
      <c r="L8253" s="242"/>
      <c r="M8253" s="242"/>
      <c r="N8253" s="243"/>
      <c r="O8253" s="8"/>
    </row>
    <row r="8254" spans="2:15" x14ac:dyDescent="0.25">
      <c r="B8254" s="40">
        <v>8249</v>
      </c>
      <c r="C8254" s="238"/>
      <c r="D8254" s="239"/>
      <c r="E8254" s="239"/>
      <c r="F8254" s="240"/>
      <c r="G8254" s="238"/>
      <c r="H8254" s="239"/>
      <c r="I8254" s="239"/>
      <c r="J8254" s="240"/>
      <c r="K8254" s="241"/>
      <c r="L8254" s="242"/>
      <c r="M8254" s="242"/>
      <c r="N8254" s="243"/>
      <c r="O8254" s="8"/>
    </row>
    <row r="8255" spans="2:15" x14ac:dyDescent="0.25">
      <c r="B8255" s="40">
        <v>8250</v>
      </c>
      <c r="C8255" s="238"/>
      <c r="D8255" s="239"/>
      <c r="E8255" s="239"/>
      <c r="F8255" s="240"/>
      <c r="G8255" s="238"/>
      <c r="H8255" s="239"/>
      <c r="I8255" s="239"/>
      <c r="J8255" s="240"/>
      <c r="K8255" s="241"/>
      <c r="L8255" s="242"/>
      <c r="M8255" s="242"/>
      <c r="N8255" s="243"/>
      <c r="O8255" s="8"/>
    </row>
    <row r="8256" spans="2:15" x14ac:dyDescent="0.25">
      <c r="B8256" s="40">
        <v>8251</v>
      </c>
      <c r="C8256" s="238"/>
      <c r="D8256" s="239"/>
      <c r="E8256" s="239"/>
      <c r="F8256" s="240"/>
      <c r="G8256" s="238"/>
      <c r="H8256" s="239"/>
      <c r="I8256" s="239"/>
      <c r="J8256" s="240"/>
      <c r="K8256" s="241"/>
      <c r="L8256" s="242"/>
      <c r="M8256" s="242"/>
      <c r="N8256" s="243"/>
      <c r="O8256" s="8"/>
    </row>
    <row r="8257" spans="2:15" x14ac:dyDescent="0.25">
      <c r="B8257" s="40">
        <v>8252</v>
      </c>
      <c r="C8257" s="238"/>
      <c r="D8257" s="239"/>
      <c r="E8257" s="239"/>
      <c r="F8257" s="240"/>
      <c r="G8257" s="238"/>
      <c r="H8257" s="239"/>
      <c r="I8257" s="239"/>
      <c r="J8257" s="240"/>
      <c r="K8257" s="241"/>
      <c r="L8257" s="242"/>
      <c r="M8257" s="242"/>
      <c r="N8257" s="243"/>
      <c r="O8257" s="8"/>
    </row>
    <row r="8258" spans="2:15" x14ac:dyDescent="0.25">
      <c r="B8258" s="40">
        <v>8253</v>
      </c>
      <c r="C8258" s="238"/>
      <c r="D8258" s="239"/>
      <c r="E8258" s="239"/>
      <c r="F8258" s="240"/>
      <c r="G8258" s="238"/>
      <c r="H8258" s="239"/>
      <c r="I8258" s="239"/>
      <c r="J8258" s="240"/>
      <c r="K8258" s="241"/>
      <c r="L8258" s="242"/>
      <c r="M8258" s="242"/>
      <c r="N8258" s="243"/>
      <c r="O8258" s="8"/>
    </row>
    <row r="8259" spans="2:15" x14ac:dyDescent="0.25">
      <c r="B8259" s="40">
        <v>8254</v>
      </c>
      <c r="C8259" s="238"/>
      <c r="D8259" s="239"/>
      <c r="E8259" s="239"/>
      <c r="F8259" s="240"/>
      <c r="G8259" s="238"/>
      <c r="H8259" s="239"/>
      <c r="I8259" s="239"/>
      <c r="J8259" s="240"/>
      <c r="K8259" s="241"/>
      <c r="L8259" s="242"/>
      <c r="M8259" s="242"/>
      <c r="N8259" s="243"/>
      <c r="O8259" s="8"/>
    </row>
    <row r="8260" spans="2:15" x14ac:dyDescent="0.25">
      <c r="B8260" s="40">
        <v>8255</v>
      </c>
      <c r="C8260" s="238"/>
      <c r="D8260" s="239"/>
      <c r="E8260" s="239"/>
      <c r="F8260" s="240"/>
      <c r="G8260" s="238"/>
      <c r="H8260" s="239"/>
      <c r="I8260" s="239"/>
      <c r="J8260" s="240"/>
      <c r="K8260" s="241"/>
      <c r="L8260" s="242"/>
      <c r="M8260" s="242"/>
      <c r="N8260" s="243"/>
      <c r="O8260" s="8"/>
    </row>
    <row r="8261" spans="2:15" x14ac:dyDescent="0.25">
      <c r="B8261" s="40">
        <v>8256</v>
      </c>
      <c r="C8261" s="238"/>
      <c r="D8261" s="239"/>
      <c r="E8261" s="239"/>
      <c r="F8261" s="240"/>
      <c r="G8261" s="238"/>
      <c r="H8261" s="239"/>
      <c r="I8261" s="239"/>
      <c r="J8261" s="240"/>
      <c r="K8261" s="241"/>
      <c r="L8261" s="242"/>
      <c r="M8261" s="242"/>
      <c r="N8261" s="243"/>
      <c r="O8261" s="8"/>
    </row>
    <row r="8262" spans="2:15" x14ac:dyDescent="0.25">
      <c r="B8262" s="40">
        <v>8257</v>
      </c>
      <c r="C8262" s="238"/>
      <c r="D8262" s="239"/>
      <c r="E8262" s="239"/>
      <c r="F8262" s="240"/>
      <c r="G8262" s="238"/>
      <c r="H8262" s="239"/>
      <c r="I8262" s="239"/>
      <c r="J8262" s="240"/>
      <c r="K8262" s="241"/>
      <c r="L8262" s="242"/>
      <c r="M8262" s="242"/>
      <c r="N8262" s="243"/>
      <c r="O8262" s="8"/>
    </row>
    <row r="8263" spans="2:15" x14ac:dyDescent="0.25">
      <c r="B8263" s="40">
        <v>8258</v>
      </c>
      <c r="C8263" s="238"/>
      <c r="D8263" s="239"/>
      <c r="E8263" s="239"/>
      <c r="F8263" s="240"/>
      <c r="G8263" s="238"/>
      <c r="H8263" s="239"/>
      <c r="I8263" s="239"/>
      <c r="J8263" s="240"/>
      <c r="K8263" s="241"/>
      <c r="L8263" s="242"/>
      <c r="M8263" s="242"/>
      <c r="N8263" s="243"/>
      <c r="O8263" s="8"/>
    </row>
    <row r="8264" spans="2:15" x14ac:dyDescent="0.25">
      <c r="B8264" s="40">
        <v>8259</v>
      </c>
      <c r="C8264" s="238"/>
      <c r="D8264" s="239"/>
      <c r="E8264" s="239"/>
      <c r="F8264" s="240"/>
      <c r="G8264" s="238"/>
      <c r="H8264" s="239"/>
      <c r="I8264" s="239"/>
      <c r="J8264" s="240"/>
      <c r="K8264" s="241"/>
      <c r="L8264" s="242"/>
      <c r="M8264" s="242"/>
      <c r="N8264" s="243"/>
      <c r="O8264" s="8"/>
    </row>
    <row r="8265" spans="2:15" x14ac:dyDescent="0.25">
      <c r="B8265" s="40">
        <v>8260</v>
      </c>
      <c r="C8265" s="238"/>
      <c r="D8265" s="239"/>
      <c r="E8265" s="239"/>
      <c r="F8265" s="240"/>
      <c r="G8265" s="238"/>
      <c r="H8265" s="239"/>
      <c r="I8265" s="239"/>
      <c r="J8265" s="240"/>
      <c r="K8265" s="241"/>
      <c r="L8265" s="242"/>
      <c r="M8265" s="242"/>
      <c r="N8265" s="243"/>
      <c r="O8265" s="8"/>
    </row>
    <row r="8266" spans="2:15" x14ac:dyDescent="0.25">
      <c r="B8266" s="40">
        <v>8261</v>
      </c>
      <c r="C8266" s="238"/>
      <c r="D8266" s="239"/>
      <c r="E8266" s="239"/>
      <c r="F8266" s="240"/>
      <c r="G8266" s="238"/>
      <c r="H8266" s="239"/>
      <c r="I8266" s="239"/>
      <c r="J8266" s="240"/>
      <c r="K8266" s="241"/>
      <c r="L8266" s="242"/>
      <c r="M8266" s="242"/>
      <c r="N8266" s="243"/>
      <c r="O8266" s="8"/>
    </row>
    <row r="8267" spans="2:15" x14ac:dyDescent="0.25">
      <c r="B8267" s="40">
        <v>8262</v>
      </c>
      <c r="C8267" s="238"/>
      <c r="D8267" s="239"/>
      <c r="E8267" s="239"/>
      <c r="F8267" s="240"/>
      <c r="G8267" s="238"/>
      <c r="H8267" s="239"/>
      <c r="I8267" s="239"/>
      <c r="J8267" s="240"/>
      <c r="K8267" s="241"/>
      <c r="L8267" s="242"/>
      <c r="M8267" s="242"/>
      <c r="N8267" s="243"/>
      <c r="O8267" s="8"/>
    </row>
    <row r="8268" spans="2:15" x14ac:dyDescent="0.25">
      <c r="B8268" s="40">
        <v>8263</v>
      </c>
      <c r="C8268" s="238"/>
      <c r="D8268" s="239"/>
      <c r="E8268" s="239"/>
      <c r="F8268" s="240"/>
      <c r="G8268" s="238"/>
      <c r="H8268" s="239"/>
      <c r="I8268" s="239"/>
      <c r="J8268" s="240"/>
      <c r="K8268" s="241"/>
      <c r="L8268" s="242"/>
      <c r="M8268" s="242"/>
      <c r="N8268" s="243"/>
      <c r="O8268" s="8"/>
    </row>
    <row r="8269" spans="2:15" x14ac:dyDescent="0.25">
      <c r="B8269" s="40">
        <v>8264</v>
      </c>
      <c r="C8269" s="238"/>
      <c r="D8269" s="239"/>
      <c r="E8269" s="239"/>
      <c r="F8269" s="240"/>
      <c r="G8269" s="238"/>
      <c r="H8269" s="239"/>
      <c r="I8269" s="239"/>
      <c r="J8269" s="240"/>
      <c r="K8269" s="241"/>
      <c r="L8269" s="242"/>
      <c r="M8269" s="242"/>
      <c r="N8269" s="243"/>
      <c r="O8269" s="8"/>
    </row>
    <row r="8270" spans="2:15" x14ac:dyDescent="0.25">
      <c r="B8270" s="40">
        <v>8265</v>
      </c>
      <c r="C8270" s="238"/>
      <c r="D8270" s="239"/>
      <c r="E8270" s="239"/>
      <c r="F8270" s="240"/>
      <c r="G8270" s="238"/>
      <c r="H8270" s="239"/>
      <c r="I8270" s="239"/>
      <c r="J8270" s="240"/>
      <c r="K8270" s="241"/>
      <c r="L8270" s="242"/>
      <c r="M8270" s="242"/>
      <c r="N8270" s="243"/>
      <c r="O8270" s="8"/>
    </row>
    <row r="8271" spans="2:15" x14ac:dyDescent="0.25">
      <c r="B8271" s="40">
        <v>8266</v>
      </c>
      <c r="C8271" s="238"/>
      <c r="D8271" s="239"/>
      <c r="E8271" s="239"/>
      <c r="F8271" s="240"/>
      <c r="G8271" s="238"/>
      <c r="H8271" s="239"/>
      <c r="I8271" s="239"/>
      <c r="J8271" s="240"/>
      <c r="K8271" s="241"/>
      <c r="L8271" s="242"/>
      <c r="M8271" s="242"/>
      <c r="N8271" s="243"/>
      <c r="O8271" s="8"/>
    </row>
    <row r="8272" spans="2:15" x14ac:dyDescent="0.25">
      <c r="B8272" s="40">
        <v>8267</v>
      </c>
      <c r="C8272" s="238"/>
      <c r="D8272" s="239"/>
      <c r="E8272" s="239"/>
      <c r="F8272" s="240"/>
      <c r="G8272" s="238"/>
      <c r="H8272" s="239"/>
      <c r="I8272" s="239"/>
      <c r="J8272" s="240"/>
      <c r="K8272" s="241"/>
      <c r="L8272" s="242"/>
      <c r="M8272" s="242"/>
      <c r="N8272" s="243"/>
      <c r="O8272" s="8"/>
    </row>
    <row r="8273" spans="2:15" x14ac:dyDescent="0.25">
      <c r="B8273" s="40">
        <v>8268</v>
      </c>
      <c r="C8273" s="238"/>
      <c r="D8273" s="239"/>
      <c r="E8273" s="239"/>
      <c r="F8273" s="240"/>
      <c r="G8273" s="238"/>
      <c r="H8273" s="239"/>
      <c r="I8273" s="239"/>
      <c r="J8273" s="240"/>
      <c r="K8273" s="241"/>
      <c r="L8273" s="242"/>
      <c r="M8273" s="242"/>
      <c r="N8273" s="243"/>
      <c r="O8273" s="8"/>
    </row>
    <row r="8274" spans="2:15" x14ac:dyDescent="0.25">
      <c r="B8274" s="40">
        <v>8269</v>
      </c>
      <c r="C8274" s="238"/>
      <c r="D8274" s="239"/>
      <c r="E8274" s="239"/>
      <c r="F8274" s="240"/>
      <c r="G8274" s="238"/>
      <c r="H8274" s="239"/>
      <c r="I8274" s="239"/>
      <c r="J8274" s="240"/>
      <c r="K8274" s="241"/>
      <c r="L8274" s="242"/>
      <c r="M8274" s="242"/>
      <c r="N8274" s="243"/>
      <c r="O8274" s="8"/>
    </row>
    <row r="8275" spans="2:15" x14ac:dyDescent="0.25">
      <c r="B8275" s="40">
        <v>8270</v>
      </c>
      <c r="C8275" s="238"/>
      <c r="D8275" s="239"/>
      <c r="E8275" s="239"/>
      <c r="F8275" s="240"/>
      <c r="G8275" s="238"/>
      <c r="H8275" s="239"/>
      <c r="I8275" s="239"/>
      <c r="J8275" s="240"/>
      <c r="K8275" s="241"/>
      <c r="L8275" s="242"/>
      <c r="M8275" s="242"/>
      <c r="N8275" s="243"/>
      <c r="O8275" s="8"/>
    </row>
    <row r="8276" spans="2:15" x14ac:dyDescent="0.25">
      <c r="B8276" s="40">
        <v>8271</v>
      </c>
      <c r="C8276" s="238"/>
      <c r="D8276" s="239"/>
      <c r="E8276" s="239"/>
      <c r="F8276" s="240"/>
      <c r="G8276" s="238"/>
      <c r="H8276" s="239"/>
      <c r="I8276" s="239"/>
      <c r="J8276" s="240"/>
      <c r="K8276" s="241"/>
      <c r="L8276" s="242"/>
      <c r="M8276" s="242"/>
      <c r="N8276" s="243"/>
      <c r="O8276" s="8"/>
    </row>
    <row r="8277" spans="2:15" x14ac:dyDescent="0.25">
      <c r="B8277" s="40">
        <v>8272</v>
      </c>
      <c r="C8277" s="238"/>
      <c r="D8277" s="239"/>
      <c r="E8277" s="239"/>
      <c r="F8277" s="240"/>
      <c r="G8277" s="238"/>
      <c r="H8277" s="239"/>
      <c r="I8277" s="239"/>
      <c r="J8277" s="240"/>
      <c r="K8277" s="241"/>
      <c r="L8277" s="242"/>
      <c r="M8277" s="242"/>
      <c r="N8277" s="243"/>
      <c r="O8277" s="8"/>
    </row>
    <row r="8278" spans="2:15" x14ac:dyDescent="0.25">
      <c r="B8278" s="40">
        <v>8273</v>
      </c>
      <c r="C8278" s="238"/>
      <c r="D8278" s="239"/>
      <c r="E8278" s="239"/>
      <c r="F8278" s="240"/>
      <c r="G8278" s="238"/>
      <c r="H8278" s="239"/>
      <c r="I8278" s="239"/>
      <c r="J8278" s="240"/>
      <c r="K8278" s="241"/>
      <c r="L8278" s="242"/>
      <c r="M8278" s="242"/>
      <c r="N8278" s="243"/>
      <c r="O8278" s="8"/>
    </row>
    <row r="8279" spans="2:15" x14ac:dyDescent="0.25">
      <c r="B8279" s="40">
        <v>8274</v>
      </c>
      <c r="C8279" s="238"/>
      <c r="D8279" s="239"/>
      <c r="E8279" s="239"/>
      <c r="F8279" s="240"/>
      <c r="G8279" s="238"/>
      <c r="H8279" s="239"/>
      <c r="I8279" s="239"/>
      <c r="J8279" s="240"/>
      <c r="K8279" s="241"/>
      <c r="L8279" s="242"/>
      <c r="M8279" s="242"/>
      <c r="N8279" s="243"/>
      <c r="O8279" s="8"/>
    </row>
    <row r="8280" spans="2:15" x14ac:dyDescent="0.25">
      <c r="B8280" s="40">
        <v>8275</v>
      </c>
      <c r="C8280" s="238"/>
      <c r="D8280" s="239"/>
      <c r="E8280" s="239"/>
      <c r="F8280" s="240"/>
      <c r="G8280" s="238"/>
      <c r="H8280" s="239"/>
      <c r="I8280" s="239"/>
      <c r="J8280" s="240"/>
      <c r="K8280" s="241"/>
      <c r="L8280" s="242"/>
      <c r="M8280" s="242"/>
      <c r="N8280" s="243"/>
      <c r="O8280" s="8"/>
    </row>
    <row r="8281" spans="2:15" x14ac:dyDescent="0.25">
      <c r="B8281" s="40">
        <v>8276</v>
      </c>
      <c r="C8281" s="238"/>
      <c r="D8281" s="239"/>
      <c r="E8281" s="239"/>
      <c r="F8281" s="240"/>
      <c r="G8281" s="238"/>
      <c r="H8281" s="239"/>
      <c r="I8281" s="239"/>
      <c r="J8281" s="240"/>
      <c r="K8281" s="241"/>
      <c r="L8281" s="242"/>
      <c r="M8281" s="242"/>
      <c r="N8281" s="243"/>
      <c r="O8281" s="8"/>
    </row>
    <row r="8282" spans="2:15" x14ac:dyDescent="0.25">
      <c r="B8282" s="40">
        <v>8277</v>
      </c>
      <c r="C8282" s="238"/>
      <c r="D8282" s="239"/>
      <c r="E8282" s="239"/>
      <c r="F8282" s="240"/>
      <c r="G8282" s="238"/>
      <c r="H8282" s="239"/>
      <c r="I8282" s="239"/>
      <c r="J8282" s="240"/>
      <c r="K8282" s="241"/>
      <c r="L8282" s="242"/>
      <c r="M8282" s="242"/>
      <c r="N8282" s="243"/>
      <c r="O8282" s="8"/>
    </row>
    <row r="8283" spans="2:15" x14ac:dyDescent="0.25">
      <c r="B8283" s="40">
        <v>8278</v>
      </c>
      <c r="C8283" s="238"/>
      <c r="D8283" s="239"/>
      <c r="E8283" s="239"/>
      <c r="F8283" s="240"/>
      <c r="G8283" s="238"/>
      <c r="H8283" s="239"/>
      <c r="I8283" s="239"/>
      <c r="J8283" s="240"/>
      <c r="K8283" s="241"/>
      <c r="L8283" s="242"/>
      <c r="M8283" s="242"/>
      <c r="N8283" s="243"/>
      <c r="O8283" s="8"/>
    </row>
    <row r="8284" spans="2:15" x14ac:dyDescent="0.25">
      <c r="B8284" s="40">
        <v>8279</v>
      </c>
      <c r="C8284" s="238"/>
      <c r="D8284" s="239"/>
      <c r="E8284" s="239"/>
      <c r="F8284" s="240"/>
      <c r="G8284" s="238"/>
      <c r="H8284" s="239"/>
      <c r="I8284" s="239"/>
      <c r="J8284" s="240"/>
      <c r="K8284" s="241"/>
      <c r="L8284" s="242"/>
      <c r="M8284" s="242"/>
      <c r="N8284" s="243"/>
      <c r="O8284" s="8"/>
    </row>
    <row r="8285" spans="2:15" x14ac:dyDescent="0.25">
      <c r="B8285" s="40">
        <v>8280</v>
      </c>
      <c r="C8285" s="238"/>
      <c r="D8285" s="239"/>
      <c r="E8285" s="239"/>
      <c r="F8285" s="240"/>
      <c r="G8285" s="238"/>
      <c r="H8285" s="239"/>
      <c r="I8285" s="239"/>
      <c r="J8285" s="240"/>
      <c r="K8285" s="241"/>
      <c r="L8285" s="242"/>
      <c r="M8285" s="242"/>
      <c r="N8285" s="243"/>
      <c r="O8285" s="8"/>
    </row>
    <row r="8286" spans="2:15" x14ac:dyDescent="0.25">
      <c r="B8286" s="40">
        <v>8281</v>
      </c>
      <c r="C8286" s="238"/>
      <c r="D8286" s="239"/>
      <c r="E8286" s="239"/>
      <c r="F8286" s="240"/>
      <c r="G8286" s="238"/>
      <c r="H8286" s="239"/>
      <c r="I8286" s="239"/>
      <c r="J8286" s="240"/>
      <c r="K8286" s="241"/>
      <c r="L8286" s="242"/>
      <c r="M8286" s="242"/>
      <c r="N8286" s="243"/>
      <c r="O8286" s="8"/>
    </row>
    <row r="8287" spans="2:15" x14ac:dyDescent="0.25">
      <c r="B8287" s="40">
        <v>8282</v>
      </c>
      <c r="C8287" s="238"/>
      <c r="D8287" s="239"/>
      <c r="E8287" s="239"/>
      <c r="F8287" s="240"/>
      <c r="G8287" s="238"/>
      <c r="H8287" s="239"/>
      <c r="I8287" s="239"/>
      <c r="J8287" s="240"/>
      <c r="K8287" s="241"/>
      <c r="L8287" s="242"/>
      <c r="M8287" s="242"/>
      <c r="N8287" s="243"/>
      <c r="O8287" s="8"/>
    </row>
    <row r="8288" spans="2:15" x14ac:dyDescent="0.25">
      <c r="B8288" s="40">
        <v>8283</v>
      </c>
      <c r="C8288" s="238"/>
      <c r="D8288" s="239"/>
      <c r="E8288" s="239"/>
      <c r="F8288" s="240"/>
      <c r="G8288" s="238"/>
      <c r="H8288" s="239"/>
      <c r="I8288" s="239"/>
      <c r="J8288" s="240"/>
      <c r="K8288" s="241"/>
      <c r="L8288" s="242"/>
      <c r="M8288" s="242"/>
      <c r="N8288" s="243"/>
      <c r="O8288" s="8"/>
    </row>
    <row r="8289" spans="2:15" x14ac:dyDescent="0.25">
      <c r="B8289" s="40">
        <v>8284</v>
      </c>
      <c r="C8289" s="238"/>
      <c r="D8289" s="239"/>
      <c r="E8289" s="239"/>
      <c r="F8289" s="240"/>
      <c r="G8289" s="238"/>
      <c r="H8289" s="239"/>
      <c r="I8289" s="239"/>
      <c r="J8289" s="240"/>
      <c r="K8289" s="241"/>
      <c r="L8289" s="242"/>
      <c r="M8289" s="242"/>
      <c r="N8289" s="243"/>
      <c r="O8289" s="8"/>
    </row>
    <row r="8290" spans="2:15" x14ac:dyDescent="0.25">
      <c r="B8290" s="40">
        <v>8285</v>
      </c>
      <c r="C8290" s="238"/>
      <c r="D8290" s="239"/>
      <c r="E8290" s="239"/>
      <c r="F8290" s="240"/>
      <c r="G8290" s="238"/>
      <c r="H8290" s="239"/>
      <c r="I8290" s="239"/>
      <c r="J8290" s="240"/>
      <c r="K8290" s="241"/>
      <c r="L8290" s="242"/>
      <c r="M8290" s="242"/>
      <c r="N8290" s="243"/>
      <c r="O8290" s="8"/>
    </row>
    <row r="8291" spans="2:15" x14ac:dyDescent="0.25">
      <c r="B8291" s="40">
        <v>8286</v>
      </c>
      <c r="C8291" s="238"/>
      <c r="D8291" s="239"/>
      <c r="E8291" s="239"/>
      <c r="F8291" s="240"/>
      <c r="G8291" s="238"/>
      <c r="H8291" s="239"/>
      <c r="I8291" s="239"/>
      <c r="J8291" s="240"/>
      <c r="K8291" s="241"/>
      <c r="L8291" s="242"/>
      <c r="M8291" s="242"/>
      <c r="N8291" s="243"/>
      <c r="O8291" s="8"/>
    </row>
    <row r="8292" spans="2:15" x14ac:dyDescent="0.25">
      <c r="B8292" s="40">
        <v>8287</v>
      </c>
      <c r="C8292" s="238"/>
      <c r="D8292" s="239"/>
      <c r="E8292" s="239"/>
      <c r="F8292" s="240"/>
      <c r="G8292" s="238"/>
      <c r="H8292" s="239"/>
      <c r="I8292" s="239"/>
      <c r="J8292" s="240"/>
      <c r="K8292" s="241"/>
      <c r="L8292" s="242"/>
      <c r="M8292" s="242"/>
      <c r="N8292" s="243"/>
      <c r="O8292" s="8"/>
    </row>
    <row r="8293" spans="2:15" x14ac:dyDescent="0.25">
      <c r="B8293" s="40">
        <v>8288</v>
      </c>
      <c r="C8293" s="238"/>
      <c r="D8293" s="239"/>
      <c r="E8293" s="239"/>
      <c r="F8293" s="240"/>
      <c r="G8293" s="238"/>
      <c r="H8293" s="239"/>
      <c r="I8293" s="239"/>
      <c r="J8293" s="240"/>
      <c r="K8293" s="241"/>
      <c r="L8293" s="242"/>
      <c r="M8293" s="242"/>
      <c r="N8293" s="243"/>
      <c r="O8293" s="8"/>
    </row>
    <row r="8294" spans="2:15" x14ac:dyDescent="0.25">
      <c r="B8294" s="40">
        <v>8289</v>
      </c>
      <c r="C8294" s="238"/>
      <c r="D8294" s="239"/>
      <c r="E8294" s="239"/>
      <c r="F8294" s="240"/>
      <c r="G8294" s="238"/>
      <c r="H8294" s="239"/>
      <c r="I8294" s="239"/>
      <c r="J8294" s="240"/>
      <c r="K8294" s="241"/>
      <c r="L8294" s="242"/>
      <c r="M8294" s="242"/>
      <c r="N8294" s="243"/>
      <c r="O8294" s="8"/>
    </row>
    <row r="8295" spans="2:15" x14ac:dyDescent="0.25">
      <c r="B8295" s="40">
        <v>8290</v>
      </c>
      <c r="C8295" s="238"/>
      <c r="D8295" s="239"/>
      <c r="E8295" s="239"/>
      <c r="F8295" s="240"/>
      <c r="G8295" s="238"/>
      <c r="H8295" s="239"/>
      <c r="I8295" s="239"/>
      <c r="J8295" s="240"/>
      <c r="K8295" s="241"/>
      <c r="L8295" s="242"/>
      <c r="M8295" s="242"/>
      <c r="N8295" s="243"/>
      <c r="O8295" s="8"/>
    </row>
    <row r="8296" spans="2:15" x14ac:dyDescent="0.25">
      <c r="B8296" s="40">
        <v>8291</v>
      </c>
      <c r="C8296" s="238"/>
      <c r="D8296" s="239"/>
      <c r="E8296" s="239"/>
      <c r="F8296" s="240"/>
      <c r="G8296" s="238"/>
      <c r="H8296" s="239"/>
      <c r="I8296" s="239"/>
      <c r="J8296" s="240"/>
      <c r="K8296" s="241"/>
      <c r="L8296" s="242"/>
      <c r="M8296" s="242"/>
      <c r="N8296" s="243"/>
      <c r="O8296" s="8"/>
    </row>
    <row r="8297" spans="2:15" x14ac:dyDescent="0.25">
      <c r="B8297" s="40">
        <v>8292</v>
      </c>
      <c r="C8297" s="238"/>
      <c r="D8297" s="239"/>
      <c r="E8297" s="239"/>
      <c r="F8297" s="240"/>
      <c r="G8297" s="238"/>
      <c r="H8297" s="239"/>
      <c r="I8297" s="239"/>
      <c r="J8297" s="240"/>
      <c r="K8297" s="241"/>
      <c r="L8297" s="242"/>
      <c r="M8297" s="242"/>
      <c r="N8297" s="243"/>
      <c r="O8297" s="8"/>
    </row>
    <row r="8298" spans="2:15" x14ac:dyDescent="0.25">
      <c r="B8298" s="40">
        <v>8293</v>
      </c>
      <c r="C8298" s="238"/>
      <c r="D8298" s="239"/>
      <c r="E8298" s="239"/>
      <c r="F8298" s="240"/>
      <c r="G8298" s="238"/>
      <c r="H8298" s="239"/>
      <c r="I8298" s="239"/>
      <c r="J8298" s="240"/>
      <c r="K8298" s="241"/>
      <c r="L8298" s="242"/>
      <c r="M8298" s="242"/>
      <c r="N8298" s="243"/>
      <c r="O8298" s="8"/>
    </row>
    <row r="8299" spans="2:15" x14ac:dyDescent="0.25">
      <c r="B8299" s="40">
        <v>8294</v>
      </c>
      <c r="C8299" s="238"/>
      <c r="D8299" s="239"/>
      <c r="E8299" s="239"/>
      <c r="F8299" s="240"/>
      <c r="G8299" s="238"/>
      <c r="H8299" s="239"/>
      <c r="I8299" s="239"/>
      <c r="J8299" s="240"/>
      <c r="K8299" s="241"/>
      <c r="L8299" s="242"/>
      <c r="M8299" s="242"/>
      <c r="N8299" s="243"/>
      <c r="O8299" s="8"/>
    </row>
    <row r="8300" spans="2:15" x14ac:dyDescent="0.25">
      <c r="B8300" s="40">
        <v>8295</v>
      </c>
      <c r="C8300" s="238"/>
      <c r="D8300" s="239"/>
      <c r="E8300" s="239"/>
      <c r="F8300" s="240"/>
      <c r="G8300" s="238"/>
      <c r="H8300" s="239"/>
      <c r="I8300" s="239"/>
      <c r="J8300" s="240"/>
      <c r="K8300" s="241"/>
      <c r="L8300" s="242"/>
      <c r="M8300" s="242"/>
      <c r="N8300" s="243"/>
      <c r="O8300" s="8"/>
    </row>
    <row r="8301" spans="2:15" x14ac:dyDescent="0.25">
      <c r="B8301" s="40">
        <v>8296</v>
      </c>
      <c r="C8301" s="238"/>
      <c r="D8301" s="239"/>
      <c r="E8301" s="239"/>
      <c r="F8301" s="240"/>
      <c r="G8301" s="238"/>
      <c r="H8301" s="239"/>
      <c r="I8301" s="239"/>
      <c r="J8301" s="240"/>
      <c r="K8301" s="241"/>
      <c r="L8301" s="242"/>
      <c r="M8301" s="242"/>
      <c r="N8301" s="243"/>
      <c r="O8301" s="8"/>
    </row>
    <row r="8302" spans="2:15" x14ac:dyDescent="0.25">
      <c r="B8302" s="40">
        <v>8297</v>
      </c>
      <c r="C8302" s="238"/>
      <c r="D8302" s="239"/>
      <c r="E8302" s="239"/>
      <c r="F8302" s="240"/>
      <c r="G8302" s="238"/>
      <c r="H8302" s="239"/>
      <c r="I8302" s="239"/>
      <c r="J8302" s="240"/>
      <c r="K8302" s="241"/>
      <c r="L8302" s="242"/>
      <c r="M8302" s="242"/>
      <c r="N8302" s="243"/>
      <c r="O8302" s="8"/>
    </row>
    <row r="8303" spans="2:15" x14ac:dyDescent="0.25">
      <c r="B8303" s="40">
        <v>8298</v>
      </c>
      <c r="C8303" s="238"/>
      <c r="D8303" s="239"/>
      <c r="E8303" s="239"/>
      <c r="F8303" s="240"/>
      <c r="G8303" s="238"/>
      <c r="H8303" s="239"/>
      <c r="I8303" s="239"/>
      <c r="J8303" s="240"/>
      <c r="K8303" s="241"/>
      <c r="L8303" s="242"/>
      <c r="M8303" s="242"/>
      <c r="N8303" s="243"/>
      <c r="O8303" s="8"/>
    </row>
    <row r="8304" spans="2:15" x14ac:dyDescent="0.25">
      <c r="B8304" s="40">
        <v>8299</v>
      </c>
      <c r="C8304" s="238"/>
      <c r="D8304" s="239"/>
      <c r="E8304" s="239"/>
      <c r="F8304" s="240"/>
      <c r="G8304" s="238"/>
      <c r="H8304" s="239"/>
      <c r="I8304" s="239"/>
      <c r="J8304" s="240"/>
      <c r="K8304" s="241"/>
      <c r="L8304" s="242"/>
      <c r="M8304" s="242"/>
      <c r="N8304" s="243"/>
      <c r="O8304" s="8"/>
    </row>
    <row r="8305" spans="2:15" x14ac:dyDescent="0.25">
      <c r="B8305" s="40">
        <v>8300</v>
      </c>
      <c r="C8305" s="238"/>
      <c r="D8305" s="239"/>
      <c r="E8305" s="239"/>
      <c r="F8305" s="240"/>
      <c r="G8305" s="238"/>
      <c r="H8305" s="239"/>
      <c r="I8305" s="239"/>
      <c r="J8305" s="240"/>
      <c r="K8305" s="241"/>
      <c r="L8305" s="242"/>
      <c r="M8305" s="242"/>
      <c r="N8305" s="243"/>
      <c r="O8305" s="8"/>
    </row>
    <row r="8306" spans="2:15" x14ac:dyDescent="0.25">
      <c r="B8306" s="40">
        <v>8301</v>
      </c>
      <c r="C8306" s="238"/>
      <c r="D8306" s="239"/>
      <c r="E8306" s="239"/>
      <c r="F8306" s="240"/>
      <c r="G8306" s="238"/>
      <c r="H8306" s="239"/>
      <c r="I8306" s="239"/>
      <c r="J8306" s="240"/>
      <c r="K8306" s="241"/>
      <c r="L8306" s="242"/>
      <c r="M8306" s="242"/>
      <c r="N8306" s="243"/>
      <c r="O8306" s="8"/>
    </row>
    <row r="8307" spans="2:15" x14ac:dyDescent="0.25">
      <c r="B8307" s="40">
        <v>8302</v>
      </c>
      <c r="C8307" s="238"/>
      <c r="D8307" s="239"/>
      <c r="E8307" s="239"/>
      <c r="F8307" s="240"/>
      <c r="G8307" s="238"/>
      <c r="H8307" s="239"/>
      <c r="I8307" s="239"/>
      <c r="J8307" s="240"/>
      <c r="K8307" s="241"/>
      <c r="L8307" s="242"/>
      <c r="M8307" s="242"/>
      <c r="N8307" s="243"/>
      <c r="O8307" s="8"/>
    </row>
    <row r="8308" spans="2:15" x14ac:dyDescent="0.25">
      <c r="B8308" s="40">
        <v>8303</v>
      </c>
      <c r="C8308" s="238"/>
      <c r="D8308" s="239"/>
      <c r="E8308" s="239"/>
      <c r="F8308" s="240"/>
      <c r="G8308" s="238"/>
      <c r="H8308" s="239"/>
      <c r="I8308" s="239"/>
      <c r="J8308" s="240"/>
      <c r="K8308" s="241"/>
      <c r="L8308" s="242"/>
      <c r="M8308" s="242"/>
      <c r="N8308" s="243"/>
      <c r="O8308" s="8"/>
    </row>
    <row r="8309" spans="2:15" x14ac:dyDescent="0.25">
      <c r="B8309" s="40">
        <v>8304</v>
      </c>
      <c r="C8309" s="238"/>
      <c r="D8309" s="239"/>
      <c r="E8309" s="239"/>
      <c r="F8309" s="240"/>
      <c r="G8309" s="238"/>
      <c r="H8309" s="239"/>
      <c r="I8309" s="239"/>
      <c r="J8309" s="240"/>
      <c r="K8309" s="241"/>
      <c r="L8309" s="242"/>
      <c r="M8309" s="242"/>
      <c r="N8309" s="243"/>
      <c r="O8309" s="8"/>
    </row>
    <row r="8310" spans="2:15" x14ac:dyDescent="0.25">
      <c r="B8310" s="40">
        <v>8305</v>
      </c>
      <c r="C8310" s="238"/>
      <c r="D8310" s="239"/>
      <c r="E8310" s="239"/>
      <c r="F8310" s="240"/>
      <c r="G8310" s="238"/>
      <c r="H8310" s="239"/>
      <c r="I8310" s="239"/>
      <c r="J8310" s="240"/>
      <c r="K8310" s="241"/>
      <c r="L8310" s="242"/>
      <c r="M8310" s="242"/>
      <c r="N8310" s="243"/>
      <c r="O8310" s="8"/>
    </row>
    <row r="8311" spans="2:15" x14ac:dyDescent="0.25">
      <c r="B8311" s="40">
        <v>8306</v>
      </c>
      <c r="C8311" s="238"/>
      <c r="D8311" s="239"/>
      <c r="E8311" s="239"/>
      <c r="F8311" s="240"/>
      <c r="G8311" s="238"/>
      <c r="H8311" s="239"/>
      <c r="I8311" s="239"/>
      <c r="J8311" s="240"/>
      <c r="K8311" s="241"/>
      <c r="L8311" s="242"/>
      <c r="M8311" s="242"/>
      <c r="N8311" s="243"/>
      <c r="O8311" s="8"/>
    </row>
    <row r="8312" spans="2:15" x14ac:dyDescent="0.25">
      <c r="B8312" s="40">
        <v>8307</v>
      </c>
      <c r="C8312" s="238"/>
      <c r="D8312" s="239"/>
      <c r="E8312" s="239"/>
      <c r="F8312" s="240"/>
      <c r="G8312" s="238"/>
      <c r="H8312" s="239"/>
      <c r="I8312" s="239"/>
      <c r="J8312" s="240"/>
      <c r="K8312" s="241"/>
      <c r="L8312" s="242"/>
      <c r="M8312" s="242"/>
      <c r="N8312" s="243"/>
      <c r="O8312" s="8"/>
    </row>
    <row r="8313" spans="2:15" x14ac:dyDescent="0.25">
      <c r="B8313" s="40">
        <v>8308</v>
      </c>
      <c r="C8313" s="238"/>
      <c r="D8313" s="239"/>
      <c r="E8313" s="239"/>
      <c r="F8313" s="240"/>
      <c r="G8313" s="238"/>
      <c r="H8313" s="239"/>
      <c r="I8313" s="239"/>
      <c r="J8313" s="240"/>
      <c r="K8313" s="241"/>
      <c r="L8313" s="242"/>
      <c r="M8313" s="242"/>
      <c r="N8313" s="243"/>
      <c r="O8313" s="8"/>
    </row>
    <row r="8314" spans="2:15" x14ac:dyDescent="0.25">
      <c r="B8314" s="40">
        <v>8309</v>
      </c>
      <c r="C8314" s="238"/>
      <c r="D8314" s="239"/>
      <c r="E8314" s="239"/>
      <c r="F8314" s="240"/>
      <c r="G8314" s="238"/>
      <c r="H8314" s="239"/>
      <c r="I8314" s="239"/>
      <c r="J8314" s="240"/>
      <c r="K8314" s="241"/>
      <c r="L8314" s="242"/>
      <c r="M8314" s="242"/>
      <c r="N8314" s="243"/>
      <c r="O8314" s="8"/>
    </row>
    <row r="8315" spans="2:15" x14ac:dyDescent="0.25">
      <c r="B8315" s="40">
        <v>8310</v>
      </c>
      <c r="C8315" s="238"/>
      <c r="D8315" s="239"/>
      <c r="E8315" s="239"/>
      <c r="F8315" s="240"/>
      <c r="G8315" s="238"/>
      <c r="H8315" s="239"/>
      <c r="I8315" s="239"/>
      <c r="J8315" s="240"/>
      <c r="K8315" s="241"/>
      <c r="L8315" s="242"/>
      <c r="M8315" s="242"/>
      <c r="N8315" s="243"/>
      <c r="O8315" s="8"/>
    </row>
    <row r="8316" spans="2:15" x14ac:dyDescent="0.25">
      <c r="B8316" s="40">
        <v>8311</v>
      </c>
      <c r="C8316" s="238"/>
      <c r="D8316" s="239"/>
      <c r="E8316" s="239"/>
      <c r="F8316" s="240"/>
      <c r="G8316" s="238"/>
      <c r="H8316" s="239"/>
      <c r="I8316" s="239"/>
      <c r="J8316" s="240"/>
      <c r="K8316" s="241"/>
      <c r="L8316" s="242"/>
      <c r="M8316" s="242"/>
      <c r="N8316" s="243"/>
      <c r="O8316" s="8"/>
    </row>
    <row r="8317" spans="2:15" x14ac:dyDescent="0.25">
      <c r="B8317" s="40">
        <v>8312</v>
      </c>
      <c r="C8317" s="238"/>
      <c r="D8317" s="239"/>
      <c r="E8317" s="239"/>
      <c r="F8317" s="240"/>
      <c r="G8317" s="238"/>
      <c r="H8317" s="239"/>
      <c r="I8317" s="239"/>
      <c r="J8317" s="240"/>
      <c r="K8317" s="241"/>
      <c r="L8317" s="242"/>
      <c r="M8317" s="242"/>
      <c r="N8317" s="243"/>
      <c r="O8317" s="8"/>
    </row>
    <row r="8318" spans="2:15" x14ac:dyDescent="0.25">
      <c r="B8318" s="40">
        <v>8313</v>
      </c>
      <c r="C8318" s="238"/>
      <c r="D8318" s="239"/>
      <c r="E8318" s="239"/>
      <c r="F8318" s="240"/>
      <c r="G8318" s="238"/>
      <c r="H8318" s="239"/>
      <c r="I8318" s="239"/>
      <c r="J8318" s="240"/>
      <c r="K8318" s="241"/>
      <c r="L8318" s="242"/>
      <c r="M8318" s="242"/>
      <c r="N8318" s="243"/>
      <c r="O8318" s="8"/>
    </row>
    <row r="8319" spans="2:15" x14ac:dyDescent="0.25">
      <c r="B8319" s="40">
        <v>8314</v>
      </c>
      <c r="C8319" s="238"/>
      <c r="D8319" s="239"/>
      <c r="E8319" s="239"/>
      <c r="F8319" s="240"/>
      <c r="G8319" s="238"/>
      <c r="H8319" s="239"/>
      <c r="I8319" s="239"/>
      <c r="J8319" s="240"/>
      <c r="K8319" s="241"/>
      <c r="L8319" s="242"/>
      <c r="M8319" s="242"/>
      <c r="N8319" s="243"/>
      <c r="O8319" s="8"/>
    </row>
    <row r="8320" spans="2:15" x14ac:dyDescent="0.25">
      <c r="B8320" s="40">
        <v>8315</v>
      </c>
      <c r="C8320" s="238"/>
      <c r="D8320" s="239"/>
      <c r="E8320" s="239"/>
      <c r="F8320" s="240"/>
      <c r="G8320" s="238"/>
      <c r="H8320" s="239"/>
      <c r="I8320" s="239"/>
      <c r="J8320" s="240"/>
      <c r="K8320" s="241"/>
      <c r="L8320" s="242"/>
      <c r="M8320" s="242"/>
      <c r="N8320" s="243"/>
      <c r="O8320" s="8"/>
    </row>
    <row r="8321" spans="2:15" x14ac:dyDescent="0.25">
      <c r="B8321" s="40">
        <v>8316</v>
      </c>
      <c r="C8321" s="238"/>
      <c r="D8321" s="239"/>
      <c r="E8321" s="239"/>
      <c r="F8321" s="240"/>
      <c r="G8321" s="238"/>
      <c r="H8321" s="239"/>
      <c r="I8321" s="239"/>
      <c r="J8321" s="240"/>
      <c r="K8321" s="241"/>
      <c r="L8321" s="242"/>
      <c r="M8321" s="242"/>
      <c r="N8321" s="243"/>
      <c r="O8321" s="8"/>
    </row>
    <row r="8322" spans="2:15" x14ac:dyDescent="0.25">
      <c r="B8322" s="40">
        <v>8317</v>
      </c>
      <c r="C8322" s="238"/>
      <c r="D8322" s="239"/>
      <c r="E8322" s="239"/>
      <c r="F8322" s="240"/>
      <c r="G8322" s="238"/>
      <c r="H8322" s="239"/>
      <c r="I8322" s="239"/>
      <c r="J8322" s="240"/>
      <c r="K8322" s="241"/>
      <c r="L8322" s="242"/>
      <c r="M8322" s="242"/>
      <c r="N8322" s="243"/>
      <c r="O8322" s="8"/>
    </row>
    <row r="8323" spans="2:15" x14ac:dyDescent="0.25">
      <c r="B8323" s="40">
        <v>8318</v>
      </c>
      <c r="C8323" s="238"/>
      <c r="D8323" s="239"/>
      <c r="E8323" s="239"/>
      <c r="F8323" s="240"/>
      <c r="G8323" s="238"/>
      <c r="H8323" s="239"/>
      <c r="I8323" s="239"/>
      <c r="J8323" s="240"/>
      <c r="K8323" s="241"/>
      <c r="L8323" s="242"/>
      <c r="M8323" s="242"/>
      <c r="N8323" s="243"/>
      <c r="O8323" s="8"/>
    </row>
    <row r="8324" spans="2:15" x14ac:dyDescent="0.25">
      <c r="B8324" s="40">
        <v>8319</v>
      </c>
      <c r="C8324" s="238"/>
      <c r="D8324" s="239"/>
      <c r="E8324" s="239"/>
      <c r="F8324" s="240"/>
      <c r="G8324" s="238"/>
      <c r="H8324" s="239"/>
      <c r="I8324" s="239"/>
      <c r="J8324" s="240"/>
      <c r="K8324" s="241"/>
      <c r="L8324" s="242"/>
      <c r="M8324" s="242"/>
      <c r="N8324" s="243"/>
      <c r="O8324" s="8"/>
    </row>
    <row r="8325" spans="2:15" x14ac:dyDescent="0.25">
      <c r="B8325" s="40">
        <v>8320</v>
      </c>
      <c r="C8325" s="238"/>
      <c r="D8325" s="239"/>
      <c r="E8325" s="239"/>
      <c r="F8325" s="240"/>
      <c r="G8325" s="238"/>
      <c r="H8325" s="239"/>
      <c r="I8325" s="239"/>
      <c r="J8325" s="240"/>
      <c r="K8325" s="241"/>
      <c r="L8325" s="242"/>
      <c r="M8325" s="242"/>
      <c r="N8325" s="243"/>
      <c r="O8325" s="8"/>
    </row>
    <row r="8326" spans="2:15" x14ac:dyDescent="0.25">
      <c r="B8326" s="40">
        <v>8321</v>
      </c>
      <c r="C8326" s="238"/>
      <c r="D8326" s="239"/>
      <c r="E8326" s="239"/>
      <c r="F8326" s="240"/>
      <c r="G8326" s="238"/>
      <c r="H8326" s="239"/>
      <c r="I8326" s="239"/>
      <c r="J8326" s="240"/>
      <c r="K8326" s="241"/>
      <c r="L8326" s="242"/>
      <c r="M8326" s="242"/>
      <c r="N8326" s="243"/>
      <c r="O8326" s="8"/>
    </row>
    <row r="8327" spans="2:15" x14ac:dyDescent="0.25">
      <c r="B8327" s="40">
        <v>8322</v>
      </c>
      <c r="C8327" s="238"/>
      <c r="D8327" s="239"/>
      <c r="E8327" s="239"/>
      <c r="F8327" s="240"/>
      <c r="G8327" s="238"/>
      <c r="H8327" s="239"/>
      <c r="I8327" s="239"/>
      <c r="J8327" s="240"/>
      <c r="K8327" s="241"/>
      <c r="L8327" s="242"/>
      <c r="M8327" s="242"/>
      <c r="N8327" s="243"/>
      <c r="O8327" s="8"/>
    </row>
    <row r="8328" spans="2:15" x14ac:dyDescent="0.25">
      <c r="B8328" s="40">
        <v>8323</v>
      </c>
      <c r="C8328" s="238"/>
      <c r="D8328" s="239"/>
      <c r="E8328" s="239"/>
      <c r="F8328" s="240"/>
      <c r="G8328" s="238"/>
      <c r="H8328" s="239"/>
      <c r="I8328" s="239"/>
      <c r="J8328" s="240"/>
      <c r="K8328" s="241"/>
      <c r="L8328" s="242"/>
      <c r="M8328" s="242"/>
      <c r="N8328" s="243"/>
      <c r="O8328" s="8"/>
    </row>
    <row r="8329" spans="2:15" x14ac:dyDescent="0.25">
      <c r="B8329" s="40">
        <v>8324</v>
      </c>
      <c r="C8329" s="238"/>
      <c r="D8329" s="239"/>
      <c r="E8329" s="239"/>
      <c r="F8329" s="240"/>
      <c r="G8329" s="238"/>
      <c r="H8329" s="239"/>
      <c r="I8329" s="239"/>
      <c r="J8329" s="240"/>
      <c r="K8329" s="241"/>
      <c r="L8329" s="242"/>
      <c r="M8329" s="242"/>
      <c r="N8329" s="243"/>
      <c r="O8329" s="8"/>
    </row>
    <row r="8330" spans="2:15" x14ac:dyDescent="0.25">
      <c r="B8330" s="40">
        <v>8325</v>
      </c>
      <c r="C8330" s="238"/>
      <c r="D8330" s="239"/>
      <c r="E8330" s="239"/>
      <c r="F8330" s="240"/>
      <c r="G8330" s="238"/>
      <c r="H8330" s="239"/>
      <c r="I8330" s="239"/>
      <c r="J8330" s="240"/>
      <c r="K8330" s="241"/>
      <c r="L8330" s="242"/>
      <c r="M8330" s="242"/>
      <c r="N8330" s="243"/>
      <c r="O8330" s="8"/>
    </row>
    <row r="8331" spans="2:15" x14ac:dyDescent="0.25">
      <c r="B8331" s="40">
        <v>8326</v>
      </c>
      <c r="C8331" s="238"/>
      <c r="D8331" s="239"/>
      <c r="E8331" s="239"/>
      <c r="F8331" s="240"/>
      <c r="G8331" s="238"/>
      <c r="H8331" s="239"/>
      <c r="I8331" s="239"/>
      <c r="J8331" s="240"/>
      <c r="K8331" s="241"/>
      <c r="L8331" s="242"/>
      <c r="M8331" s="242"/>
      <c r="N8331" s="243"/>
      <c r="O8331" s="8"/>
    </row>
    <row r="8332" spans="2:15" x14ac:dyDescent="0.25">
      <c r="B8332" s="40">
        <v>8327</v>
      </c>
      <c r="C8332" s="238"/>
      <c r="D8332" s="239"/>
      <c r="E8332" s="239"/>
      <c r="F8332" s="240"/>
      <c r="G8332" s="238"/>
      <c r="H8332" s="239"/>
      <c r="I8332" s="239"/>
      <c r="J8332" s="240"/>
      <c r="K8332" s="241"/>
      <c r="L8332" s="242"/>
      <c r="M8332" s="242"/>
      <c r="N8332" s="243"/>
      <c r="O8332" s="8"/>
    </row>
    <row r="8333" spans="2:15" x14ac:dyDescent="0.25">
      <c r="B8333" s="40">
        <v>8328</v>
      </c>
      <c r="C8333" s="238"/>
      <c r="D8333" s="239"/>
      <c r="E8333" s="239"/>
      <c r="F8333" s="240"/>
      <c r="G8333" s="238"/>
      <c r="H8333" s="239"/>
      <c r="I8333" s="239"/>
      <c r="J8333" s="240"/>
      <c r="K8333" s="241"/>
      <c r="L8333" s="242"/>
      <c r="M8333" s="242"/>
      <c r="N8333" s="243"/>
      <c r="O8333" s="8"/>
    </row>
    <row r="8334" spans="2:15" x14ac:dyDescent="0.25">
      <c r="B8334" s="40">
        <v>8329</v>
      </c>
      <c r="C8334" s="238"/>
      <c r="D8334" s="239"/>
      <c r="E8334" s="239"/>
      <c r="F8334" s="240"/>
      <c r="G8334" s="238"/>
      <c r="H8334" s="239"/>
      <c r="I8334" s="239"/>
      <c r="J8334" s="240"/>
      <c r="K8334" s="241"/>
      <c r="L8334" s="242"/>
      <c r="M8334" s="242"/>
      <c r="N8334" s="243"/>
      <c r="O8334" s="8"/>
    </row>
    <row r="8335" spans="2:15" x14ac:dyDescent="0.25">
      <c r="B8335" s="40">
        <v>8330</v>
      </c>
      <c r="C8335" s="238"/>
      <c r="D8335" s="239"/>
      <c r="E8335" s="239"/>
      <c r="F8335" s="240"/>
      <c r="G8335" s="238"/>
      <c r="H8335" s="239"/>
      <c r="I8335" s="239"/>
      <c r="J8335" s="240"/>
      <c r="K8335" s="241"/>
      <c r="L8335" s="242"/>
      <c r="M8335" s="242"/>
      <c r="N8335" s="243"/>
      <c r="O8335" s="8"/>
    </row>
    <row r="8336" spans="2:15" x14ac:dyDescent="0.25">
      <c r="B8336" s="40">
        <v>8331</v>
      </c>
      <c r="C8336" s="238"/>
      <c r="D8336" s="239"/>
      <c r="E8336" s="239"/>
      <c r="F8336" s="240"/>
      <c r="G8336" s="238"/>
      <c r="H8336" s="239"/>
      <c r="I8336" s="239"/>
      <c r="J8336" s="240"/>
      <c r="K8336" s="241"/>
      <c r="L8336" s="242"/>
      <c r="M8336" s="242"/>
      <c r="N8336" s="243"/>
      <c r="O8336" s="8"/>
    </row>
    <row r="8337" spans="2:15" x14ac:dyDescent="0.25">
      <c r="B8337" s="40">
        <v>8332</v>
      </c>
      <c r="C8337" s="238"/>
      <c r="D8337" s="239"/>
      <c r="E8337" s="239"/>
      <c r="F8337" s="240"/>
      <c r="G8337" s="238"/>
      <c r="H8337" s="239"/>
      <c r="I8337" s="239"/>
      <c r="J8337" s="240"/>
      <c r="K8337" s="241"/>
      <c r="L8337" s="242"/>
      <c r="M8337" s="242"/>
      <c r="N8337" s="243"/>
      <c r="O8337" s="8"/>
    </row>
    <row r="8338" spans="2:15" x14ac:dyDescent="0.25">
      <c r="B8338" s="40">
        <v>8333</v>
      </c>
      <c r="C8338" s="238"/>
      <c r="D8338" s="239"/>
      <c r="E8338" s="239"/>
      <c r="F8338" s="240"/>
      <c r="G8338" s="238"/>
      <c r="H8338" s="239"/>
      <c r="I8338" s="239"/>
      <c r="J8338" s="240"/>
      <c r="K8338" s="241"/>
      <c r="L8338" s="242"/>
      <c r="M8338" s="242"/>
      <c r="N8338" s="243"/>
      <c r="O8338" s="8"/>
    </row>
    <row r="8339" spans="2:15" x14ac:dyDescent="0.25">
      <c r="B8339" s="40">
        <v>8334</v>
      </c>
      <c r="C8339" s="238"/>
      <c r="D8339" s="239"/>
      <c r="E8339" s="239"/>
      <c r="F8339" s="240"/>
      <c r="G8339" s="238"/>
      <c r="H8339" s="239"/>
      <c r="I8339" s="239"/>
      <c r="J8339" s="240"/>
      <c r="K8339" s="241"/>
      <c r="L8339" s="242"/>
      <c r="M8339" s="242"/>
      <c r="N8339" s="243"/>
      <c r="O8339" s="8"/>
    </row>
    <row r="8340" spans="2:15" x14ac:dyDescent="0.25">
      <c r="B8340" s="40">
        <v>8335</v>
      </c>
      <c r="C8340" s="238"/>
      <c r="D8340" s="239"/>
      <c r="E8340" s="239"/>
      <c r="F8340" s="240"/>
      <c r="G8340" s="238"/>
      <c r="H8340" s="239"/>
      <c r="I8340" s="239"/>
      <c r="J8340" s="240"/>
      <c r="K8340" s="241"/>
      <c r="L8340" s="242"/>
      <c r="M8340" s="242"/>
      <c r="N8340" s="243"/>
      <c r="O8340" s="8"/>
    </row>
    <row r="8341" spans="2:15" x14ac:dyDescent="0.25">
      <c r="B8341" s="40">
        <v>8336</v>
      </c>
      <c r="C8341" s="238"/>
      <c r="D8341" s="239"/>
      <c r="E8341" s="239"/>
      <c r="F8341" s="240"/>
      <c r="G8341" s="238"/>
      <c r="H8341" s="239"/>
      <c r="I8341" s="239"/>
      <c r="J8341" s="240"/>
      <c r="K8341" s="241"/>
      <c r="L8341" s="242"/>
      <c r="M8341" s="242"/>
      <c r="N8341" s="243"/>
      <c r="O8341" s="8"/>
    </row>
    <row r="8342" spans="2:15" x14ac:dyDescent="0.25">
      <c r="B8342" s="40">
        <v>8337</v>
      </c>
      <c r="C8342" s="238"/>
      <c r="D8342" s="239"/>
      <c r="E8342" s="239"/>
      <c r="F8342" s="240"/>
      <c r="G8342" s="238"/>
      <c r="H8342" s="239"/>
      <c r="I8342" s="239"/>
      <c r="J8342" s="240"/>
      <c r="K8342" s="241"/>
      <c r="L8342" s="242"/>
      <c r="M8342" s="242"/>
      <c r="N8342" s="243"/>
      <c r="O8342" s="8"/>
    </row>
    <row r="8343" spans="2:15" x14ac:dyDescent="0.25">
      <c r="B8343" s="40">
        <v>8338</v>
      </c>
      <c r="C8343" s="238"/>
      <c r="D8343" s="239"/>
      <c r="E8343" s="239"/>
      <c r="F8343" s="240"/>
      <c r="G8343" s="238"/>
      <c r="H8343" s="239"/>
      <c r="I8343" s="239"/>
      <c r="J8343" s="240"/>
      <c r="K8343" s="241"/>
      <c r="L8343" s="242"/>
      <c r="M8343" s="242"/>
      <c r="N8343" s="243"/>
      <c r="O8343" s="8"/>
    </row>
    <row r="8344" spans="2:15" x14ac:dyDescent="0.25">
      <c r="B8344" s="40">
        <v>8339</v>
      </c>
      <c r="C8344" s="238"/>
      <c r="D8344" s="239"/>
      <c r="E8344" s="239"/>
      <c r="F8344" s="240"/>
      <c r="G8344" s="238"/>
      <c r="H8344" s="239"/>
      <c r="I8344" s="239"/>
      <c r="J8344" s="240"/>
      <c r="K8344" s="241"/>
      <c r="L8344" s="242"/>
      <c r="M8344" s="242"/>
      <c r="N8344" s="243"/>
      <c r="O8344" s="8"/>
    </row>
    <row r="8345" spans="2:15" x14ac:dyDescent="0.25">
      <c r="B8345" s="40">
        <v>8340</v>
      </c>
      <c r="C8345" s="238"/>
      <c r="D8345" s="239"/>
      <c r="E8345" s="239"/>
      <c r="F8345" s="240"/>
      <c r="G8345" s="238"/>
      <c r="H8345" s="239"/>
      <c r="I8345" s="239"/>
      <c r="J8345" s="240"/>
      <c r="K8345" s="241"/>
      <c r="L8345" s="242"/>
      <c r="M8345" s="242"/>
      <c r="N8345" s="243"/>
      <c r="O8345" s="8"/>
    </row>
    <row r="8346" spans="2:15" x14ac:dyDescent="0.25">
      <c r="B8346" s="40">
        <v>8341</v>
      </c>
      <c r="C8346" s="238"/>
      <c r="D8346" s="239"/>
      <c r="E8346" s="239"/>
      <c r="F8346" s="240"/>
      <c r="G8346" s="238"/>
      <c r="H8346" s="239"/>
      <c r="I8346" s="239"/>
      <c r="J8346" s="240"/>
      <c r="K8346" s="241"/>
      <c r="L8346" s="242"/>
      <c r="M8346" s="242"/>
      <c r="N8346" s="243"/>
      <c r="O8346" s="8"/>
    </row>
    <row r="8347" spans="2:15" x14ac:dyDescent="0.25">
      <c r="B8347" s="40">
        <v>8342</v>
      </c>
      <c r="C8347" s="238"/>
      <c r="D8347" s="239"/>
      <c r="E8347" s="239"/>
      <c r="F8347" s="240"/>
      <c r="G8347" s="238"/>
      <c r="H8347" s="239"/>
      <c r="I8347" s="239"/>
      <c r="J8347" s="240"/>
      <c r="K8347" s="241"/>
      <c r="L8347" s="242"/>
      <c r="M8347" s="242"/>
      <c r="N8347" s="243"/>
      <c r="O8347" s="8"/>
    </row>
    <row r="8348" spans="2:15" x14ac:dyDescent="0.25">
      <c r="B8348" s="40">
        <v>8343</v>
      </c>
      <c r="C8348" s="238"/>
      <c r="D8348" s="239"/>
      <c r="E8348" s="239"/>
      <c r="F8348" s="240"/>
      <c r="G8348" s="238"/>
      <c r="H8348" s="239"/>
      <c r="I8348" s="239"/>
      <c r="J8348" s="240"/>
      <c r="K8348" s="241"/>
      <c r="L8348" s="242"/>
      <c r="M8348" s="242"/>
      <c r="N8348" s="243"/>
      <c r="O8348" s="8"/>
    </row>
    <row r="8349" spans="2:15" x14ac:dyDescent="0.25">
      <c r="B8349" s="40">
        <v>8344</v>
      </c>
      <c r="C8349" s="238"/>
      <c r="D8349" s="239"/>
      <c r="E8349" s="239"/>
      <c r="F8349" s="240"/>
      <c r="G8349" s="238"/>
      <c r="H8349" s="239"/>
      <c r="I8349" s="239"/>
      <c r="J8349" s="240"/>
      <c r="K8349" s="241"/>
      <c r="L8349" s="242"/>
      <c r="M8349" s="242"/>
      <c r="N8349" s="243"/>
      <c r="O8349" s="8"/>
    </row>
    <row r="8350" spans="2:15" x14ac:dyDescent="0.25">
      <c r="B8350" s="40">
        <v>8345</v>
      </c>
      <c r="C8350" s="238"/>
      <c r="D8350" s="239"/>
      <c r="E8350" s="239"/>
      <c r="F8350" s="240"/>
      <c r="G8350" s="238"/>
      <c r="H8350" s="239"/>
      <c r="I8350" s="239"/>
      <c r="J8350" s="240"/>
      <c r="K8350" s="241"/>
      <c r="L8350" s="242"/>
      <c r="M8350" s="242"/>
      <c r="N8350" s="243"/>
      <c r="O8350" s="8"/>
    </row>
    <row r="8351" spans="2:15" x14ac:dyDescent="0.25">
      <c r="B8351" s="40">
        <v>8346</v>
      </c>
      <c r="C8351" s="238"/>
      <c r="D8351" s="239"/>
      <c r="E8351" s="239"/>
      <c r="F8351" s="240"/>
      <c r="G8351" s="238"/>
      <c r="H8351" s="239"/>
      <c r="I8351" s="239"/>
      <c r="J8351" s="240"/>
      <c r="K8351" s="241"/>
      <c r="L8351" s="242"/>
      <c r="M8351" s="242"/>
      <c r="N8351" s="243"/>
      <c r="O8351" s="8"/>
    </row>
    <row r="8352" spans="2:15" x14ac:dyDescent="0.25">
      <c r="B8352" s="40">
        <v>8347</v>
      </c>
      <c r="C8352" s="238"/>
      <c r="D8352" s="239"/>
      <c r="E8352" s="239"/>
      <c r="F8352" s="240"/>
      <c r="G8352" s="238"/>
      <c r="H8352" s="239"/>
      <c r="I8352" s="239"/>
      <c r="J8352" s="240"/>
      <c r="K8352" s="241"/>
      <c r="L8352" s="242"/>
      <c r="M8352" s="242"/>
      <c r="N8352" s="243"/>
      <c r="O8352" s="8"/>
    </row>
    <row r="8353" spans="2:15" x14ac:dyDescent="0.25">
      <c r="B8353" s="40">
        <v>8348</v>
      </c>
      <c r="C8353" s="238"/>
      <c r="D8353" s="239"/>
      <c r="E8353" s="239"/>
      <c r="F8353" s="240"/>
      <c r="G8353" s="238"/>
      <c r="H8353" s="239"/>
      <c r="I8353" s="239"/>
      <c r="J8353" s="240"/>
      <c r="K8353" s="241"/>
      <c r="L8353" s="242"/>
      <c r="M8353" s="242"/>
      <c r="N8353" s="243"/>
      <c r="O8353" s="8"/>
    </row>
    <row r="8354" spans="2:15" x14ac:dyDescent="0.25">
      <c r="B8354" s="40">
        <v>8349</v>
      </c>
      <c r="C8354" s="238"/>
      <c r="D8354" s="239"/>
      <c r="E8354" s="239"/>
      <c r="F8354" s="240"/>
      <c r="G8354" s="238"/>
      <c r="H8354" s="239"/>
      <c r="I8354" s="239"/>
      <c r="J8354" s="240"/>
      <c r="K8354" s="241"/>
      <c r="L8354" s="242"/>
      <c r="M8354" s="242"/>
      <c r="N8354" s="243"/>
      <c r="O8354" s="8"/>
    </row>
    <row r="8355" spans="2:15" x14ac:dyDescent="0.25">
      <c r="B8355" s="40">
        <v>8350</v>
      </c>
      <c r="C8355" s="238"/>
      <c r="D8355" s="239"/>
      <c r="E8355" s="239"/>
      <c r="F8355" s="240"/>
      <c r="G8355" s="238"/>
      <c r="H8355" s="239"/>
      <c r="I8355" s="239"/>
      <c r="J8355" s="240"/>
      <c r="K8355" s="241"/>
      <c r="L8355" s="242"/>
      <c r="M8355" s="242"/>
      <c r="N8355" s="243"/>
      <c r="O8355" s="8"/>
    </row>
    <row r="8356" spans="2:15" x14ac:dyDescent="0.25">
      <c r="B8356" s="40">
        <v>8351</v>
      </c>
      <c r="C8356" s="238"/>
      <c r="D8356" s="239"/>
      <c r="E8356" s="239"/>
      <c r="F8356" s="240"/>
      <c r="G8356" s="238"/>
      <c r="H8356" s="239"/>
      <c r="I8356" s="239"/>
      <c r="J8356" s="240"/>
      <c r="K8356" s="241"/>
      <c r="L8356" s="242"/>
      <c r="M8356" s="242"/>
      <c r="N8356" s="243"/>
      <c r="O8356" s="8"/>
    </row>
    <row r="8357" spans="2:15" x14ac:dyDescent="0.25">
      <c r="B8357" s="40">
        <v>8352</v>
      </c>
      <c r="C8357" s="238"/>
      <c r="D8357" s="239"/>
      <c r="E8357" s="239"/>
      <c r="F8357" s="240"/>
      <c r="G8357" s="238"/>
      <c r="H8357" s="239"/>
      <c r="I8357" s="239"/>
      <c r="J8357" s="240"/>
      <c r="K8357" s="241"/>
      <c r="L8357" s="242"/>
      <c r="M8357" s="242"/>
      <c r="N8357" s="243"/>
      <c r="O8357" s="8"/>
    </row>
    <row r="8358" spans="2:15" x14ac:dyDescent="0.25">
      <c r="B8358" s="40">
        <v>8353</v>
      </c>
      <c r="C8358" s="238"/>
      <c r="D8358" s="239"/>
      <c r="E8358" s="239"/>
      <c r="F8358" s="240"/>
      <c r="G8358" s="238"/>
      <c r="H8358" s="239"/>
      <c r="I8358" s="239"/>
      <c r="J8358" s="240"/>
      <c r="K8358" s="241"/>
      <c r="L8358" s="242"/>
      <c r="M8358" s="242"/>
      <c r="N8358" s="243"/>
      <c r="O8358" s="8"/>
    </row>
    <row r="8359" spans="2:15" x14ac:dyDescent="0.25">
      <c r="B8359" s="40">
        <v>8354</v>
      </c>
      <c r="C8359" s="238"/>
      <c r="D8359" s="239"/>
      <c r="E8359" s="239"/>
      <c r="F8359" s="240"/>
      <c r="G8359" s="238"/>
      <c r="H8359" s="239"/>
      <c r="I8359" s="239"/>
      <c r="J8359" s="240"/>
      <c r="K8359" s="241"/>
      <c r="L8359" s="242"/>
      <c r="M8359" s="242"/>
      <c r="N8359" s="243"/>
      <c r="O8359" s="8"/>
    </row>
    <row r="8360" spans="2:15" x14ac:dyDescent="0.25">
      <c r="B8360" s="40">
        <v>8355</v>
      </c>
      <c r="C8360" s="238"/>
      <c r="D8360" s="239"/>
      <c r="E8360" s="239"/>
      <c r="F8360" s="240"/>
      <c r="G8360" s="238"/>
      <c r="H8360" s="239"/>
      <c r="I8360" s="239"/>
      <c r="J8360" s="240"/>
      <c r="K8360" s="241"/>
      <c r="L8360" s="242"/>
      <c r="M8360" s="242"/>
      <c r="N8360" s="243"/>
      <c r="O8360" s="8"/>
    </row>
    <row r="8361" spans="2:15" x14ac:dyDescent="0.25">
      <c r="B8361" s="40">
        <v>8356</v>
      </c>
      <c r="C8361" s="238"/>
      <c r="D8361" s="239"/>
      <c r="E8361" s="239"/>
      <c r="F8361" s="240"/>
      <c r="G8361" s="238"/>
      <c r="H8361" s="239"/>
      <c r="I8361" s="239"/>
      <c r="J8361" s="240"/>
      <c r="K8361" s="241"/>
      <c r="L8361" s="242"/>
      <c r="M8361" s="242"/>
      <c r="N8361" s="243"/>
      <c r="O8361" s="8"/>
    </row>
    <row r="8362" spans="2:15" x14ac:dyDescent="0.25">
      <c r="B8362" s="40">
        <v>8357</v>
      </c>
      <c r="C8362" s="238"/>
      <c r="D8362" s="239"/>
      <c r="E8362" s="239"/>
      <c r="F8362" s="240"/>
      <c r="G8362" s="238"/>
      <c r="H8362" s="239"/>
      <c r="I8362" s="239"/>
      <c r="J8362" s="240"/>
      <c r="K8362" s="241"/>
      <c r="L8362" s="242"/>
      <c r="M8362" s="242"/>
      <c r="N8362" s="243"/>
      <c r="O8362" s="8"/>
    </row>
    <row r="8363" spans="2:15" x14ac:dyDescent="0.25">
      <c r="B8363" s="40">
        <v>8358</v>
      </c>
      <c r="C8363" s="238"/>
      <c r="D8363" s="239"/>
      <c r="E8363" s="239"/>
      <c r="F8363" s="240"/>
      <c r="G8363" s="238"/>
      <c r="H8363" s="239"/>
      <c r="I8363" s="239"/>
      <c r="J8363" s="240"/>
      <c r="K8363" s="241"/>
      <c r="L8363" s="242"/>
      <c r="M8363" s="242"/>
      <c r="N8363" s="243"/>
      <c r="O8363" s="8"/>
    </row>
    <row r="8364" spans="2:15" x14ac:dyDescent="0.25">
      <c r="B8364" s="40">
        <v>8359</v>
      </c>
      <c r="C8364" s="238"/>
      <c r="D8364" s="239"/>
      <c r="E8364" s="239"/>
      <c r="F8364" s="240"/>
      <c r="G8364" s="238"/>
      <c r="H8364" s="239"/>
      <c r="I8364" s="239"/>
      <c r="J8364" s="240"/>
      <c r="K8364" s="241"/>
      <c r="L8364" s="242"/>
      <c r="M8364" s="242"/>
      <c r="N8364" s="243"/>
      <c r="O8364" s="8"/>
    </row>
    <row r="8365" spans="2:15" x14ac:dyDescent="0.25">
      <c r="B8365" s="40">
        <v>8360</v>
      </c>
      <c r="C8365" s="238"/>
      <c r="D8365" s="239"/>
      <c r="E8365" s="239"/>
      <c r="F8365" s="240"/>
      <c r="G8365" s="238"/>
      <c r="H8365" s="239"/>
      <c r="I8365" s="239"/>
      <c r="J8365" s="240"/>
      <c r="K8365" s="241"/>
      <c r="L8365" s="242"/>
      <c r="M8365" s="242"/>
      <c r="N8365" s="243"/>
      <c r="O8365" s="8"/>
    </row>
    <row r="8366" spans="2:15" x14ac:dyDescent="0.25">
      <c r="B8366" s="40">
        <v>8361</v>
      </c>
      <c r="C8366" s="238"/>
      <c r="D8366" s="239"/>
      <c r="E8366" s="239"/>
      <c r="F8366" s="240"/>
      <c r="G8366" s="238"/>
      <c r="H8366" s="239"/>
      <c r="I8366" s="239"/>
      <c r="J8366" s="240"/>
      <c r="K8366" s="241"/>
      <c r="L8366" s="242"/>
      <c r="M8366" s="242"/>
      <c r="N8366" s="243"/>
      <c r="O8366" s="8"/>
    </row>
    <row r="8367" spans="2:15" x14ac:dyDescent="0.25">
      <c r="B8367" s="40">
        <v>8362</v>
      </c>
      <c r="C8367" s="238"/>
      <c r="D8367" s="239"/>
      <c r="E8367" s="239"/>
      <c r="F8367" s="240"/>
      <c r="G8367" s="238"/>
      <c r="H8367" s="239"/>
      <c r="I8367" s="239"/>
      <c r="J8367" s="240"/>
      <c r="K8367" s="241"/>
      <c r="L8367" s="242"/>
      <c r="M8367" s="242"/>
      <c r="N8367" s="243"/>
      <c r="O8367" s="8"/>
    </row>
    <row r="8368" spans="2:15" x14ac:dyDescent="0.25">
      <c r="B8368" s="40">
        <v>8363</v>
      </c>
      <c r="C8368" s="238"/>
      <c r="D8368" s="239"/>
      <c r="E8368" s="239"/>
      <c r="F8368" s="240"/>
      <c r="G8368" s="238"/>
      <c r="H8368" s="239"/>
      <c r="I8368" s="239"/>
      <c r="J8368" s="240"/>
      <c r="K8368" s="241"/>
      <c r="L8368" s="242"/>
      <c r="M8368" s="242"/>
      <c r="N8368" s="243"/>
      <c r="O8368" s="8"/>
    </row>
    <row r="8369" spans="2:15" x14ac:dyDescent="0.25">
      <c r="B8369" s="40">
        <v>8364</v>
      </c>
      <c r="C8369" s="238"/>
      <c r="D8369" s="239"/>
      <c r="E8369" s="239"/>
      <c r="F8369" s="240"/>
      <c r="G8369" s="238"/>
      <c r="H8369" s="239"/>
      <c r="I8369" s="239"/>
      <c r="J8369" s="240"/>
      <c r="K8369" s="241"/>
      <c r="L8369" s="242"/>
      <c r="M8369" s="242"/>
      <c r="N8369" s="243"/>
      <c r="O8369" s="8"/>
    </row>
    <row r="8370" spans="2:15" x14ac:dyDescent="0.25">
      <c r="B8370" s="40">
        <v>8365</v>
      </c>
      <c r="C8370" s="238"/>
      <c r="D8370" s="239"/>
      <c r="E8370" s="239"/>
      <c r="F8370" s="240"/>
      <c r="G8370" s="238"/>
      <c r="H8370" s="239"/>
      <c r="I8370" s="239"/>
      <c r="J8370" s="240"/>
      <c r="K8370" s="241"/>
      <c r="L8370" s="242"/>
      <c r="M8370" s="242"/>
      <c r="N8370" s="243"/>
      <c r="O8370" s="8"/>
    </row>
    <row r="8371" spans="2:15" x14ac:dyDescent="0.25">
      <c r="B8371" s="40">
        <v>8366</v>
      </c>
      <c r="C8371" s="238"/>
      <c r="D8371" s="239"/>
      <c r="E8371" s="239"/>
      <c r="F8371" s="240"/>
      <c r="G8371" s="238"/>
      <c r="H8371" s="239"/>
      <c r="I8371" s="239"/>
      <c r="J8371" s="240"/>
      <c r="K8371" s="241"/>
      <c r="L8371" s="242"/>
      <c r="M8371" s="242"/>
      <c r="N8371" s="243"/>
      <c r="O8371" s="8"/>
    </row>
    <row r="8372" spans="2:15" x14ac:dyDescent="0.25">
      <c r="B8372" s="40">
        <v>8367</v>
      </c>
      <c r="C8372" s="238"/>
      <c r="D8372" s="239"/>
      <c r="E8372" s="239"/>
      <c r="F8372" s="240"/>
      <c r="G8372" s="238"/>
      <c r="H8372" s="239"/>
      <c r="I8372" s="239"/>
      <c r="J8372" s="240"/>
      <c r="K8372" s="241"/>
      <c r="L8372" s="242"/>
      <c r="M8372" s="242"/>
      <c r="N8372" s="243"/>
      <c r="O8372" s="8"/>
    </row>
    <row r="8373" spans="2:15" x14ac:dyDescent="0.25">
      <c r="B8373" s="40">
        <v>8368</v>
      </c>
      <c r="C8373" s="238"/>
      <c r="D8373" s="239"/>
      <c r="E8373" s="239"/>
      <c r="F8373" s="240"/>
      <c r="G8373" s="238"/>
      <c r="H8373" s="239"/>
      <c r="I8373" s="239"/>
      <c r="J8373" s="240"/>
      <c r="K8373" s="241"/>
      <c r="L8373" s="242"/>
      <c r="M8373" s="242"/>
      <c r="N8373" s="243"/>
      <c r="O8373" s="8"/>
    </row>
    <row r="8374" spans="2:15" x14ac:dyDescent="0.25">
      <c r="B8374" s="40">
        <v>8369</v>
      </c>
      <c r="C8374" s="238"/>
      <c r="D8374" s="239"/>
      <c r="E8374" s="239"/>
      <c r="F8374" s="240"/>
      <c r="G8374" s="238"/>
      <c r="H8374" s="239"/>
      <c r="I8374" s="239"/>
      <c r="J8374" s="240"/>
      <c r="K8374" s="241"/>
      <c r="L8374" s="242"/>
      <c r="M8374" s="242"/>
      <c r="N8374" s="243"/>
      <c r="O8374" s="8"/>
    </row>
    <row r="8375" spans="2:15" x14ac:dyDescent="0.25">
      <c r="B8375" s="40">
        <v>8370</v>
      </c>
      <c r="C8375" s="238"/>
      <c r="D8375" s="239"/>
      <c r="E8375" s="239"/>
      <c r="F8375" s="240"/>
      <c r="G8375" s="238"/>
      <c r="H8375" s="239"/>
      <c r="I8375" s="239"/>
      <c r="J8375" s="240"/>
      <c r="K8375" s="241"/>
      <c r="L8375" s="242"/>
      <c r="M8375" s="242"/>
      <c r="N8375" s="243"/>
      <c r="O8375" s="8"/>
    </row>
    <row r="8376" spans="2:15" x14ac:dyDescent="0.25">
      <c r="B8376" s="40">
        <v>8371</v>
      </c>
      <c r="C8376" s="238"/>
      <c r="D8376" s="239"/>
      <c r="E8376" s="239"/>
      <c r="F8376" s="240"/>
      <c r="G8376" s="238"/>
      <c r="H8376" s="239"/>
      <c r="I8376" s="239"/>
      <c r="J8376" s="240"/>
      <c r="K8376" s="241"/>
      <c r="L8376" s="242"/>
      <c r="M8376" s="242"/>
      <c r="N8376" s="243"/>
      <c r="O8376" s="8"/>
    </row>
    <row r="8377" spans="2:15" x14ac:dyDescent="0.25">
      <c r="B8377" s="40">
        <v>8372</v>
      </c>
      <c r="C8377" s="238"/>
      <c r="D8377" s="239"/>
      <c r="E8377" s="239"/>
      <c r="F8377" s="240"/>
      <c r="G8377" s="238"/>
      <c r="H8377" s="239"/>
      <c r="I8377" s="239"/>
      <c r="J8377" s="240"/>
      <c r="K8377" s="241"/>
      <c r="L8377" s="242"/>
      <c r="M8377" s="242"/>
      <c r="N8377" s="243"/>
      <c r="O8377" s="8"/>
    </row>
    <row r="8378" spans="2:15" x14ac:dyDescent="0.25">
      <c r="B8378" s="40">
        <v>8373</v>
      </c>
      <c r="C8378" s="238"/>
      <c r="D8378" s="239"/>
      <c r="E8378" s="239"/>
      <c r="F8378" s="240"/>
      <c r="G8378" s="238"/>
      <c r="H8378" s="239"/>
      <c r="I8378" s="239"/>
      <c r="J8378" s="240"/>
      <c r="K8378" s="241"/>
      <c r="L8378" s="242"/>
      <c r="M8378" s="242"/>
      <c r="N8378" s="243"/>
      <c r="O8378" s="8"/>
    </row>
    <row r="8379" spans="2:15" x14ac:dyDescent="0.25">
      <c r="B8379" s="40">
        <v>8374</v>
      </c>
      <c r="C8379" s="238"/>
      <c r="D8379" s="239"/>
      <c r="E8379" s="239"/>
      <c r="F8379" s="240"/>
      <c r="G8379" s="238"/>
      <c r="H8379" s="239"/>
      <c r="I8379" s="239"/>
      <c r="J8379" s="240"/>
      <c r="K8379" s="241"/>
      <c r="L8379" s="242"/>
      <c r="M8379" s="242"/>
      <c r="N8379" s="243"/>
      <c r="O8379" s="8"/>
    </row>
    <row r="8380" spans="2:15" x14ac:dyDescent="0.25">
      <c r="B8380" s="40">
        <v>8375</v>
      </c>
      <c r="C8380" s="238"/>
      <c r="D8380" s="239"/>
      <c r="E8380" s="239"/>
      <c r="F8380" s="240"/>
      <c r="G8380" s="238"/>
      <c r="H8380" s="239"/>
      <c r="I8380" s="239"/>
      <c r="J8380" s="240"/>
      <c r="K8380" s="241"/>
      <c r="L8380" s="242"/>
      <c r="M8380" s="242"/>
      <c r="N8380" s="243"/>
      <c r="O8380" s="8"/>
    </row>
    <row r="8381" spans="2:15" x14ac:dyDescent="0.25">
      <c r="B8381" s="40">
        <v>8376</v>
      </c>
      <c r="C8381" s="238"/>
      <c r="D8381" s="239"/>
      <c r="E8381" s="239"/>
      <c r="F8381" s="240"/>
      <c r="G8381" s="238"/>
      <c r="H8381" s="239"/>
      <c r="I8381" s="239"/>
      <c r="J8381" s="240"/>
      <c r="K8381" s="241"/>
      <c r="L8381" s="242"/>
      <c r="M8381" s="242"/>
      <c r="N8381" s="243"/>
      <c r="O8381" s="8"/>
    </row>
    <row r="8382" spans="2:15" x14ac:dyDescent="0.25">
      <c r="B8382" s="40">
        <v>8377</v>
      </c>
      <c r="C8382" s="238"/>
      <c r="D8382" s="239"/>
      <c r="E8382" s="239"/>
      <c r="F8382" s="240"/>
      <c r="G8382" s="238"/>
      <c r="H8382" s="239"/>
      <c r="I8382" s="239"/>
      <c r="J8382" s="240"/>
      <c r="K8382" s="241"/>
      <c r="L8382" s="242"/>
      <c r="M8382" s="242"/>
      <c r="N8382" s="243"/>
      <c r="O8382" s="8"/>
    </row>
    <row r="8383" spans="2:15" x14ac:dyDescent="0.25">
      <c r="B8383" s="40">
        <v>8378</v>
      </c>
      <c r="C8383" s="238"/>
      <c r="D8383" s="239"/>
      <c r="E8383" s="239"/>
      <c r="F8383" s="240"/>
      <c r="G8383" s="238"/>
      <c r="H8383" s="239"/>
      <c r="I8383" s="239"/>
      <c r="J8383" s="240"/>
      <c r="K8383" s="241"/>
      <c r="L8383" s="242"/>
      <c r="M8383" s="242"/>
      <c r="N8383" s="243"/>
      <c r="O8383" s="8"/>
    </row>
    <row r="8384" spans="2:15" x14ac:dyDescent="0.25">
      <c r="B8384" s="40">
        <v>8379</v>
      </c>
      <c r="C8384" s="238"/>
      <c r="D8384" s="239"/>
      <c r="E8384" s="239"/>
      <c r="F8384" s="240"/>
      <c r="G8384" s="238"/>
      <c r="H8384" s="239"/>
      <c r="I8384" s="239"/>
      <c r="J8384" s="240"/>
      <c r="K8384" s="241"/>
      <c r="L8384" s="242"/>
      <c r="M8384" s="242"/>
      <c r="N8384" s="243"/>
      <c r="O8384" s="8"/>
    </row>
    <row r="8385" spans="2:15" x14ac:dyDescent="0.25">
      <c r="B8385" s="40">
        <v>8380</v>
      </c>
      <c r="C8385" s="238"/>
      <c r="D8385" s="239"/>
      <c r="E8385" s="239"/>
      <c r="F8385" s="240"/>
      <c r="G8385" s="238"/>
      <c r="H8385" s="239"/>
      <c r="I8385" s="239"/>
      <c r="J8385" s="240"/>
      <c r="K8385" s="241"/>
      <c r="L8385" s="242"/>
      <c r="M8385" s="242"/>
      <c r="N8385" s="243"/>
      <c r="O8385" s="8"/>
    </row>
    <row r="8386" spans="2:15" x14ac:dyDescent="0.25">
      <c r="B8386" s="40">
        <v>8381</v>
      </c>
      <c r="C8386" s="238"/>
      <c r="D8386" s="239"/>
      <c r="E8386" s="239"/>
      <c r="F8386" s="240"/>
      <c r="G8386" s="238"/>
      <c r="H8386" s="239"/>
      <c r="I8386" s="239"/>
      <c r="J8386" s="240"/>
      <c r="K8386" s="241"/>
      <c r="L8386" s="242"/>
      <c r="M8386" s="242"/>
      <c r="N8386" s="243"/>
      <c r="O8386" s="8"/>
    </row>
    <row r="8387" spans="2:15" x14ac:dyDescent="0.25">
      <c r="B8387" s="40">
        <v>8382</v>
      </c>
      <c r="C8387" s="238"/>
      <c r="D8387" s="239"/>
      <c r="E8387" s="239"/>
      <c r="F8387" s="240"/>
      <c r="G8387" s="238"/>
      <c r="H8387" s="239"/>
      <c r="I8387" s="239"/>
      <c r="J8387" s="240"/>
      <c r="K8387" s="241"/>
      <c r="L8387" s="242"/>
      <c r="M8387" s="242"/>
      <c r="N8387" s="243"/>
      <c r="O8387" s="8"/>
    </row>
    <row r="8388" spans="2:15" x14ac:dyDescent="0.25">
      <c r="B8388" s="40">
        <v>8383</v>
      </c>
      <c r="C8388" s="238"/>
      <c r="D8388" s="239"/>
      <c r="E8388" s="239"/>
      <c r="F8388" s="240"/>
      <c r="G8388" s="238"/>
      <c r="H8388" s="239"/>
      <c r="I8388" s="239"/>
      <c r="J8388" s="240"/>
      <c r="K8388" s="241"/>
      <c r="L8388" s="242"/>
      <c r="M8388" s="242"/>
      <c r="N8388" s="243"/>
      <c r="O8388" s="8"/>
    </row>
    <row r="8389" spans="2:15" x14ac:dyDescent="0.25">
      <c r="B8389" s="40">
        <v>8384</v>
      </c>
      <c r="C8389" s="238"/>
      <c r="D8389" s="239"/>
      <c r="E8389" s="239"/>
      <c r="F8389" s="240"/>
      <c r="G8389" s="238"/>
      <c r="H8389" s="239"/>
      <c r="I8389" s="239"/>
      <c r="J8389" s="240"/>
      <c r="K8389" s="241"/>
      <c r="L8389" s="242"/>
      <c r="M8389" s="242"/>
      <c r="N8389" s="243"/>
      <c r="O8389" s="8"/>
    </row>
    <row r="8390" spans="2:15" x14ac:dyDescent="0.25">
      <c r="B8390" s="40">
        <v>8385</v>
      </c>
      <c r="C8390" s="238"/>
      <c r="D8390" s="239"/>
      <c r="E8390" s="239"/>
      <c r="F8390" s="240"/>
      <c r="G8390" s="238"/>
      <c r="H8390" s="239"/>
      <c r="I8390" s="239"/>
      <c r="J8390" s="240"/>
      <c r="K8390" s="241"/>
      <c r="L8390" s="242"/>
      <c r="M8390" s="242"/>
      <c r="N8390" s="243"/>
      <c r="O8390" s="8"/>
    </row>
    <row r="8391" spans="2:15" x14ac:dyDescent="0.25">
      <c r="B8391" s="40">
        <v>8386</v>
      </c>
      <c r="C8391" s="238"/>
      <c r="D8391" s="239"/>
      <c r="E8391" s="239"/>
      <c r="F8391" s="240"/>
      <c r="G8391" s="238"/>
      <c r="H8391" s="239"/>
      <c r="I8391" s="239"/>
      <c r="J8391" s="240"/>
      <c r="K8391" s="241"/>
      <c r="L8391" s="242"/>
      <c r="M8391" s="242"/>
      <c r="N8391" s="243"/>
      <c r="O8391" s="8"/>
    </row>
    <row r="8392" spans="2:15" x14ac:dyDescent="0.25">
      <c r="B8392" s="40">
        <v>8387</v>
      </c>
      <c r="C8392" s="238"/>
      <c r="D8392" s="239"/>
      <c r="E8392" s="239"/>
      <c r="F8392" s="240"/>
      <c r="G8392" s="238"/>
      <c r="H8392" s="239"/>
      <c r="I8392" s="239"/>
      <c r="J8392" s="240"/>
      <c r="K8392" s="241"/>
      <c r="L8392" s="242"/>
      <c r="M8392" s="242"/>
      <c r="N8392" s="243"/>
      <c r="O8392" s="8"/>
    </row>
    <row r="8393" spans="2:15" x14ac:dyDescent="0.25">
      <c r="B8393" s="40">
        <v>8388</v>
      </c>
      <c r="C8393" s="238"/>
      <c r="D8393" s="239"/>
      <c r="E8393" s="239"/>
      <c r="F8393" s="240"/>
      <c r="G8393" s="238"/>
      <c r="H8393" s="239"/>
      <c r="I8393" s="239"/>
      <c r="J8393" s="240"/>
      <c r="K8393" s="241"/>
      <c r="L8393" s="242"/>
      <c r="M8393" s="242"/>
      <c r="N8393" s="243"/>
      <c r="O8393" s="8"/>
    </row>
    <row r="8394" spans="2:15" x14ac:dyDescent="0.25">
      <c r="B8394" s="40">
        <v>8389</v>
      </c>
      <c r="C8394" s="238"/>
      <c r="D8394" s="239"/>
      <c r="E8394" s="239"/>
      <c r="F8394" s="240"/>
      <c r="G8394" s="238"/>
      <c r="H8394" s="239"/>
      <c r="I8394" s="239"/>
      <c r="J8394" s="240"/>
      <c r="K8394" s="241"/>
      <c r="L8394" s="242"/>
      <c r="M8394" s="242"/>
      <c r="N8394" s="243"/>
      <c r="O8394" s="8"/>
    </row>
    <row r="8395" spans="2:15" x14ac:dyDescent="0.25">
      <c r="B8395" s="40">
        <v>8390</v>
      </c>
      <c r="C8395" s="238"/>
      <c r="D8395" s="239"/>
      <c r="E8395" s="239"/>
      <c r="F8395" s="240"/>
      <c r="G8395" s="238"/>
      <c r="H8395" s="239"/>
      <c r="I8395" s="239"/>
      <c r="J8395" s="240"/>
      <c r="K8395" s="241"/>
      <c r="L8395" s="242"/>
      <c r="M8395" s="242"/>
      <c r="N8395" s="243"/>
      <c r="O8395" s="8"/>
    </row>
    <row r="8396" spans="2:15" x14ac:dyDescent="0.25">
      <c r="B8396" s="40">
        <v>8391</v>
      </c>
      <c r="C8396" s="238"/>
      <c r="D8396" s="239"/>
      <c r="E8396" s="239"/>
      <c r="F8396" s="240"/>
      <c r="G8396" s="238"/>
      <c r="H8396" s="239"/>
      <c r="I8396" s="239"/>
      <c r="J8396" s="240"/>
      <c r="K8396" s="241"/>
      <c r="L8396" s="242"/>
      <c r="M8396" s="242"/>
      <c r="N8396" s="243"/>
      <c r="O8396" s="8"/>
    </row>
    <row r="8397" spans="2:15" x14ac:dyDescent="0.25">
      <c r="B8397" s="40">
        <v>8392</v>
      </c>
      <c r="C8397" s="238"/>
      <c r="D8397" s="239"/>
      <c r="E8397" s="239"/>
      <c r="F8397" s="240"/>
      <c r="G8397" s="238"/>
      <c r="H8397" s="239"/>
      <c r="I8397" s="239"/>
      <c r="J8397" s="240"/>
      <c r="K8397" s="241"/>
      <c r="L8397" s="242"/>
      <c r="M8397" s="242"/>
      <c r="N8397" s="243"/>
      <c r="O8397" s="8"/>
    </row>
    <row r="8398" spans="2:15" x14ac:dyDescent="0.25">
      <c r="B8398" s="40">
        <v>8393</v>
      </c>
      <c r="C8398" s="238"/>
      <c r="D8398" s="239"/>
      <c r="E8398" s="239"/>
      <c r="F8398" s="240"/>
      <c r="G8398" s="238"/>
      <c r="H8398" s="239"/>
      <c r="I8398" s="239"/>
      <c r="J8398" s="240"/>
      <c r="K8398" s="241"/>
      <c r="L8398" s="242"/>
      <c r="M8398" s="242"/>
      <c r="N8398" s="243"/>
      <c r="O8398" s="8"/>
    </row>
    <row r="8399" spans="2:15" x14ac:dyDescent="0.25">
      <c r="B8399" s="40">
        <v>8394</v>
      </c>
      <c r="C8399" s="238"/>
      <c r="D8399" s="239"/>
      <c r="E8399" s="239"/>
      <c r="F8399" s="240"/>
      <c r="G8399" s="238"/>
      <c r="H8399" s="239"/>
      <c r="I8399" s="239"/>
      <c r="J8399" s="240"/>
      <c r="K8399" s="241"/>
      <c r="L8399" s="242"/>
      <c r="M8399" s="242"/>
      <c r="N8399" s="243"/>
      <c r="O8399" s="8"/>
    </row>
    <row r="8400" spans="2:15" x14ac:dyDescent="0.25">
      <c r="B8400" s="40">
        <v>8395</v>
      </c>
      <c r="C8400" s="238"/>
      <c r="D8400" s="239"/>
      <c r="E8400" s="239"/>
      <c r="F8400" s="240"/>
      <c r="G8400" s="238"/>
      <c r="H8400" s="239"/>
      <c r="I8400" s="239"/>
      <c r="J8400" s="240"/>
      <c r="K8400" s="241"/>
      <c r="L8400" s="242"/>
      <c r="M8400" s="242"/>
      <c r="N8400" s="243"/>
      <c r="O8400" s="8"/>
    </row>
    <row r="8401" spans="2:15" x14ac:dyDescent="0.25">
      <c r="B8401" s="40">
        <v>8396</v>
      </c>
      <c r="C8401" s="238"/>
      <c r="D8401" s="239"/>
      <c r="E8401" s="239"/>
      <c r="F8401" s="240"/>
      <c r="G8401" s="238"/>
      <c r="H8401" s="239"/>
      <c r="I8401" s="239"/>
      <c r="J8401" s="240"/>
      <c r="K8401" s="241"/>
      <c r="L8401" s="242"/>
      <c r="M8401" s="242"/>
      <c r="N8401" s="243"/>
      <c r="O8401" s="8"/>
    </row>
    <row r="8402" spans="2:15" x14ac:dyDescent="0.25">
      <c r="B8402" s="40">
        <v>8397</v>
      </c>
      <c r="C8402" s="238"/>
      <c r="D8402" s="239"/>
      <c r="E8402" s="239"/>
      <c r="F8402" s="240"/>
      <c r="G8402" s="238"/>
      <c r="H8402" s="239"/>
      <c r="I8402" s="239"/>
      <c r="J8402" s="240"/>
      <c r="K8402" s="241"/>
      <c r="L8402" s="242"/>
      <c r="M8402" s="242"/>
      <c r="N8402" s="243"/>
      <c r="O8402" s="8"/>
    </row>
    <row r="8403" spans="2:15" x14ac:dyDescent="0.25">
      <c r="B8403" s="40">
        <v>8398</v>
      </c>
      <c r="C8403" s="238"/>
      <c r="D8403" s="239"/>
      <c r="E8403" s="239"/>
      <c r="F8403" s="240"/>
      <c r="G8403" s="238"/>
      <c r="H8403" s="239"/>
      <c r="I8403" s="239"/>
      <c r="J8403" s="240"/>
      <c r="K8403" s="241"/>
      <c r="L8403" s="242"/>
      <c r="M8403" s="242"/>
      <c r="N8403" s="243"/>
      <c r="O8403" s="8"/>
    </row>
    <row r="8404" spans="2:15" x14ac:dyDescent="0.25">
      <c r="B8404" s="40">
        <v>8399</v>
      </c>
      <c r="C8404" s="238"/>
      <c r="D8404" s="239"/>
      <c r="E8404" s="239"/>
      <c r="F8404" s="240"/>
      <c r="G8404" s="238"/>
      <c r="H8404" s="239"/>
      <c r="I8404" s="239"/>
      <c r="J8404" s="240"/>
      <c r="K8404" s="241"/>
      <c r="L8404" s="242"/>
      <c r="M8404" s="242"/>
      <c r="N8404" s="243"/>
      <c r="O8404" s="8"/>
    </row>
    <row r="8405" spans="2:15" x14ac:dyDescent="0.25">
      <c r="B8405" s="40">
        <v>8400</v>
      </c>
      <c r="C8405" s="238"/>
      <c r="D8405" s="239"/>
      <c r="E8405" s="239"/>
      <c r="F8405" s="240"/>
      <c r="G8405" s="238"/>
      <c r="H8405" s="239"/>
      <c r="I8405" s="239"/>
      <c r="J8405" s="240"/>
      <c r="K8405" s="241"/>
      <c r="L8405" s="242"/>
      <c r="M8405" s="242"/>
      <c r="N8405" s="243"/>
      <c r="O8405" s="8"/>
    </row>
    <row r="8406" spans="2:15" x14ac:dyDescent="0.25">
      <c r="B8406" s="40">
        <v>8401</v>
      </c>
      <c r="C8406" s="238"/>
      <c r="D8406" s="239"/>
      <c r="E8406" s="239"/>
      <c r="F8406" s="240"/>
      <c r="G8406" s="238"/>
      <c r="H8406" s="239"/>
      <c r="I8406" s="239"/>
      <c r="J8406" s="240"/>
      <c r="K8406" s="241"/>
      <c r="L8406" s="242"/>
      <c r="M8406" s="242"/>
      <c r="N8406" s="243"/>
      <c r="O8406" s="8"/>
    </row>
    <row r="8407" spans="2:15" x14ac:dyDescent="0.25">
      <c r="B8407" s="40">
        <v>8402</v>
      </c>
      <c r="C8407" s="238"/>
      <c r="D8407" s="239"/>
      <c r="E8407" s="239"/>
      <c r="F8407" s="240"/>
      <c r="G8407" s="238"/>
      <c r="H8407" s="239"/>
      <c r="I8407" s="239"/>
      <c r="J8407" s="240"/>
      <c r="K8407" s="241"/>
      <c r="L8407" s="242"/>
      <c r="M8407" s="242"/>
      <c r="N8407" s="243"/>
      <c r="O8407" s="8"/>
    </row>
    <row r="8408" spans="2:15" x14ac:dyDescent="0.25">
      <c r="B8408" s="40">
        <v>8403</v>
      </c>
      <c r="C8408" s="238"/>
      <c r="D8408" s="239"/>
      <c r="E8408" s="239"/>
      <c r="F8408" s="240"/>
      <c r="G8408" s="238"/>
      <c r="H8408" s="239"/>
      <c r="I8408" s="239"/>
      <c r="J8408" s="240"/>
      <c r="K8408" s="241"/>
      <c r="L8408" s="242"/>
      <c r="M8408" s="242"/>
      <c r="N8408" s="243"/>
      <c r="O8408" s="8"/>
    </row>
    <row r="8409" spans="2:15" x14ac:dyDescent="0.25">
      <c r="B8409" s="40">
        <v>8404</v>
      </c>
      <c r="C8409" s="238"/>
      <c r="D8409" s="239"/>
      <c r="E8409" s="239"/>
      <c r="F8409" s="240"/>
      <c r="G8409" s="238"/>
      <c r="H8409" s="239"/>
      <c r="I8409" s="239"/>
      <c r="J8409" s="240"/>
      <c r="K8409" s="241"/>
      <c r="L8409" s="242"/>
      <c r="M8409" s="242"/>
      <c r="N8409" s="243"/>
      <c r="O8409" s="8"/>
    </row>
    <row r="8410" spans="2:15" x14ac:dyDescent="0.25">
      <c r="B8410" s="40">
        <v>8405</v>
      </c>
      <c r="C8410" s="238"/>
      <c r="D8410" s="239"/>
      <c r="E8410" s="239"/>
      <c r="F8410" s="240"/>
      <c r="G8410" s="238"/>
      <c r="H8410" s="239"/>
      <c r="I8410" s="239"/>
      <c r="J8410" s="240"/>
      <c r="K8410" s="241"/>
      <c r="L8410" s="242"/>
      <c r="M8410" s="242"/>
      <c r="N8410" s="243"/>
      <c r="O8410" s="8"/>
    </row>
    <row r="8411" spans="2:15" x14ac:dyDescent="0.25">
      <c r="B8411" s="40">
        <v>8406</v>
      </c>
      <c r="C8411" s="238"/>
      <c r="D8411" s="239"/>
      <c r="E8411" s="239"/>
      <c r="F8411" s="240"/>
      <c r="G8411" s="238"/>
      <c r="H8411" s="239"/>
      <c r="I8411" s="239"/>
      <c r="J8411" s="240"/>
      <c r="K8411" s="241"/>
      <c r="L8411" s="242"/>
      <c r="M8411" s="242"/>
      <c r="N8411" s="243"/>
      <c r="O8411" s="8"/>
    </row>
    <row r="8412" spans="2:15" x14ac:dyDescent="0.25">
      <c r="B8412" s="40">
        <v>8407</v>
      </c>
      <c r="C8412" s="238"/>
      <c r="D8412" s="239"/>
      <c r="E8412" s="239"/>
      <c r="F8412" s="240"/>
      <c r="G8412" s="238"/>
      <c r="H8412" s="239"/>
      <c r="I8412" s="239"/>
      <c r="J8412" s="240"/>
      <c r="K8412" s="241"/>
      <c r="L8412" s="242"/>
      <c r="M8412" s="242"/>
      <c r="N8412" s="243"/>
      <c r="O8412" s="8"/>
    </row>
    <row r="8413" spans="2:15" x14ac:dyDescent="0.25">
      <c r="B8413" s="40">
        <v>8408</v>
      </c>
      <c r="C8413" s="238"/>
      <c r="D8413" s="239"/>
      <c r="E8413" s="239"/>
      <c r="F8413" s="240"/>
      <c r="G8413" s="238"/>
      <c r="H8413" s="239"/>
      <c r="I8413" s="239"/>
      <c r="J8413" s="240"/>
      <c r="K8413" s="241"/>
      <c r="L8413" s="242"/>
      <c r="M8413" s="242"/>
      <c r="N8413" s="243"/>
      <c r="O8413" s="8"/>
    </row>
    <row r="8414" spans="2:15" x14ac:dyDescent="0.25">
      <c r="B8414" s="40">
        <v>8409</v>
      </c>
      <c r="C8414" s="238"/>
      <c r="D8414" s="239"/>
      <c r="E8414" s="239"/>
      <c r="F8414" s="240"/>
      <c r="G8414" s="238"/>
      <c r="H8414" s="239"/>
      <c r="I8414" s="239"/>
      <c r="J8414" s="240"/>
      <c r="K8414" s="241"/>
      <c r="L8414" s="242"/>
      <c r="M8414" s="242"/>
      <c r="N8414" s="243"/>
      <c r="O8414" s="8"/>
    </row>
    <row r="8415" spans="2:15" x14ac:dyDescent="0.25">
      <c r="B8415" s="40">
        <v>8410</v>
      </c>
      <c r="C8415" s="238"/>
      <c r="D8415" s="239"/>
      <c r="E8415" s="239"/>
      <c r="F8415" s="240"/>
      <c r="G8415" s="238"/>
      <c r="H8415" s="239"/>
      <c r="I8415" s="239"/>
      <c r="J8415" s="240"/>
      <c r="K8415" s="241"/>
      <c r="L8415" s="242"/>
      <c r="M8415" s="242"/>
      <c r="N8415" s="243"/>
      <c r="O8415" s="8"/>
    </row>
    <row r="8416" spans="2:15" x14ac:dyDescent="0.25">
      <c r="B8416" s="40">
        <v>8411</v>
      </c>
      <c r="C8416" s="238"/>
      <c r="D8416" s="239"/>
      <c r="E8416" s="239"/>
      <c r="F8416" s="240"/>
      <c r="G8416" s="238"/>
      <c r="H8416" s="239"/>
      <c r="I8416" s="239"/>
      <c r="J8416" s="240"/>
      <c r="K8416" s="241"/>
      <c r="L8416" s="242"/>
      <c r="M8416" s="242"/>
      <c r="N8416" s="243"/>
      <c r="O8416" s="8"/>
    </row>
    <row r="8417" spans="2:15" x14ac:dyDescent="0.25">
      <c r="B8417" s="40">
        <v>8412</v>
      </c>
      <c r="C8417" s="238"/>
      <c r="D8417" s="239"/>
      <c r="E8417" s="239"/>
      <c r="F8417" s="240"/>
      <c r="G8417" s="238"/>
      <c r="H8417" s="239"/>
      <c r="I8417" s="239"/>
      <c r="J8417" s="240"/>
      <c r="K8417" s="241"/>
      <c r="L8417" s="242"/>
      <c r="M8417" s="242"/>
      <c r="N8417" s="243"/>
      <c r="O8417" s="8"/>
    </row>
    <row r="8418" spans="2:15" x14ac:dyDescent="0.25">
      <c r="B8418" s="40">
        <v>8413</v>
      </c>
      <c r="C8418" s="238"/>
      <c r="D8418" s="239"/>
      <c r="E8418" s="239"/>
      <c r="F8418" s="240"/>
      <c r="G8418" s="238"/>
      <c r="H8418" s="239"/>
      <c r="I8418" s="239"/>
      <c r="J8418" s="240"/>
      <c r="K8418" s="241"/>
      <c r="L8418" s="242"/>
      <c r="M8418" s="242"/>
      <c r="N8418" s="243"/>
      <c r="O8418" s="8"/>
    </row>
    <row r="8419" spans="2:15" x14ac:dyDescent="0.25">
      <c r="B8419" s="40">
        <v>8414</v>
      </c>
      <c r="C8419" s="238"/>
      <c r="D8419" s="239"/>
      <c r="E8419" s="239"/>
      <c r="F8419" s="240"/>
      <c r="G8419" s="238"/>
      <c r="H8419" s="239"/>
      <c r="I8419" s="239"/>
      <c r="J8419" s="240"/>
      <c r="K8419" s="241"/>
      <c r="L8419" s="242"/>
      <c r="M8419" s="242"/>
      <c r="N8419" s="243"/>
      <c r="O8419" s="8"/>
    </row>
    <row r="8420" spans="2:15" x14ac:dyDescent="0.25">
      <c r="B8420" s="40">
        <v>8415</v>
      </c>
      <c r="C8420" s="238"/>
      <c r="D8420" s="239"/>
      <c r="E8420" s="239"/>
      <c r="F8420" s="240"/>
      <c r="G8420" s="238"/>
      <c r="H8420" s="239"/>
      <c r="I8420" s="239"/>
      <c r="J8420" s="240"/>
      <c r="K8420" s="241"/>
      <c r="L8420" s="242"/>
      <c r="M8420" s="242"/>
      <c r="N8420" s="243"/>
      <c r="O8420" s="8"/>
    </row>
    <row r="8421" spans="2:15" x14ac:dyDescent="0.25">
      <c r="B8421" s="40">
        <v>8416</v>
      </c>
      <c r="C8421" s="238"/>
      <c r="D8421" s="239"/>
      <c r="E8421" s="239"/>
      <c r="F8421" s="240"/>
      <c r="G8421" s="238"/>
      <c r="H8421" s="239"/>
      <c r="I8421" s="239"/>
      <c r="J8421" s="240"/>
      <c r="K8421" s="241"/>
      <c r="L8421" s="242"/>
      <c r="M8421" s="242"/>
      <c r="N8421" s="243"/>
      <c r="O8421" s="8"/>
    </row>
    <row r="8422" spans="2:15" x14ac:dyDescent="0.25">
      <c r="B8422" s="40">
        <v>8417</v>
      </c>
      <c r="C8422" s="238"/>
      <c r="D8422" s="239"/>
      <c r="E8422" s="239"/>
      <c r="F8422" s="240"/>
      <c r="G8422" s="238"/>
      <c r="H8422" s="239"/>
      <c r="I8422" s="239"/>
      <c r="J8422" s="240"/>
      <c r="K8422" s="241"/>
      <c r="L8422" s="242"/>
      <c r="M8422" s="242"/>
      <c r="N8422" s="243"/>
      <c r="O8422" s="8"/>
    </row>
    <row r="8423" spans="2:15" x14ac:dyDescent="0.25">
      <c r="B8423" s="40">
        <v>8418</v>
      </c>
      <c r="C8423" s="238"/>
      <c r="D8423" s="239"/>
      <c r="E8423" s="239"/>
      <c r="F8423" s="240"/>
      <c r="G8423" s="238"/>
      <c r="H8423" s="239"/>
      <c r="I8423" s="239"/>
      <c r="J8423" s="240"/>
      <c r="K8423" s="241"/>
      <c r="L8423" s="242"/>
      <c r="M8423" s="242"/>
      <c r="N8423" s="243"/>
      <c r="O8423" s="8"/>
    </row>
    <row r="8424" spans="2:15" x14ac:dyDescent="0.25">
      <c r="B8424" s="40">
        <v>8419</v>
      </c>
      <c r="C8424" s="238"/>
      <c r="D8424" s="239"/>
      <c r="E8424" s="239"/>
      <c r="F8424" s="240"/>
      <c r="G8424" s="238"/>
      <c r="H8424" s="239"/>
      <c r="I8424" s="239"/>
      <c r="J8424" s="240"/>
      <c r="K8424" s="241"/>
      <c r="L8424" s="242"/>
      <c r="M8424" s="242"/>
      <c r="N8424" s="243"/>
      <c r="O8424" s="8"/>
    </row>
    <row r="8425" spans="2:15" x14ac:dyDescent="0.25">
      <c r="B8425" s="40">
        <v>8420</v>
      </c>
      <c r="C8425" s="238"/>
      <c r="D8425" s="239"/>
      <c r="E8425" s="239"/>
      <c r="F8425" s="240"/>
      <c r="G8425" s="238"/>
      <c r="H8425" s="239"/>
      <c r="I8425" s="239"/>
      <c r="J8425" s="240"/>
      <c r="K8425" s="241"/>
      <c r="L8425" s="242"/>
      <c r="M8425" s="242"/>
      <c r="N8425" s="243"/>
      <c r="O8425" s="8"/>
    </row>
    <row r="8426" spans="2:15" x14ac:dyDescent="0.25">
      <c r="B8426" s="40">
        <v>8421</v>
      </c>
      <c r="C8426" s="238"/>
      <c r="D8426" s="239"/>
      <c r="E8426" s="239"/>
      <c r="F8426" s="240"/>
      <c r="G8426" s="238"/>
      <c r="H8426" s="239"/>
      <c r="I8426" s="239"/>
      <c r="J8426" s="240"/>
      <c r="K8426" s="241"/>
      <c r="L8426" s="242"/>
      <c r="M8426" s="242"/>
      <c r="N8426" s="243"/>
      <c r="O8426" s="8"/>
    </row>
    <row r="8427" spans="2:15" x14ac:dyDescent="0.25">
      <c r="B8427" s="40">
        <v>8422</v>
      </c>
      <c r="C8427" s="238"/>
      <c r="D8427" s="239"/>
      <c r="E8427" s="239"/>
      <c r="F8427" s="240"/>
      <c r="G8427" s="238"/>
      <c r="H8427" s="239"/>
      <c r="I8427" s="239"/>
      <c r="J8427" s="240"/>
      <c r="K8427" s="241"/>
      <c r="L8427" s="242"/>
      <c r="M8427" s="242"/>
      <c r="N8427" s="243"/>
      <c r="O8427" s="8"/>
    </row>
    <row r="8428" spans="2:15" x14ac:dyDescent="0.25">
      <c r="B8428" s="40">
        <v>8423</v>
      </c>
      <c r="C8428" s="238"/>
      <c r="D8428" s="239"/>
      <c r="E8428" s="239"/>
      <c r="F8428" s="240"/>
      <c r="G8428" s="238"/>
      <c r="H8428" s="239"/>
      <c r="I8428" s="239"/>
      <c r="J8428" s="240"/>
      <c r="K8428" s="241"/>
      <c r="L8428" s="242"/>
      <c r="M8428" s="242"/>
      <c r="N8428" s="243"/>
      <c r="O8428" s="8"/>
    </row>
    <row r="8429" spans="2:15" x14ac:dyDescent="0.25">
      <c r="B8429" s="40">
        <v>8424</v>
      </c>
      <c r="C8429" s="238"/>
      <c r="D8429" s="239"/>
      <c r="E8429" s="239"/>
      <c r="F8429" s="240"/>
      <c r="G8429" s="238"/>
      <c r="H8429" s="239"/>
      <c r="I8429" s="239"/>
      <c r="J8429" s="240"/>
      <c r="K8429" s="241"/>
      <c r="L8429" s="242"/>
      <c r="M8429" s="242"/>
      <c r="N8429" s="243"/>
      <c r="O8429" s="8"/>
    </row>
    <row r="8430" spans="2:15" x14ac:dyDescent="0.25">
      <c r="B8430" s="40">
        <v>8425</v>
      </c>
      <c r="C8430" s="238"/>
      <c r="D8430" s="239"/>
      <c r="E8430" s="239"/>
      <c r="F8430" s="240"/>
      <c r="G8430" s="238"/>
      <c r="H8430" s="239"/>
      <c r="I8430" s="239"/>
      <c r="J8430" s="240"/>
      <c r="K8430" s="241"/>
      <c r="L8430" s="242"/>
      <c r="M8430" s="242"/>
      <c r="N8430" s="243"/>
      <c r="O8430" s="8"/>
    </row>
    <row r="8431" spans="2:15" x14ac:dyDescent="0.25">
      <c r="B8431" s="40">
        <v>8426</v>
      </c>
      <c r="C8431" s="238"/>
      <c r="D8431" s="239"/>
      <c r="E8431" s="239"/>
      <c r="F8431" s="240"/>
      <c r="G8431" s="238"/>
      <c r="H8431" s="239"/>
      <c r="I8431" s="239"/>
      <c r="J8431" s="240"/>
      <c r="K8431" s="241"/>
      <c r="L8431" s="242"/>
      <c r="M8431" s="242"/>
      <c r="N8431" s="243"/>
      <c r="O8431" s="8"/>
    </row>
    <row r="8432" spans="2:15" x14ac:dyDescent="0.25">
      <c r="B8432" s="40">
        <v>8427</v>
      </c>
      <c r="C8432" s="238"/>
      <c r="D8432" s="239"/>
      <c r="E8432" s="239"/>
      <c r="F8432" s="240"/>
      <c r="G8432" s="238"/>
      <c r="H8432" s="239"/>
      <c r="I8432" s="239"/>
      <c r="J8432" s="240"/>
      <c r="K8432" s="241"/>
      <c r="L8432" s="242"/>
      <c r="M8432" s="242"/>
      <c r="N8432" s="243"/>
      <c r="O8432" s="8"/>
    </row>
    <row r="8433" spans="2:15" x14ac:dyDescent="0.25">
      <c r="B8433" s="40">
        <v>8428</v>
      </c>
      <c r="C8433" s="238"/>
      <c r="D8433" s="239"/>
      <c r="E8433" s="239"/>
      <c r="F8433" s="240"/>
      <c r="G8433" s="238"/>
      <c r="H8433" s="239"/>
      <c r="I8433" s="239"/>
      <c r="J8433" s="240"/>
      <c r="K8433" s="241"/>
      <c r="L8433" s="242"/>
      <c r="M8433" s="242"/>
      <c r="N8433" s="243"/>
      <c r="O8433" s="8"/>
    </row>
    <row r="8434" spans="2:15" x14ac:dyDescent="0.25">
      <c r="B8434" s="40">
        <v>8429</v>
      </c>
      <c r="C8434" s="238"/>
      <c r="D8434" s="239"/>
      <c r="E8434" s="239"/>
      <c r="F8434" s="240"/>
      <c r="G8434" s="238"/>
      <c r="H8434" s="239"/>
      <c r="I8434" s="239"/>
      <c r="J8434" s="240"/>
      <c r="K8434" s="241"/>
      <c r="L8434" s="242"/>
      <c r="M8434" s="242"/>
      <c r="N8434" s="243"/>
      <c r="O8434" s="8"/>
    </row>
    <row r="8435" spans="2:15" x14ac:dyDescent="0.25">
      <c r="B8435" s="40">
        <v>8430</v>
      </c>
      <c r="C8435" s="238"/>
      <c r="D8435" s="239"/>
      <c r="E8435" s="239"/>
      <c r="F8435" s="240"/>
      <c r="G8435" s="238"/>
      <c r="H8435" s="239"/>
      <c r="I8435" s="239"/>
      <c r="J8435" s="240"/>
      <c r="K8435" s="241"/>
      <c r="L8435" s="242"/>
      <c r="M8435" s="242"/>
      <c r="N8435" s="243"/>
      <c r="O8435" s="8"/>
    </row>
    <row r="8436" spans="2:15" x14ac:dyDescent="0.25">
      <c r="B8436" s="40">
        <v>8431</v>
      </c>
      <c r="C8436" s="238"/>
      <c r="D8436" s="239"/>
      <c r="E8436" s="239"/>
      <c r="F8436" s="240"/>
      <c r="G8436" s="238"/>
      <c r="H8436" s="239"/>
      <c r="I8436" s="239"/>
      <c r="J8436" s="240"/>
      <c r="K8436" s="241"/>
      <c r="L8436" s="242"/>
      <c r="M8436" s="242"/>
      <c r="N8436" s="243"/>
      <c r="O8436" s="8"/>
    </row>
    <row r="8437" spans="2:15" x14ac:dyDescent="0.25">
      <c r="B8437" s="40">
        <v>8432</v>
      </c>
      <c r="C8437" s="238"/>
      <c r="D8437" s="239"/>
      <c r="E8437" s="239"/>
      <c r="F8437" s="240"/>
      <c r="G8437" s="238"/>
      <c r="H8437" s="239"/>
      <c r="I8437" s="239"/>
      <c r="J8437" s="240"/>
      <c r="K8437" s="241"/>
      <c r="L8437" s="242"/>
      <c r="M8437" s="242"/>
      <c r="N8437" s="243"/>
      <c r="O8437" s="8"/>
    </row>
    <row r="8438" spans="2:15" x14ac:dyDescent="0.25">
      <c r="B8438" s="40">
        <v>8433</v>
      </c>
      <c r="C8438" s="238"/>
      <c r="D8438" s="239"/>
      <c r="E8438" s="239"/>
      <c r="F8438" s="240"/>
      <c r="G8438" s="238"/>
      <c r="H8438" s="239"/>
      <c r="I8438" s="239"/>
      <c r="J8438" s="240"/>
      <c r="K8438" s="241"/>
      <c r="L8438" s="242"/>
      <c r="M8438" s="242"/>
      <c r="N8438" s="243"/>
      <c r="O8438" s="8"/>
    </row>
    <row r="8439" spans="2:15" x14ac:dyDescent="0.25">
      <c r="B8439" s="40">
        <v>8434</v>
      </c>
      <c r="C8439" s="238"/>
      <c r="D8439" s="239"/>
      <c r="E8439" s="239"/>
      <c r="F8439" s="240"/>
      <c r="G8439" s="238"/>
      <c r="H8439" s="239"/>
      <c r="I8439" s="239"/>
      <c r="J8439" s="240"/>
      <c r="K8439" s="241"/>
      <c r="L8439" s="242"/>
      <c r="M8439" s="242"/>
      <c r="N8439" s="243"/>
      <c r="O8439" s="8"/>
    </row>
    <row r="8440" spans="2:15" x14ac:dyDescent="0.25">
      <c r="B8440" s="40">
        <v>8435</v>
      </c>
      <c r="C8440" s="238"/>
      <c r="D8440" s="239"/>
      <c r="E8440" s="239"/>
      <c r="F8440" s="240"/>
      <c r="G8440" s="238"/>
      <c r="H8440" s="239"/>
      <c r="I8440" s="239"/>
      <c r="J8440" s="240"/>
      <c r="K8440" s="241"/>
      <c r="L8440" s="242"/>
      <c r="M8440" s="242"/>
      <c r="N8440" s="243"/>
      <c r="O8440" s="8"/>
    </row>
    <row r="8441" spans="2:15" x14ac:dyDescent="0.25">
      <c r="B8441" s="40">
        <v>8436</v>
      </c>
      <c r="C8441" s="238"/>
      <c r="D8441" s="239"/>
      <c r="E8441" s="239"/>
      <c r="F8441" s="240"/>
      <c r="G8441" s="238"/>
      <c r="H8441" s="239"/>
      <c r="I8441" s="239"/>
      <c r="J8441" s="240"/>
      <c r="K8441" s="241"/>
      <c r="L8441" s="242"/>
      <c r="M8441" s="242"/>
      <c r="N8441" s="243"/>
      <c r="O8441" s="8"/>
    </row>
    <row r="8442" spans="2:15" x14ac:dyDescent="0.25">
      <c r="B8442" s="40">
        <v>8437</v>
      </c>
      <c r="C8442" s="238"/>
      <c r="D8442" s="239"/>
      <c r="E8442" s="239"/>
      <c r="F8442" s="240"/>
      <c r="G8442" s="238"/>
      <c r="H8442" s="239"/>
      <c r="I8442" s="239"/>
      <c r="J8442" s="240"/>
      <c r="K8442" s="241"/>
      <c r="L8442" s="242"/>
      <c r="M8442" s="242"/>
      <c r="N8442" s="243"/>
      <c r="O8442" s="8"/>
    </row>
    <row r="8443" spans="2:15" x14ac:dyDescent="0.25">
      <c r="B8443" s="40">
        <v>8438</v>
      </c>
      <c r="C8443" s="238"/>
      <c r="D8443" s="239"/>
      <c r="E8443" s="239"/>
      <c r="F8443" s="240"/>
      <c r="G8443" s="238"/>
      <c r="H8443" s="239"/>
      <c r="I8443" s="239"/>
      <c r="J8443" s="240"/>
      <c r="K8443" s="241"/>
      <c r="L8443" s="242"/>
      <c r="M8443" s="242"/>
      <c r="N8443" s="243"/>
      <c r="O8443" s="8"/>
    </row>
    <row r="8444" spans="2:15" x14ac:dyDescent="0.25">
      <c r="B8444" s="40">
        <v>8439</v>
      </c>
      <c r="C8444" s="238"/>
      <c r="D8444" s="239"/>
      <c r="E8444" s="239"/>
      <c r="F8444" s="240"/>
      <c r="G8444" s="238"/>
      <c r="H8444" s="239"/>
      <c r="I8444" s="239"/>
      <c r="J8444" s="240"/>
      <c r="K8444" s="241"/>
      <c r="L8444" s="242"/>
      <c r="M8444" s="242"/>
      <c r="N8444" s="243"/>
      <c r="O8444" s="8"/>
    </row>
    <row r="8445" spans="2:15" x14ac:dyDescent="0.25">
      <c r="B8445" s="40">
        <v>8440</v>
      </c>
      <c r="C8445" s="238"/>
      <c r="D8445" s="239"/>
      <c r="E8445" s="239"/>
      <c r="F8445" s="240"/>
      <c r="G8445" s="238"/>
      <c r="H8445" s="239"/>
      <c r="I8445" s="239"/>
      <c r="J8445" s="240"/>
      <c r="K8445" s="241"/>
      <c r="L8445" s="242"/>
      <c r="M8445" s="242"/>
      <c r="N8445" s="243"/>
      <c r="O8445" s="8"/>
    </row>
    <row r="8446" spans="2:15" x14ac:dyDescent="0.25">
      <c r="B8446" s="40">
        <v>8441</v>
      </c>
      <c r="C8446" s="238"/>
      <c r="D8446" s="239"/>
      <c r="E8446" s="239"/>
      <c r="F8446" s="240"/>
      <c r="G8446" s="238"/>
      <c r="H8446" s="239"/>
      <c r="I8446" s="239"/>
      <c r="J8446" s="240"/>
      <c r="K8446" s="241"/>
      <c r="L8446" s="242"/>
      <c r="M8446" s="242"/>
      <c r="N8446" s="243"/>
      <c r="O8446" s="8"/>
    </row>
    <row r="8447" spans="2:15" x14ac:dyDescent="0.25">
      <c r="B8447" s="40">
        <v>8442</v>
      </c>
      <c r="C8447" s="238"/>
      <c r="D8447" s="239"/>
      <c r="E8447" s="239"/>
      <c r="F8447" s="240"/>
      <c r="G8447" s="238"/>
      <c r="H8447" s="239"/>
      <c r="I8447" s="239"/>
      <c r="J8447" s="240"/>
      <c r="K8447" s="241"/>
      <c r="L8447" s="242"/>
      <c r="M8447" s="242"/>
      <c r="N8447" s="243"/>
      <c r="O8447" s="8"/>
    </row>
    <row r="8448" spans="2:15" x14ac:dyDescent="0.25">
      <c r="B8448" s="40">
        <v>8443</v>
      </c>
      <c r="C8448" s="238"/>
      <c r="D8448" s="239"/>
      <c r="E8448" s="239"/>
      <c r="F8448" s="240"/>
      <c r="G8448" s="238"/>
      <c r="H8448" s="239"/>
      <c r="I8448" s="239"/>
      <c r="J8448" s="240"/>
      <c r="K8448" s="241"/>
      <c r="L8448" s="242"/>
      <c r="M8448" s="242"/>
      <c r="N8448" s="243"/>
      <c r="O8448" s="8"/>
    </row>
    <row r="8449" spans="2:15" x14ac:dyDescent="0.25">
      <c r="B8449" s="40">
        <v>8444</v>
      </c>
      <c r="C8449" s="238"/>
      <c r="D8449" s="239"/>
      <c r="E8449" s="239"/>
      <c r="F8449" s="240"/>
      <c r="G8449" s="238"/>
      <c r="H8449" s="239"/>
      <c r="I8449" s="239"/>
      <c r="J8449" s="240"/>
      <c r="K8449" s="241"/>
      <c r="L8449" s="242"/>
      <c r="M8449" s="242"/>
      <c r="N8449" s="243"/>
      <c r="O8449" s="8"/>
    </row>
    <row r="8450" spans="2:15" x14ac:dyDescent="0.25">
      <c r="B8450" s="40">
        <v>8445</v>
      </c>
      <c r="C8450" s="238"/>
      <c r="D8450" s="239"/>
      <c r="E8450" s="239"/>
      <c r="F8450" s="240"/>
      <c r="G8450" s="238"/>
      <c r="H8450" s="239"/>
      <c r="I8450" s="239"/>
      <c r="J8450" s="240"/>
      <c r="K8450" s="241"/>
      <c r="L8450" s="242"/>
      <c r="M8450" s="242"/>
      <c r="N8450" s="243"/>
      <c r="O8450" s="8"/>
    </row>
    <row r="8451" spans="2:15" x14ac:dyDescent="0.25">
      <c r="B8451" s="40">
        <v>8446</v>
      </c>
      <c r="C8451" s="238"/>
      <c r="D8451" s="239"/>
      <c r="E8451" s="239"/>
      <c r="F8451" s="240"/>
      <c r="G8451" s="238"/>
      <c r="H8451" s="239"/>
      <c r="I8451" s="239"/>
      <c r="J8451" s="240"/>
      <c r="K8451" s="241"/>
      <c r="L8451" s="242"/>
      <c r="M8451" s="242"/>
      <c r="N8451" s="243"/>
      <c r="O8451" s="8"/>
    </row>
    <row r="8452" spans="2:15" x14ac:dyDescent="0.25">
      <c r="B8452" s="40">
        <v>8447</v>
      </c>
      <c r="C8452" s="238"/>
      <c r="D8452" s="239"/>
      <c r="E8452" s="239"/>
      <c r="F8452" s="240"/>
      <c r="G8452" s="238"/>
      <c r="H8452" s="239"/>
      <c r="I8452" s="239"/>
      <c r="J8452" s="240"/>
      <c r="K8452" s="241"/>
      <c r="L8452" s="242"/>
      <c r="M8452" s="242"/>
      <c r="N8452" s="243"/>
      <c r="O8452" s="8"/>
    </row>
    <row r="8453" spans="2:15" x14ac:dyDescent="0.25">
      <c r="B8453" s="40">
        <v>8448</v>
      </c>
      <c r="C8453" s="238"/>
      <c r="D8453" s="239"/>
      <c r="E8453" s="239"/>
      <c r="F8453" s="240"/>
      <c r="G8453" s="238"/>
      <c r="H8453" s="239"/>
      <c r="I8453" s="239"/>
      <c r="J8453" s="240"/>
      <c r="K8453" s="241"/>
      <c r="L8453" s="242"/>
      <c r="M8453" s="242"/>
      <c r="N8453" s="243"/>
      <c r="O8453" s="8"/>
    </row>
    <row r="8454" spans="2:15" x14ac:dyDescent="0.25">
      <c r="B8454" s="40">
        <v>8449</v>
      </c>
      <c r="C8454" s="238"/>
      <c r="D8454" s="239"/>
      <c r="E8454" s="239"/>
      <c r="F8454" s="240"/>
      <c r="G8454" s="238"/>
      <c r="H8454" s="239"/>
      <c r="I8454" s="239"/>
      <c r="J8454" s="240"/>
      <c r="K8454" s="241"/>
      <c r="L8454" s="242"/>
      <c r="M8454" s="242"/>
      <c r="N8454" s="243"/>
      <c r="O8454" s="8"/>
    </row>
    <row r="8455" spans="2:15" x14ac:dyDescent="0.25">
      <c r="B8455" s="40">
        <v>8450</v>
      </c>
      <c r="C8455" s="238"/>
      <c r="D8455" s="239"/>
      <c r="E8455" s="239"/>
      <c r="F8455" s="240"/>
      <c r="G8455" s="238"/>
      <c r="H8455" s="239"/>
      <c r="I8455" s="239"/>
      <c r="J8455" s="240"/>
      <c r="K8455" s="241"/>
      <c r="L8455" s="242"/>
      <c r="M8455" s="242"/>
      <c r="N8455" s="243"/>
      <c r="O8455" s="8"/>
    </row>
    <row r="8456" spans="2:15" x14ac:dyDescent="0.25">
      <c r="B8456" s="40">
        <v>8451</v>
      </c>
      <c r="C8456" s="238"/>
      <c r="D8456" s="239"/>
      <c r="E8456" s="239"/>
      <c r="F8456" s="240"/>
      <c r="G8456" s="238"/>
      <c r="H8456" s="239"/>
      <c r="I8456" s="239"/>
      <c r="J8456" s="240"/>
      <c r="K8456" s="241"/>
      <c r="L8456" s="242"/>
      <c r="M8456" s="242"/>
      <c r="N8456" s="243"/>
      <c r="O8456" s="8"/>
    </row>
    <row r="8457" spans="2:15" x14ac:dyDescent="0.25">
      <c r="B8457" s="40">
        <v>8452</v>
      </c>
      <c r="C8457" s="238"/>
      <c r="D8457" s="239"/>
      <c r="E8457" s="239"/>
      <c r="F8457" s="240"/>
      <c r="G8457" s="238"/>
      <c r="H8457" s="239"/>
      <c r="I8457" s="239"/>
      <c r="J8457" s="240"/>
      <c r="K8457" s="241"/>
      <c r="L8457" s="242"/>
      <c r="M8457" s="242"/>
      <c r="N8457" s="243"/>
      <c r="O8457" s="8"/>
    </row>
    <row r="8458" spans="2:15" x14ac:dyDescent="0.25">
      <c r="B8458" s="40">
        <v>8453</v>
      </c>
      <c r="C8458" s="238"/>
      <c r="D8458" s="239"/>
      <c r="E8458" s="239"/>
      <c r="F8458" s="240"/>
      <c r="G8458" s="238"/>
      <c r="H8458" s="239"/>
      <c r="I8458" s="239"/>
      <c r="J8458" s="240"/>
      <c r="K8458" s="241"/>
      <c r="L8458" s="242"/>
      <c r="M8458" s="242"/>
      <c r="N8458" s="243"/>
      <c r="O8458" s="8"/>
    </row>
    <row r="8459" spans="2:15" x14ac:dyDescent="0.25">
      <c r="B8459" s="40">
        <v>8454</v>
      </c>
      <c r="C8459" s="238"/>
      <c r="D8459" s="239"/>
      <c r="E8459" s="239"/>
      <c r="F8459" s="240"/>
      <c r="G8459" s="238"/>
      <c r="H8459" s="239"/>
      <c r="I8459" s="239"/>
      <c r="J8459" s="240"/>
      <c r="K8459" s="241"/>
      <c r="L8459" s="242"/>
      <c r="M8459" s="242"/>
      <c r="N8459" s="243"/>
      <c r="O8459" s="8"/>
    </row>
    <row r="8460" spans="2:15" x14ac:dyDescent="0.25">
      <c r="B8460" s="40">
        <v>8455</v>
      </c>
      <c r="C8460" s="238"/>
      <c r="D8460" s="239"/>
      <c r="E8460" s="239"/>
      <c r="F8460" s="240"/>
      <c r="G8460" s="238"/>
      <c r="H8460" s="239"/>
      <c r="I8460" s="239"/>
      <c r="J8460" s="240"/>
      <c r="K8460" s="241"/>
      <c r="L8460" s="242"/>
      <c r="M8460" s="242"/>
      <c r="N8460" s="243"/>
      <c r="O8460" s="8"/>
    </row>
    <row r="8461" spans="2:15" x14ac:dyDescent="0.25">
      <c r="B8461" s="40">
        <v>8456</v>
      </c>
      <c r="C8461" s="238"/>
      <c r="D8461" s="239"/>
      <c r="E8461" s="239"/>
      <c r="F8461" s="240"/>
      <c r="G8461" s="238"/>
      <c r="H8461" s="239"/>
      <c r="I8461" s="239"/>
      <c r="J8461" s="240"/>
      <c r="K8461" s="241"/>
      <c r="L8461" s="242"/>
      <c r="M8461" s="242"/>
      <c r="N8461" s="243"/>
      <c r="O8461" s="8"/>
    </row>
    <row r="8462" spans="2:15" x14ac:dyDescent="0.25">
      <c r="B8462" s="40">
        <v>8457</v>
      </c>
      <c r="C8462" s="238"/>
      <c r="D8462" s="239"/>
      <c r="E8462" s="239"/>
      <c r="F8462" s="240"/>
      <c r="G8462" s="238"/>
      <c r="H8462" s="239"/>
      <c r="I8462" s="239"/>
      <c r="J8462" s="240"/>
      <c r="K8462" s="241"/>
      <c r="L8462" s="242"/>
      <c r="M8462" s="242"/>
      <c r="N8462" s="243"/>
      <c r="O8462" s="8"/>
    </row>
    <row r="8463" spans="2:15" x14ac:dyDescent="0.25">
      <c r="B8463" s="40">
        <v>8458</v>
      </c>
      <c r="C8463" s="238"/>
      <c r="D8463" s="239"/>
      <c r="E8463" s="239"/>
      <c r="F8463" s="240"/>
      <c r="G8463" s="238"/>
      <c r="H8463" s="239"/>
      <c r="I8463" s="239"/>
      <c r="J8463" s="240"/>
      <c r="K8463" s="241"/>
      <c r="L8463" s="242"/>
      <c r="M8463" s="242"/>
      <c r="N8463" s="243"/>
      <c r="O8463" s="8"/>
    </row>
    <row r="8464" spans="2:15" x14ac:dyDescent="0.25">
      <c r="B8464" s="40">
        <v>8459</v>
      </c>
      <c r="C8464" s="238"/>
      <c r="D8464" s="239"/>
      <c r="E8464" s="239"/>
      <c r="F8464" s="240"/>
      <c r="G8464" s="238"/>
      <c r="H8464" s="239"/>
      <c r="I8464" s="239"/>
      <c r="J8464" s="240"/>
      <c r="K8464" s="241"/>
      <c r="L8464" s="242"/>
      <c r="M8464" s="242"/>
      <c r="N8464" s="243"/>
      <c r="O8464" s="8"/>
    </row>
    <row r="8465" spans="2:15" x14ac:dyDescent="0.25">
      <c r="B8465" s="40">
        <v>8460</v>
      </c>
      <c r="C8465" s="238"/>
      <c r="D8465" s="239"/>
      <c r="E8465" s="239"/>
      <c r="F8465" s="240"/>
      <c r="G8465" s="238"/>
      <c r="H8465" s="239"/>
      <c r="I8465" s="239"/>
      <c r="J8465" s="240"/>
      <c r="K8465" s="241"/>
      <c r="L8465" s="242"/>
      <c r="M8465" s="242"/>
      <c r="N8465" s="243"/>
      <c r="O8465" s="8"/>
    </row>
    <row r="8466" spans="2:15" x14ac:dyDescent="0.25">
      <c r="B8466" s="40">
        <v>8461</v>
      </c>
      <c r="C8466" s="238"/>
      <c r="D8466" s="239"/>
      <c r="E8466" s="239"/>
      <c r="F8466" s="240"/>
      <c r="G8466" s="238"/>
      <c r="H8466" s="239"/>
      <c r="I8466" s="239"/>
      <c r="J8466" s="240"/>
      <c r="K8466" s="241"/>
      <c r="L8466" s="242"/>
      <c r="M8466" s="242"/>
      <c r="N8466" s="243"/>
      <c r="O8466" s="8"/>
    </row>
    <row r="8467" spans="2:15" x14ac:dyDescent="0.25">
      <c r="B8467" s="40">
        <v>8462</v>
      </c>
      <c r="C8467" s="238"/>
      <c r="D8467" s="239"/>
      <c r="E8467" s="239"/>
      <c r="F8467" s="240"/>
      <c r="G8467" s="238"/>
      <c r="H8467" s="239"/>
      <c r="I8467" s="239"/>
      <c r="J8467" s="240"/>
      <c r="K8467" s="241"/>
      <c r="L8467" s="242"/>
      <c r="M8467" s="242"/>
      <c r="N8467" s="243"/>
      <c r="O8467" s="8"/>
    </row>
    <row r="8468" spans="2:15" x14ac:dyDescent="0.25">
      <c r="B8468" s="40">
        <v>8463</v>
      </c>
      <c r="C8468" s="238"/>
      <c r="D8468" s="239"/>
      <c r="E8468" s="239"/>
      <c r="F8468" s="240"/>
      <c r="G8468" s="238"/>
      <c r="H8468" s="239"/>
      <c r="I8468" s="239"/>
      <c r="J8468" s="240"/>
      <c r="K8468" s="241"/>
      <c r="L8468" s="242"/>
      <c r="M8468" s="242"/>
      <c r="N8468" s="243"/>
      <c r="O8468" s="8"/>
    </row>
    <row r="8469" spans="2:15" x14ac:dyDescent="0.25">
      <c r="B8469" s="40">
        <v>8464</v>
      </c>
      <c r="C8469" s="238"/>
      <c r="D8469" s="239"/>
      <c r="E8469" s="239"/>
      <c r="F8469" s="240"/>
      <c r="G8469" s="238"/>
      <c r="H8469" s="239"/>
      <c r="I8469" s="239"/>
      <c r="J8469" s="240"/>
      <c r="K8469" s="241"/>
      <c r="L8469" s="242"/>
      <c r="M8469" s="242"/>
      <c r="N8469" s="243"/>
      <c r="O8469" s="8"/>
    </row>
    <row r="8470" spans="2:15" x14ac:dyDescent="0.25">
      <c r="B8470" s="40">
        <v>8465</v>
      </c>
      <c r="C8470" s="238"/>
      <c r="D8470" s="239"/>
      <c r="E8470" s="239"/>
      <c r="F8470" s="240"/>
      <c r="G8470" s="238"/>
      <c r="H8470" s="239"/>
      <c r="I8470" s="239"/>
      <c r="J8470" s="240"/>
      <c r="K8470" s="241"/>
      <c r="L8470" s="242"/>
      <c r="M8470" s="242"/>
      <c r="N8470" s="243"/>
      <c r="O8470" s="8"/>
    </row>
    <row r="8471" spans="2:15" x14ac:dyDescent="0.25">
      <c r="B8471" s="40">
        <v>8466</v>
      </c>
      <c r="C8471" s="238"/>
      <c r="D8471" s="239"/>
      <c r="E8471" s="239"/>
      <c r="F8471" s="240"/>
      <c r="G8471" s="238"/>
      <c r="H8471" s="239"/>
      <c r="I8471" s="239"/>
      <c r="J8471" s="240"/>
      <c r="K8471" s="241"/>
      <c r="L8471" s="242"/>
      <c r="M8471" s="242"/>
      <c r="N8471" s="243"/>
      <c r="O8471" s="8"/>
    </row>
    <row r="8472" spans="2:15" x14ac:dyDescent="0.25">
      <c r="B8472" s="40">
        <v>8467</v>
      </c>
      <c r="C8472" s="238"/>
      <c r="D8472" s="239"/>
      <c r="E8472" s="239"/>
      <c r="F8472" s="240"/>
      <c r="G8472" s="238"/>
      <c r="H8472" s="239"/>
      <c r="I8472" s="239"/>
      <c r="J8472" s="240"/>
      <c r="K8472" s="241"/>
      <c r="L8472" s="242"/>
      <c r="M8472" s="242"/>
      <c r="N8472" s="243"/>
      <c r="O8472" s="8"/>
    </row>
    <row r="8473" spans="2:15" x14ac:dyDescent="0.25">
      <c r="B8473" s="40">
        <v>8468</v>
      </c>
      <c r="C8473" s="238"/>
      <c r="D8473" s="239"/>
      <c r="E8473" s="239"/>
      <c r="F8473" s="240"/>
      <c r="G8473" s="238"/>
      <c r="H8473" s="239"/>
      <c r="I8473" s="239"/>
      <c r="J8473" s="240"/>
      <c r="K8473" s="241"/>
      <c r="L8473" s="242"/>
      <c r="M8473" s="242"/>
      <c r="N8473" s="243"/>
      <c r="O8473" s="8"/>
    </row>
    <row r="8474" spans="2:15" x14ac:dyDescent="0.25">
      <c r="B8474" s="40">
        <v>8469</v>
      </c>
      <c r="C8474" s="238"/>
      <c r="D8474" s="239"/>
      <c r="E8474" s="239"/>
      <c r="F8474" s="240"/>
      <c r="G8474" s="238"/>
      <c r="H8474" s="239"/>
      <c r="I8474" s="239"/>
      <c r="J8474" s="240"/>
      <c r="K8474" s="241"/>
      <c r="L8474" s="242"/>
      <c r="M8474" s="242"/>
      <c r="N8474" s="243"/>
      <c r="O8474" s="8"/>
    </row>
    <row r="8475" spans="2:15" x14ac:dyDescent="0.25">
      <c r="B8475" s="40">
        <v>8470</v>
      </c>
      <c r="C8475" s="238"/>
      <c r="D8475" s="239"/>
      <c r="E8475" s="239"/>
      <c r="F8475" s="240"/>
      <c r="G8475" s="238"/>
      <c r="H8475" s="239"/>
      <c r="I8475" s="239"/>
      <c r="J8475" s="240"/>
      <c r="K8475" s="241"/>
      <c r="L8475" s="242"/>
      <c r="M8475" s="242"/>
      <c r="N8475" s="243"/>
      <c r="O8475" s="8"/>
    </row>
    <row r="8476" spans="2:15" x14ac:dyDescent="0.25">
      <c r="B8476" s="40">
        <v>8471</v>
      </c>
      <c r="C8476" s="238"/>
      <c r="D8476" s="239"/>
      <c r="E8476" s="239"/>
      <c r="F8476" s="240"/>
      <c r="G8476" s="238"/>
      <c r="H8476" s="239"/>
      <c r="I8476" s="239"/>
      <c r="J8476" s="240"/>
      <c r="K8476" s="241"/>
      <c r="L8476" s="242"/>
      <c r="M8476" s="242"/>
      <c r="N8476" s="243"/>
      <c r="O8476" s="8"/>
    </row>
    <row r="8477" spans="2:15" x14ac:dyDescent="0.25">
      <c r="B8477" s="40">
        <v>8472</v>
      </c>
      <c r="C8477" s="238"/>
      <c r="D8477" s="239"/>
      <c r="E8477" s="239"/>
      <c r="F8477" s="240"/>
      <c r="G8477" s="238"/>
      <c r="H8477" s="239"/>
      <c r="I8477" s="239"/>
      <c r="J8477" s="240"/>
      <c r="K8477" s="241"/>
      <c r="L8477" s="242"/>
      <c r="M8477" s="242"/>
      <c r="N8477" s="243"/>
      <c r="O8477" s="8"/>
    </row>
    <row r="8478" spans="2:15" x14ac:dyDescent="0.25">
      <c r="B8478" s="40">
        <v>8473</v>
      </c>
      <c r="C8478" s="238"/>
      <c r="D8478" s="239"/>
      <c r="E8478" s="239"/>
      <c r="F8478" s="240"/>
      <c r="G8478" s="238"/>
      <c r="H8478" s="239"/>
      <c r="I8478" s="239"/>
      <c r="J8478" s="240"/>
      <c r="K8478" s="241"/>
      <c r="L8478" s="242"/>
      <c r="M8478" s="242"/>
      <c r="N8478" s="243"/>
      <c r="O8478" s="8"/>
    </row>
    <row r="8479" spans="2:15" x14ac:dyDescent="0.25">
      <c r="B8479" s="40">
        <v>8474</v>
      </c>
      <c r="C8479" s="238"/>
      <c r="D8479" s="239"/>
      <c r="E8479" s="239"/>
      <c r="F8479" s="240"/>
      <c r="G8479" s="238"/>
      <c r="H8479" s="239"/>
      <c r="I8479" s="239"/>
      <c r="J8479" s="240"/>
      <c r="K8479" s="241"/>
      <c r="L8479" s="242"/>
      <c r="M8479" s="242"/>
      <c r="N8479" s="243"/>
      <c r="O8479" s="8"/>
    </row>
    <row r="8480" spans="2:15" x14ac:dyDescent="0.25">
      <c r="B8480" s="40">
        <v>8475</v>
      </c>
      <c r="C8480" s="238"/>
      <c r="D8480" s="239"/>
      <c r="E8480" s="239"/>
      <c r="F8480" s="240"/>
      <c r="G8480" s="238"/>
      <c r="H8480" s="239"/>
      <c r="I8480" s="239"/>
      <c r="J8480" s="240"/>
      <c r="K8480" s="241"/>
      <c r="L8480" s="242"/>
      <c r="M8480" s="242"/>
      <c r="N8480" s="243"/>
      <c r="O8480" s="8"/>
    </row>
    <row r="8481" spans="2:15" x14ac:dyDescent="0.25">
      <c r="B8481" s="40">
        <v>8476</v>
      </c>
      <c r="C8481" s="238"/>
      <c r="D8481" s="239"/>
      <c r="E8481" s="239"/>
      <c r="F8481" s="240"/>
      <c r="G8481" s="238"/>
      <c r="H8481" s="239"/>
      <c r="I8481" s="239"/>
      <c r="J8481" s="240"/>
      <c r="K8481" s="241"/>
      <c r="L8481" s="242"/>
      <c r="M8481" s="242"/>
      <c r="N8481" s="243"/>
      <c r="O8481" s="8"/>
    </row>
    <row r="8482" spans="2:15" x14ac:dyDescent="0.25">
      <c r="B8482" s="40">
        <v>8477</v>
      </c>
      <c r="C8482" s="238"/>
      <c r="D8482" s="239"/>
      <c r="E8482" s="239"/>
      <c r="F8482" s="240"/>
      <c r="G8482" s="238"/>
      <c r="H8482" s="239"/>
      <c r="I8482" s="239"/>
      <c r="J8482" s="240"/>
      <c r="K8482" s="241"/>
      <c r="L8482" s="242"/>
      <c r="M8482" s="242"/>
      <c r="N8482" s="243"/>
      <c r="O8482" s="8"/>
    </row>
    <row r="8483" spans="2:15" x14ac:dyDescent="0.25">
      <c r="B8483" s="40">
        <v>8478</v>
      </c>
      <c r="C8483" s="238"/>
      <c r="D8483" s="239"/>
      <c r="E8483" s="239"/>
      <c r="F8483" s="240"/>
      <c r="G8483" s="238"/>
      <c r="H8483" s="239"/>
      <c r="I8483" s="239"/>
      <c r="J8483" s="240"/>
      <c r="K8483" s="241"/>
      <c r="L8483" s="242"/>
      <c r="M8483" s="242"/>
      <c r="N8483" s="243"/>
      <c r="O8483" s="8"/>
    </row>
    <row r="8484" spans="2:15" x14ac:dyDescent="0.25">
      <c r="B8484" s="40">
        <v>8479</v>
      </c>
      <c r="C8484" s="238"/>
      <c r="D8484" s="239"/>
      <c r="E8484" s="239"/>
      <c r="F8484" s="240"/>
      <c r="G8484" s="238"/>
      <c r="H8484" s="239"/>
      <c r="I8484" s="239"/>
      <c r="J8484" s="240"/>
      <c r="K8484" s="241"/>
      <c r="L8484" s="242"/>
      <c r="M8484" s="242"/>
      <c r="N8484" s="243"/>
      <c r="O8484" s="8"/>
    </row>
    <row r="8485" spans="2:15" x14ac:dyDescent="0.25">
      <c r="B8485" s="40">
        <v>8480</v>
      </c>
      <c r="C8485" s="238"/>
      <c r="D8485" s="239"/>
      <c r="E8485" s="239"/>
      <c r="F8485" s="240"/>
      <c r="G8485" s="238"/>
      <c r="H8485" s="239"/>
      <c r="I8485" s="239"/>
      <c r="J8485" s="240"/>
      <c r="K8485" s="241"/>
      <c r="L8485" s="242"/>
      <c r="M8485" s="242"/>
      <c r="N8485" s="243"/>
      <c r="O8485" s="8"/>
    </row>
    <row r="8486" spans="2:15" x14ac:dyDescent="0.25">
      <c r="B8486" s="40">
        <v>8481</v>
      </c>
      <c r="C8486" s="238"/>
      <c r="D8486" s="239"/>
      <c r="E8486" s="239"/>
      <c r="F8486" s="240"/>
      <c r="G8486" s="238"/>
      <c r="H8486" s="239"/>
      <c r="I8486" s="239"/>
      <c r="J8486" s="240"/>
      <c r="K8486" s="241"/>
      <c r="L8486" s="242"/>
      <c r="M8486" s="242"/>
      <c r="N8486" s="243"/>
      <c r="O8486" s="8"/>
    </row>
    <row r="8487" spans="2:15" x14ac:dyDescent="0.25">
      <c r="B8487" s="40">
        <v>8482</v>
      </c>
      <c r="C8487" s="238"/>
      <c r="D8487" s="239"/>
      <c r="E8487" s="239"/>
      <c r="F8487" s="240"/>
      <c r="G8487" s="238"/>
      <c r="H8487" s="239"/>
      <c r="I8487" s="239"/>
      <c r="J8487" s="240"/>
      <c r="K8487" s="241"/>
      <c r="L8487" s="242"/>
      <c r="M8487" s="242"/>
      <c r="N8487" s="243"/>
      <c r="O8487" s="8"/>
    </row>
    <row r="8488" spans="2:15" x14ac:dyDescent="0.25">
      <c r="B8488" s="40">
        <v>8483</v>
      </c>
      <c r="C8488" s="238"/>
      <c r="D8488" s="239"/>
      <c r="E8488" s="239"/>
      <c r="F8488" s="240"/>
      <c r="G8488" s="238"/>
      <c r="H8488" s="239"/>
      <c r="I8488" s="239"/>
      <c r="J8488" s="240"/>
      <c r="K8488" s="241"/>
      <c r="L8488" s="242"/>
      <c r="M8488" s="242"/>
      <c r="N8488" s="243"/>
      <c r="O8488" s="8"/>
    </row>
    <row r="8489" spans="2:15" x14ac:dyDescent="0.25">
      <c r="B8489" s="40">
        <v>8484</v>
      </c>
      <c r="C8489" s="238"/>
      <c r="D8489" s="239"/>
      <c r="E8489" s="239"/>
      <c r="F8489" s="240"/>
      <c r="G8489" s="238"/>
      <c r="H8489" s="239"/>
      <c r="I8489" s="239"/>
      <c r="J8489" s="240"/>
      <c r="K8489" s="241"/>
      <c r="L8489" s="242"/>
      <c r="M8489" s="242"/>
      <c r="N8489" s="243"/>
      <c r="O8489" s="8"/>
    </row>
    <row r="8490" spans="2:15" x14ac:dyDescent="0.25">
      <c r="B8490" s="40">
        <v>8485</v>
      </c>
      <c r="C8490" s="238"/>
      <c r="D8490" s="239"/>
      <c r="E8490" s="239"/>
      <c r="F8490" s="240"/>
      <c r="G8490" s="238"/>
      <c r="H8490" s="239"/>
      <c r="I8490" s="239"/>
      <c r="J8490" s="240"/>
      <c r="K8490" s="241"/>
      <c r="L8490" s="242"/>
      <c r="M8490" s="242"/>
      <c r="N8490" s="243"/>
      <c r="O8490" s="8"/>
    </row>
    <row r="8491" spans="2:15" x14ac:dyDescent="0.25">
      <c r="B8491" s="40">
        <v>8486</v>
      </c>
      <c r="C8491" s="238"/>
      <c r="D8491" s="239"/>
      <c r="E8491" s="239"/>
      <c r="F8491" s="240"/>
      <c r="G8491" s="238"/>
      <c r="H8491" s="239"/>
      <c r="I8491" s="239"/>
      <c r="J8491" s="240"/>
      <c r="K8491" s="241"/>
      <c r="L8491" s="242"/>
      <c r="M8491" s="242"/>
      <c r="N8491" s="243"/>
      <c r="O8491" s="8"/>
    </row>
    <row r="8492" spans="2:15" x14ac:dyDescent="0.25">
      <c r="B8492" s="40">
        <v>8487</v>
      </c>
      <c r="C8492" s="238"/>
      <c r="D8492" s="239"/>
      <c r="E8492" s="239"/>
      <c r="F8492" s="240"/>
      <c r="G8492" s="238"/>
      <c r="H8492" s="239"/>
      <c r="I8492" s="239"/>
      <c r="J8492" s="240"/>
      <c r="K8492" s="241"/>
      <c r="L8492" s="242"/>
      <c r="M8492" s="242"/>
      <c r="N8492" s="243"/>
      <c r="O8492" s="8"/>
    </row>
    <row r="8493" spans="2:15" x14ac:dyDescent="0.25">
      <c r="B8493" s="40">
        <v>8488</v>
      </c>
      <c r="C8493" s="238"/>
      <c r="D8493" s="239"/>
      <c r="E8493" s="239"/>
      <c r="F8493" s="240"/>
      <c r="G8493" s="238"/>
      <c r="H8493" s="239"/>
      <c r="I8493" s="239"/>
      <c r="J8493" s="240"/>
      <c r="K8493" s="241"/>
      <c r="L8493" s="242"/>
      <c r="M8493" s="242"/>
      <c r="N8493" s="243"/>
      <c r="O8493" s="8"/>
    </row>
    <row r="8494" spans="2:15" x14ac:dyDescent="0.25">
      <c r="B8494" s="40">
        <v>8489</v>
      </c>
      <c r="C8494" s="238"/>
      <c r="D8494" s="239"/>
      <c r="E8494" s="239"/>
      <c r="F8494" s="240"/>
      <c r="G8494" s="238"/>
      <c r="H8494" s="239"/>
      <c r="I8494" s="239"/>
      <c r="J8494" s="240"/>
      <c r="K8494" s="241"/>
      <c r="L8494" s="242"/>
      <c r="M8494" s="242"/>
      <c r="N8494" s="243"/>
      <c r="O8494" s="8"/>
    </row>
    <row r="8495" spans="2:15" x14ac:dyDescent="0.25">
      <c r="B8495" s="40">
        <v>8490</v>
      </c>
      <c r="C8495" s="238"/>
      <c r="D8495" s="239"/>
      <c r="E8495" s="239"/>
      <c r="F8495" s="240"/>
      <c r="G8495" s="238"/>
      <c r="H8495" s="239"/>
      <c r="I8495" s="239"/>
      <c r="J8495" s="240"/>
      <c r="K8495" s="241"/>
      <c r="L8495" s="242"/>
      <c r="M8495" s="242"/>
      <c r="N8495" s="243"/>
      <c r="O8495" s="8"/>
    </row>
    <row r="8496" spans="2:15" x14ac:dyDescent="0.25">
      <c r="B8496" s="40">
        <v>8491</v>
      </c>
      <c r="C8496" s="238"/>
      <c r="D8496" s="239"/>
      <c r="E8496" s="239"/>
      <c r="F8496" s="240"/>
      <c r="G8496" s="238"/>
      <c r="H8496" s="239"/>
      <c r="I8496" s="239"/>
      <c r="J8496" s="240"/>
      <c r="K8496" s="241"/>
      <c r="L8496" s="242"/>
      <c r="M8496" s="242"/>
      <c r="N8496" s="243"/>
      <c r="O8496" s="8"/>
    </row>
    <row r="8497" spans="2:15" x14ac:dyDescent="0.25">
      <c r="B8497" s="40">
        <v>8492</v>
      </c>
      <c r="C8497" s="238"/>
      <c r="D8497" s="239"/>
      <c r="E8497" s="239"/>
      <c r="F8497" s="240"/>
      <c r="G8497" s="238"/>
      <c r="H8497" s="239"/>
      <c r="I8497" s="239"/>
      <c r="J8497" s="240"/>
      <c r="K8497" s="241"/>
      <c r="L8497" s="242"/>
      <c r="M8497" s="242"/>
      <c r="N8497" s="243"/>
      <c r="O8497" s="8"/>
    </row>
    <row r="8498" spans="2:15" x14ac:dyDescent="0.25">
      <c r="B8498" s="40">
        <v>8493</v>
      </c>
      <c r="C8498" s="238"/>
      <c r="D8498" s="239"/>
      <c r="E8498" s="239"/>
      <c r="F8498" s="240"/>
      <c r="G8498" s="238"/>
      <c r="H8498" s="239"/>
      <c r="I8498" s="239"/>
      <c r="J8498" s="240"/>
      <c r="K8498" s="241"/>
      <c r="L8498" s="242"/>
      <c r="M8498" s="242"/>
      <c r="N8498" s="243"/>
      <c r="O8498" s="8"/>
    </row>
    <row r="8499" spans="2:15" x14ac:dyDescent="0.25">
      <c r="B8499" s="40">
        <v>8494</v>
      </c>
      <c r="C8499" s="238"/>
      <c r="D8499" s="239"/>
      <c r="E8499" s="239"/>
      <c r="F8499" s="240"/>
      <c r="G8499" s="238"/>
      <c r="H8499" s="239"/>
      <c r="I8499" s="239"/>
      <c r="J8499" s="240"/>
      <c r="K8499" s="241"/>
      <c r="L8499" s="242"/>
      <c r="M8499" s="242"/>
      <c r="N8499" s="243"/>
      <c r="O8499" s="8"/>
    </row>
    <row r="8500" spans="2:15" x14ac:dyDescent="0.25">
      <c r="B8500" s="40">
        <v>8495</v>
      </c>
      <c r="C8500" s="238"/>
      <c r="D8500" s="239"/>
      <c r="E8500" s="239"/>
      <c r="F8500" s="240"/>
      <c r="G8500" s="238"/>
      <c r="H8500" s="239"/>
      <c r="I8500" s="239"/>
      <c r="J8500" s="240"/>
      <c r="K8500" s="241"/>
      <c r="L8500" s="242"/>
      <c r="M8500" s="242"/>
      <c r="N8500" s="243"/>
      <c r="O8500" s="8"/>
    </row>
    <row r="8501" spans="2:15" x14ac:dyDescent="0.25">
      <c r="B8501" s="40">
        <v>8496</v>
      </c>
      <c r="C8501" s="238"/>
      <c r="D8501" s="239"/>
      <c r="E8501" s="239"/>
      <c r="F8501" s="240"/>
      <c r="G8501" s="238"/>
      <c r="H8501" s="239"/>
      <c r="I8501" s="239"/>
      <c r="J8501" s="240"/>
      <c r="K8501" s="241"/>
      <c r="L8501" s="242"/>
      <c r="M8501" s="242"/>
      <c r="N8501" s="243"/>
      <c r="O8501" s="8"/>
    </row>
    <row r="8502" spans="2:15" x14ac:dyDescent="0.25">
      <c r="B8502" s="40">
        <v>8497</v>
      </c>
      <c r="C8502" s="238"/>
      <c r="D8502" s="239"/>
      <c r="E8502" s="239"/>
      <c r="F8502" s="240"/>
      <c r="G8502" s="238"/>
      <c r="H8502" s="239"/>
      <c r="I8502" s="239"/>
      <c r="J8502" s="240"/>
      <c r="K8502" s="241"/>
      <c r="L8502" s="242"/>
      <c r="M8502" s="242"/>
      <c r="N8502" s="243"/>
      <c r="O8502" s="8"/>
    </row>
    <row r="8503" spans="2:15" x14ac:dyDescent="0.25">
      <c r="B8503" s="40">
        <v>8498</v>
      </c>
      <c r="C8503" s="238"/>
      <c r="D8503" s="239"/>
      <c r="E8503" s="239"/>
      <c r="F8503" s="240"/>
      <c r="G8503" s="238"/>
      <c r="H8503" s="239"/>
      <c r="I8503" s="239"/>
      <c r="J8503" s="240"/>
      <c r="K8503" s="241"/>
      <c r="L8503" s="242"/>
      <c r="M8503" s="242"/>
      <c r="N8503" s="243"/>
      <c r="O8503" s="8"/>
    </row>
    <row r="8504" spans="2:15" x14ac:dyDescent="0.25">
      <c r="B8504" s="40">
        <v>8499</v>
      </c>
      <c r="C8504" s="238"/>
      <c r="D8504" s="239"/>
      <c r="E8504" s="239"/>
      <c r="F8504" s="240"/>
      <c r="G8504" s="238"/>
      <c r="H8504" s="239"/>
      <c r="I8504" s="239"/>
      <c r="J8504" s="240"/>
      <c r="K8504" s="241"/>
      <c r="L8504" s="242"/>
      <c r="M8504" s="242"/>
      <c r="N8504" s="243"/>
      <c r="O8504" s="8"/>
    </row>
    <row r="8505" spans="2:15" x14ac:dyDescent="0.25">
      <c r="B8505" s="40">
        <v>8500</v>
      </c>
      <c r="C8505" s="238"/>
      <c r="D8505" s="239"/>
      <c r="E8505" s="239"/>
      <c r="F8505" s="240"/>
      <c r="G8505" s="238"/>
      <c r="H8505" s="239"/>
      <c r="I8505" s="239"/>
      <c r="J8505" s="240"/>
      <c r="K8505" s="241"/>
      <c r="L8505" s="242"/>
      <c r="M8505" s="242"/>
      <c r="N8505" s="243"/>
      <c r="O8505" s="8"/>
    </row>
    <row r="8506" spans="2:15" x14ac:dyDescent="0.25">
      <c r="B8506" s="40">
        <v>8501</v>
      </c>
      <c r="C8506" s="238"/>
      <c r="D8506" s="239"/>
      <c r="E8506" s="239"/>
      <c r="F8506" s="240"/>
      <c r="G8506" s="238"/>
      <c r="H8506" s="239"/>
      <c r="I8506" s="239"/>
      <c r="J8506" s="240"/>
      <c r="K8506" s="241"/>
      <c r="L8506" s="242"/>
      <c r="M8506" s="242"/>
      <c r="N8506" s="243"/>
      <c r="O8506" s="8"/>
    </row>
    <row r="8507" spans="2:15" x14ac:dyDescent="0.25">
      <c r="B8507" s="40">
        <v>8502</v>
      </c>
      <c r="C8507" s="238"/>
      <c r="D8507" s="239"/>
      <c r="E8507" s="239"/>
      <c r="F8507" s="240"/>
      <c r="G8507" s="238"/>
      <c r="H8507" s="239"/>
      <c r="I8507" s="239"/>
      <c r="J8507" s="240"/>
      <c r="K8507" s="241"/>
      <c r="L8507" s="242"/>
      <c r="M8507" s="242"/>
      <c r="N8507" s="243"/>
      <c r="O8507" s="8"/>
    </row>
    <row r="8508" spans="2:15" x14ac:dyDescent="0.25">
      <c r="B8508" s="40">
        <v>8503</v>
      </c>
      <c r="C8508" s="238"/>
      <c r="D8508" s="239"/>
      <c r="E8508" s="239"/>
      <c r="F8508" s="240"/>
      <c r="G8508" s="238"/>
      <c r="H8508" s="239"/>
      <c r="I8508" s="239"/>
      <c r="J8508" s="240"/>
      <c r="K8508" s="241"/>
      <c r="L8508" s="242"/>
      <c r="M8508" s="242"/>
      <c r="N8508" s="243"/>
      <c r="O8508" s="8"/>
    </row>
    <row r="8509" spans="2:15" x14ac:dyDescent="0.25">
      <c r="B8509" s="40">
        <v>8504</v>
      </c>
      <c r="C8509" s="238"/>
      <c r="D8509" s="239"/>
      <c r="E8509" s="239"/>
      <c r="F8509" s="240"/>
      <c r="G8509" s="238"/>
      <c r="H8509" s="239"/>
      <c r="I8509" s="239"/>
      <c r="J8509" s="240"/>
      <c r="K8509" s="241"/>
      <c r="L8509" s="242"/>
      <c r="M8509" s="242"/>
      <c r="N8509" s="243"/>
      <c r="O8509" s="8"/>
    </row>
    <row r="8510" spans="2:15" x14ac:dyDescent="0.25">
      <c r="B8510" s="40">
        <v>8505</v>
      </c>
      <c r="C8510" s="238"/>
      <c r="D8510" s="239"/>
      <c r="E8510" s="239"/>
      <c r="F8510" s="240"/>
      <c r="G8510" s="238"/>
      <c r="H8510" s="239"/>
      <c r="I8510" s="239"/>
      <c r="J8510" s="240"/>
      <c r="K8510" s="241"/>
      <c r="L8510" s="242"/>
      <c r="M8510" s="242"/>
      <c r="N8510" s="243"/>
      <c r="O8510" s="8"/>
    </row>
    <row r="8511" spans="2:15" x14ac:dyDescent="0.25">
      <c r="B8511" s="40">
        <v>8506</v>
      </c>
      <c r="C8511" s="238"/>
      <c r="D8511" s="239"/>
      <c r="E8511" s="239"/>
      <c r="F8511" s="240"/>
      <c r="G8511" s="238"/>
      <c r="H8511" s="239"/>
      <c r="I8511" s="239"/>
      <c r="J8511" s="240"/>
      <c r="K8511" s="241"/>
      <c r="L8511" s="242"/>
      <c r="M8511" s="242"/>
      <c r="N8511" s="243"/>
      <c r="O8511" s="8"/>
    </row>
    <row r="8512" spans="2:15" x14ac:dyDescent="0.25">
      <c r="B8512" s="40">
        <v>8507</v>
      </c>
      <c r="C8512" s="238"/>
      <c r="D8512" s="239"/>
      <c r="E8512" s="239"/>
      <c r="F8512" s="240"/>
      <c r="G8512" s="238"/>
      <c r="H8512" s="239"/>
      <c r="I8512" s="239"/>
      <c r="J8512" s="240"/>
      <c r="K8512" s="241"/>
      <c r="L8512" s="242"/>
      <c r="M8512" s="242"/>
      <c r="N8512" s="243"/>
      <c r="O8512" s="8"/>
    </row>
    <row r="8513" spans="2:15" x14ac:dyDescent="0.25">
      <c r="B8513" s="40">
        <v>8508</v>
      </c>
      <c r="C8513" s="238"/>
      <c r="D8513" s="239"/>
      <c r="E8513" s="239"/>
      <c r="F8513" s="240"/>
      <c r="G8513" s="238"/>
      <c r="H8513" s="239"/>
      <c r="I8513" s="239"/>
      <c r="J8513" s="240"/>
      <c r="K8513" s="241"/>
      <c r="L8513" s="242"/>
      <c r="M8513" s="242"/>
      <c r="N8513" s="243"/>
      <c r="O8513" s="8"/>
    </row>
    <row r="8514" spans="2:15" x14ac:dyDescent="0.25">
      <c r="B8514" s="40">
        <v>8509</v>
      </c>
      <c r="C8514" s="238"/>
      <c r="D8514" s="239"/>
      <c r="E8514" s="239"/>
      <c r="F8514" s="240"/>
      <c r="G8514" s="238"/>
      <c r="H8514" s="239"/>
      <c r="I8514" s="239"/>
      <c r="J8514" s="240"/>
      <c r="K8514" s="241"/>
      <c r="L8514" s="242"/>
      <c r="M8514" s="242"/>
      <c r="N8514" s="243"/>
      <c r="O8514" s="8"/>
    </row>
    <row r="8515" spans="2:15" x14ac:dyDescent="0.25">
      <c r="B8515" s="40">
        <v>8510</v>
      </c>
      <c r="C8515" s="238"/>
      <c r="D8515" s="239"/>
      <c r="E8515" s="239"/>
      <c r="F8515" s="240"/>
      <c r="G8515" s="238"/>
      <c r="H8515" s="239"/>
      <c r="I8515" s="239"/>
      <c r="J8515" s="240"/>
      <c r="K8515" s="241"/>
      <c r="L8515" s="242"/>
      <c r="M8515" s="242"/>
      <c r="N8515" s="243"/>
      <c r="O8515" s="8"/>
    </row>
    <row r="8516" spans="2:15" x14ac:dyDescent="0.25">
      <c r="B8516" s="40">
        <v>8511</v>
      </c>
      <c r="C8516" s="238"/>
      <c r="D8516" s="239"/>
      <c r="E8516" s="239"/>
      <c r="F8516" s="240"/>
      <c r="G8516" s="238"/>
      <c r="H8516" s="239"/>
      <c r="I8516" s="239"/>
      <c r="J8516" s="240"/>
      <c r="K8516" s="241"/>
      <c r="L8516" s="242"/>
      <c r="M8516" s="242"/>
      <c r="N8516" s="243"/>
      <c r="O8516" s="8"/>
    </row>
    <row r="8517" spans="2:15" x14ac:dyDescent="0.25">
      <c r="B8517" s="40">
        <v>8512</v>
      </c>
      <c r="C8517" s="238"/>
      <c r="D8517" s="239"/>
      <c r="E8517" s="239"/>
      <c r="F8517" s="240"/>
      <c r="G8517" s="238"/>
      <c r="H8517" s="239"/>
      <c r="I8517" s="239"/>
      <c r="J8517" s="240"/>
      <c r="K8517" s="241"/>
      <c r="L8517" s="242"/>
      <c r="M8517" s="242"/>
      <c r="N8517" s="243"/>
      <c r="O8517" s="8"/>
    </row>
    <row r="8518" spans="2:15" x14ac:dyDescent="0.25">
      <c r="B8518" s="40">
        <v>8513</v>
      </c>
      <c r="C8518" s="238"/>
      <c r="D8518" s="239"/>
      <c r="E8518" s="239"/>
      <c r="F8518" s="240"/>
      <c r="G8518" s="238"/>
      <c r="H8518" s="239"/>
      <c r="I8518" s="239"/>
      <c r="J8518" s="240"/>
      <c r="K8518" s="241"/>
      <c r="L8518" s="242"/>
      <c r="M8518" s="242"/>
      <c r="N8518" s="243"/>
      <c r="O8518" s="8"/>
    </row>
    <row r="8519" spans="2:15" x14ac:dyDescent="0.25">
      <c r="B8519" s="40">
        <v>8514</v>
      </c>
      <c r="C8519" s="238"/>
      <c r="D8519" s="239"/>
      <c r="E8519" s="239"/>
      <c r="F8519" s="240"/>
      <c r="G8519" s="238"/>
      <c r="H8519" s="239"/>
      <c r="I8519" s="239"/>
      <c r="J8519" s="240"/>
      <c r="K8519" s="241"/>
      <c r="L8519" s="242"/>
      <c r="M8519" s="242"/>
      <c r="N8519" s="243"/>
      <c r="O8519" s="8"/>
    </row>
    <row r="8520" spans="2:15" x14ac:dyDescent="0.25">
      <c r="B8520" s="40">
        <v>8515</v>
      </c>
      <c r="C8520" s="238"/>
      <c r="D8520" s="239"/>
      <c r="E8520" s="239"/>
      <c r="F8520" s="240"/>
      <c r="G8520" s="238"/>
      <c r="H8520" s="239"/>
      <c r="I8520" s="239"/>
      <c r="J8520" s="240"/>
      <c r="K8520" s="241"/>
      <c r="L8520" s="242"/>
      <c r="M8520" s="242"/>
      <c r="N8520" s="243"/>
      <c r="O8520" s="8"/>
    </row>
    <row r="8521" spans="2:15" x14ac:dyDescent="0.25">
      <c r="B8521" s="40">
        <v>8516</v>
      </c>
      <c r="C8521" s="238"/>
      <c r="D8521" s="239"/>
      <c r="E8521" s="239"/>
      <c r="F8521" s="240"/>
      <c r="G8521" s="238"/>
      <c r="H8521" s="239"/>
      <c r="I8521" s="239"/>
      <c r="J8521" s="240"/>
      <c r="K8521" s="241"/>
      <c r="L8521" s="242"/>
      <c r="M8521" s="242"/>
      <c r="N8521" s="243"/>
      <c r="O8521" s="8"/>
    </row>
    <row r="8522" spans="2:15" x14ac:dyDescent="0.25">
      <c r="B8522" s="40">
        <v>8517</v>
      </c>
      <c r="C8522" s="238"/>
      <c r="D8522" s="239"/>
      <c r="E8522" s="239"/>
      <c r="F8522" s="240"/>
      <c r="G8522" s="238"/>
      <c r="H8522" s="239"/>
      <c r="I8522" s="239"/>
      <c r="J8522" s="240"/>
      <c r="K8522" s="241"/>
      <c r="L8522" s="242"/>
      <c r="M8522" s="242"/>
      <c r="N8522" s="243"/>
      <c r="O8522" s="8"/>
    </row>
    <row r="8523" spans="2:15" x14ac:dyDescent="0.25">
      <c r="B8523" s="40">
        <v>8518</v>
      </c>
      <c r="C8523" s="238"/>
      <c r="D8523" s="239"/>
      <c r="E8523" s="239"/>
      <c r="F8523" s="240"/>
      <c r="G8523" s="238"/>
      <c r="H8523" s="239"/>
      <c r="I8523" s="239"/>
      <c r="J8523" s="240"/>
      <c r="K8523" s="241"/>
      <c r="L8523" s="242"/>
      <c r="M8523" s="242"/>
      <c r="N8523" s="243"/>
      <c r="O8523" s="8"/>
    </row>
    <row r="8524" spans="2:15" x14ac:dyDescent="0.25">
      <c r="B8524" s="40">
        <v>8519</v>
      </c>
      <c r="C8524" s="238"/>
      <c r="D8524" s="239"/>
      <c r="E8524" s="239"/>
      <c r="F8524" s="240"/>
      <c r="G8524" s="238"/>
      <c r="H8524" s="239"/>
      <c r="I8524" s="239"/>
      <c r="J8524" s="240"/>
      <c r="K8524" s="241"/>
      <c r="L8524" s="242"/>
      <c r="M8524" s="242"/>
      <c r="N8524" s="243"/>
      <c r="O8524" s="8"/>
    </row>
    <row r="8525" spans="2:15" x14ac:dyDescent="0.25">
      <c r="B8525" s="40">
        <v>8520</v>
      </c>
      <c r="C8525" s="238"/>
      <c r="D8525" s="239"/>
      <c r="E8525" s="239"/>
      <c r="F8525" s="240"/>
      <c r="G8525" s="238"/>
      <c r="H8525" s="239"/>
      <c r="I8525" s="239"/>
      <c r="J8525" s="240"/>
      <c r="K8525" s="241"/>
      <c r="L8525" s="242"/>
      <c r="M8525" s="242"/>
      <c r="N8525" s="243"/>
      <c r="O8525" s="8"/>
    </row>
    <row r="8526" spans="2:15" x14ac:dyDescent="0.25">
      <c r="B8526" s="40">
        <v>8521</v>
      </c>
      <c r="C8526" s="238"/>
      <c r="D8526" s="239"/>
      <c r="E8526" s="239"/>
      <c r="F8526" s="240"/>
      <c r="G8526" s="238"/>
      <c r="H8526" s="239"/>
      <c r="I8526" s="239"/>
      <c r="J8526" s="240"/>
      <c r="K8526" s="241"/>
      <c r="L8526" s="242"/>
      <c r="M8526" s="242"/>
      <c r="N8526" s="243"/>
      <c r="O8526" s="8"/>
    </row>
    <row r="8527" spans="2:15" x14ac:dyDescent="0.25">
      <c r="B8527" s="40">
        <v>8522</v>
      </c>
      <c r="C8527" s="238"/>
      <c r="D8527" s="239"/>
      <c r="E8527" s="239"/>
      <c r="F8527" s="240"/>
      <c r="G8527" s="238"/>
      <c r="H8527" s="239"/>
      <c r="I8527" s="239"/>
      <c r="J8527" s="240"/>
      <c r="K8527" s="241"/>
      <c r="L8527" s="242"/>
      <c r="M8527" s="242"/>
      <c r="N8527" s="243"/>
      <c r="O8527" s="8"/>
    </row>
    <row r="8528" spans="2:15" x14ac:dyDescent="0.25">
      <c r="B8528" s="40">
        <v>8523</v>
      </c>
      <c r="C8528" s="238"/>
      <c r="D8528" s="239"/>
      <c r="E8528" s="239"/>
      <c r="F8528" s="240"/>
      <c r="G8528" s="238"/>
      <c r="H8528" s="239"/>
      <c r="I8528" s="239"/>
      <c r="J8528" s="240"/>
      <c r="K8528" s="241"/>
      <c r="L8528" s="242"/>
      <c r="M8528" s="242"/>
      <c r="N8528" s="243"/>
      <c r="O8528" s="8"/>
    </row>
    <row r="8529" spans="2:15" x14ac:dyDescent="0.25">
      <c r="B8529" s="40">
        <v>8524</v>
      </c>
      <c r="C8529" s="238"/>
      <c r="D8529" s="239"/>
      <c r="E8529" s="239"/>
      <c r="F8529" s="240"/>
      <c r="G8529" s="238"/>
      <c r="H8529" s="239"/>
      <c r="I8529" s="239"/>
      <c r="J8529" s="240"/>
      <c r="K8529" s="241"/>
      <c r="L8529" s="242"/>
      <c r="M8529" s="242"/>
      <c r="N8529" s="243"/>
      <c r="O8529" s="8"/>
    </row>
    <row r="8530" spans="2:15" x14ac:dyDescent="0.25">
      <c r="B8530" s="40">
        <v>8525</v>
      </c>
      <c r="C8530" s="238"/>
      <c r="D8530" s="239"/>
      <c r="E8530" s="239"/>
      <c r="F8530" s="240"/>
      <c r="G8530" s="238"/>
      <c r="H8530" s="239"/>
      <c r="I8530" s="239"/>
      <c r="J8530" s="240"/>
      <c r="K8530" s="241"/>
      <c r="L8530" s="242"/>
      <c r="M8530" s="242"/>
      <c r="N8530" s="243"/>
      <c r="O8530" s="8"/>
    </row>
    <row r="8531" spans="2:15" x14ac:dyDescent="0.25">
      <c r="B8531" s="40">
        <v>8526</v>
      </c>
      <c r="C8531" s="238"/>
      <c r="D8531" s="239"/>
      <c r="E8531" s="239"/>
      <c r="F8531" s="240"/>
      <c r="G8531" s="238"/>
      <c r="H8531" s="239"/>
      <c r="I8531" s="239"/>
      <c r="J8531" s="240"/>
      <c r="K8531" s="241"/>
      <c r="L8531" s="242"/>
      <c r="M8531" s="242"/>
      <c r="N8531" s="243"/>
      <c r="O8531" s="8"/>
    </row>
    <row r="8532" spans="2:15" x14ac:dyDescent="0.25">
      <c r="B8532" s="40">
        <v>8527</v>
      </c>
      <c r="C8532" s="238"/>
      <c r="D8532" s="239"/>
      <c r="E8532" s="239"/>
      <c r="F8532" s="240"/>
      <c r="G8532" s="238"/>
      <c r="H8532" s="239"/>
      <c r="I8532" s="239"/>
      <c r="J8532" s="240"/>
      <c r="K8532" s="241"/>
      <c r="L8532" s="242"/>
      <c r="M8532" s="242"/>
      <c r="N8532" s="243"/>
      <c r="O8532" s="8"/>
    </row>
    <row r="8533" spans="2:15" x14ac:dyDescent="0.25">
      <c r="B8533" s="40">
        <v>8528</v>
      </c>
      <c r="C8533" s="238"/>
      <c r="D8533" s="239"/>
      <c r="E8533" s="239"/>
      <c r="F8533" s="240"/>
      <c r="G8533" s="238"/>
      <c r="H8533" s="239"/>
      <c r="I8533" s="239"/>
      <c r="J8533" s="240"/>
      <c r="K8533" s="241"/>
      <c r="L8533" s="242"/>
      <c r="M8533" s="242"/>
      <c r="N8533" s="243"/>
      <c r="O8533" s="8"/>
    </row>
    <row r="8534" spans="2:15" x14ac:dyDescent="0.25">
      <c r="B8534" s="40">
        <v>8529</v>
      </c>
      <c r="C8534" s="238"/>
      <c r="D8534" s="239"/>
      <c r="E8534" s="239"/>
      <c r="F8534" s="240"/>
      <c r="G8534" s="238"/>
      <c r="H8534" s="239"/>
      <c r="I8534" s="239"/>
      <c r="J8534" s="240"/>
      <c r="K8534" s="241"/>
      <c r="L8534" s="242"/>
      <c r="M8534" s="242"/>
      <c r="N8534" s="243"/>
      <c r="O8534" s="8"/>
    </row>
    <row r="8535" spans="2:15" x14ac:dyDescent="0.25">
      <c r="B8535" s="40">
        <v>8530</v>
      </c>
      <c r="C8535" s="238"/>
      <c r="D8535" s="239"/>
      <c r="E8535" s="239"/>
      <c r="F8535" s="240"/>
      <c r="G8535" s="238"/>
      <c r="H8535" s="239"/>
      <c r="I8535" s="239"/>
      <c r="J8535" s="240"/>
      <c r="K8535" s="241"/>
      <c r="L8535" s="242"/>
      <c r="M8535" s="242"/>
      <c r="N8535" s="243"/>
      <c r="O8535" s="8"/>
    </row>
    <row r="8536" spans="2:15" x14ac:dyDescent="0.25">
      <c r="B8536" s="40">
        <v>8531</v>
      </c>
      <c r="C8536" s="238"/>
      <c r="D8536" s="239"/>
      <c r="E8536" s="239"/>
      <c r="F8536" s="240"/>
      <c r="G8536" s="238"/>
      <c r="H8536" s="239"/>
      <c r="I8536" s="239"/>
      <c r="J8536" s="240"/>
      <c r="K8536" s="241"/>
      <c r="L8536" s="242"/>
      <c r="M8536" s="242"/>
      <c r="N8536" s="243"/>
      <c r="O8536" s="8"/>
    </row>
    <row r="8537" spans="2:15" x14ac:dyDescent="0.25">
      <c r="B8537" s="40">
        <v>8532</v>
      </c>
      <c r="C8537" s="238"/>
      <c r="D8537" s="239"/>
      <c r="E8537" s="239"/>
      <c r="F8537" s="240"/>
      <c r="G8537" s="238"/>
      <c r="H8537" s="239"/>
      <c r="I8537" s="239"/>
      <c r="J8537" s="240"/>
      <c r="K8537" s="241"/>
      <c r="L8537" s="242"/>
      <c r="M8537" s="242"/>
      <c r="N8537" s="243"/>
      <c r="O8537" s="8"/>
    </row>
    <row r="8538" spans="2:15" x14ac:dyDescent="0.25">
      <c r="B8538" s="40">
        <v>8533</v>
      </c>
      <c r="C8538" s="238"/>
      <c r="D8538" s="239"/>
      <c r="E8538" s="239"/>
      <c r="F8538" s="240"/>
      <c r="G8538" s="238"/>
      <c r="H8538" s="239"/>
      <c r="I8538" s="239"/>
      <c r="J8538" s="240"/>
      <c r="K8538" s="241"/>
      <c r="L8538" s="242"/>
      <c r="M8538" s="242"/>
      <c r="N8538" s="243"/>
      <c r="O8538" s="8"/>
    </row>
    <row r="8539" spans="2:15" x14ac:dyDescent="0.25">
      <c r="B8539" s="40">
        <v>8534</v>
      </c>
      <c r="C8539" s="238"/>
      <c r="D8539" s="239"/>
      <c r="E8539" s="239"/>
      <c r="F8539" s="240"/>
      <c r="G8539" s="238"/>
      <c r="H8539" s="239"/>
      <c r="I8539" s="239"/>
      <c r="J8539" s="240"/>
      <c r="K8539" s="241"/>
      <c r="L8539" s="242"/>
      <c r="M8539" s="242"/>
      <c r="N8539" s="243"/>
      <c r="O8539" s="8"/>
    </row>
    <row r="8540" spans="2:15" x14ac:dyDescent="0.25">
      <c r="B8540" s="40">
        <v>8535</v>
      </c>
      <c r="C8540" s="238"/>
      <c r="D8540" s="239"/>
      <c r="E8540" s="239"/>
      <c r="F8540" s="240"/>
      <c r="G8540" s="238"/>
      <c r="H8540" s="239"/>
      <c r="I8540" s="239"/>
      <c r="J8540" s="240"/>
      <c r="K8540" s="241"/>
      <c r="L8540" s="242"/>
      <c r="M8540" s="242"/>
      <c r="N8540" s="243"/>
      <c r="O8540" s="8"/>
    </row>
    <row r="8541" spans="2:15" x14ac:dyDescent="0.25">
      <c r="B8541" s="40">
        <v>8536</v>
      </c>
      <c r="C8541" s="238"/>
      <c r="D8541" s="239"/>
      <c r="E8541" s="239"/>
      <c r="F8541" s="240"/>
      <c r="G8541" s="238"/>
      <c r="H8541" s="239"/>
      <c r="I8541" s="239"/>
      <c r="J8541" s="240"/>
      <c r="K8541" s="241"/>
      <c r="L8541" s="242"/>
      <c r="M8541" s="242"/>
      <c r="N8541" s="243"/>
      <c r="O8541" s="8"/>
    </row>
    <row r="8542" spans="2:15" x14ac:dyDescent="0.25">
      <c r="B8542" s="40">
        <v>8537</v>
      </c>
      <c r="C8542" s="238"/>
      <c r="D8542" s="239"/>
      <c r="E8542" s="239"/>
      <c r="F8542" s="240"/>
      <c r="G8542" s="238"/>
      <c r="H8542" s="239"/>
      <c r="I8542" s="239"/>
      <c r="J8542" s="240"/>
      <c r="K8542" s="241"/>
      <c r="L8542" s="242"/>
      <c r="M8542" s="242"/>
      <c r="N8542" s="243"/>
      <c r="O8542" s="8"/>
    </row>
    <row r="8543" spans="2:15" x14ac:dyDescent="0.25">
      <c r="B8543" s="40">
        <v>8538</v>
      </c>
      <c r="C8543" s="238"/>
      <c r="D8543" s="239"/>
      <c r="E8543" s="239"/>
      <c r="F8543" s="240"/>
      <c r="G8543" s="238"/>
      <c r="H8543" s="239"/>
      <c r="I8543" s="239"/>
      <c r="J8543" s="240"/>
      <c r="K8543" s="241"/>
      <c r="L8543" s="242"/>
      <c r="M8543" s="242"/>
      <c r="N8543" s="243"/>
      <c r="O8543" s="8"/>
    </row>
    <row r="8544" spans="2:15" x14ac:dyDescent="0.25">
      <c r="B8544" s="40">
        <v>8539</v>
      </c>
      <c r="C8544" s="238"/>
      <c r="D8544" s="239"/>
      <c r="E8544" s="239"/>
      <c r="F8544" s="240"/>
      <c r="G8544" s="238"/>
      <c r="H8544" s="239"/>
      <c r="I8544" s="239"/>
      <c r="J8544" s="240"/>
      <c r="K8544" s="241"/>
      <c r="L8544" s="242"/>
      <c r="M8544" s="242"/>
      <c r="N8544" s="243"/>
      <c r="O8544" s="8"/>
    </row>
    <row r="8545" spans="2:15" x14ac:dyDescent="0.25">
      <c r="B8545" s="40">
        <v>8540</v>
      </c>
      <c r="C8545" s="238"/>
      <c r="D8545" s="239"/>
      <c r="E8545" s="239"/>
      <c r="F8545" s="240"/>
      <c r="G8545" s="238"/>
      <c r="H8545" s="239"/>
      <c r="I8545" s="239"/>
      <c r="J8545" s="240"/>
      <c r="K8545" s="241"/>
      <c r="L8545" s="242"/>
      <c r="M8545" s="242"/>
      <c r="N8545" s="243"/>
      <c r="O8545" s="8"/>
    </row>
    <row r="8546" spans="2:15" x14ac:dyDescent="0.25">
      <c r="B8546" s="40">
        <v>8541</v>
      </c>
      <c r="C8546" s="238"/>
      <c r="D8546" s="239"/>
      <c r="E8546" s="239"/>
      <c r="F8546" s="240"/>
      <c r="G8546" s="238"/>
      <c r="H8546" s="239"/>
      <c r="I8546" s="239"/>
      <c r="J8546" s="240"/>
      <c r="K8546" s="241"/>
      <c r="L8546" s="242"/>
      <c r="M8546" s="242"/>
      <c r="N8546" s="243"/>
      <c r="O8546" s="8"/>
    </row>
    <row r="8547" spans="2:15" x14ac:dyDescent="0.25">
      <c r="B8547" s="40">
        <v>8542</v>
      </c>
      <c r="C8547" s="238"/>
      <c r="D8547" s="239"/>
      <c r="E8547" s="239"/>
      <c r="F8547" s="240"/>
      <c r="G8547" s="238"/>
      <c r="H8547" s="239"/>
      <c r="I8547" s="239"/>
      <c r="J8547" s="240"/>
      <c r="K8547" s="241"/>
      <c r="L8547" s="242"/>
      <c r="M8547" s="242"/>
      <c r="N8547" s="243"/>
      <c r="O8547" s="8"/>
    </row>
    <row r="8548" spans="2:15" x14ac:dyDescent="0.25">
      <c r="B8548" s="40">
        <v>8543</v>
      </c>
      <c r="C8548" s="238"/>
      <c r="D8548" s="239"/>
      <c r="E8548" s="239"/>
      <c r="F8548" s="240"/>
      <c r="G8548" s="238"/>
      <c r="H8548" s="239"/>
      <c r="I8548" s="239"/>
      <c r="J8548" s="240"/>
      <c r="K8548" s="241"/>
      <c r="L8548" s="242"/>
      <c r="M8548" s="242"/>
      <c r="N8548" s="243"/>
      <c r="O8548" s="8"/>
    </row>
    <row r="8549" spans="2:15" x14ac:dyDescent="0.25">
      <c r="B8549" s="40">
        <v>8544</v>
      </c>
      <c r="C8549" s="238"/>
      <c r="D8549" s="239"/>
      <c r="E8549" s="239"/>
      <c r="F8549" s="240"/>
      <c r="G8549" s="238"/>
      <c r="H8549" s="239"/>
      <c r="I8549" s="239"/>
      <c r="J8549" s="240"/>
      <c r="K8549" s="241"/>
      <c r="L8549" s="242"/>
      <c r="M8549" s="242"/>
      <c r="N8549" s="243"/>
      <c r="O8549" s="8"/>
    </row>
    <row r="8550" spans="2:15" x14ac:dyDescent="0.25">
      <c r="B8550" s="40">
        <v>8545</v>
      </c>
      <c r="C8550" s="238"/>
      <c r="D8550" s="239"/>
      <c r="E8550" s="239"/>
      <c r="F8550" s="240"/>
      <c r="G8550" s="238"/>
      <c r="H8550" s="239"/>
      <c r="I8550" s="239"/>
      <c r="J8550" s="240"/>
      <c r="K8550" s="241"/>
      <c r="L8550" s="242"/>
      <c r="M8550" s="242"/>
      <c r="N8550" s="243"/>
      <c r="O8550" s="8"/>
    </row>
    <row r="8551" spans="2:15" x14ac:dyDescent="0.25">
      <c r="B8551" s="40">
        <v>8546</v>
      </c>
      <c r="C8551" s="238"/>
      <c r="D8551" s="239"/>
      <c r="E8551" s="239"/>
      <c r="F8551" s="240"/>
      <c r="G8551" s="238"/>
      <c r="H8551" s="239"/>
      <c r="I8551" s="239"/>
      <c r="J8551" s="240"/>
      <c r="K8551" s="241"/>
      <c r="L8551" s="242"/>
      <c r="M8551" s="242"/>
      <c r="N8551" s="243"/>
      <c r="O8551" s="8"/>
    </row>
    <row r="8552" spans="2:15" x14ac:dyDescent="0.25">
      <c r="B8552" s="40">
        <v>8547</v>
      </c>
      <c r="C8552" s="238"/>
      <c r="D8552" s="239"/>
      <c r="E8552" s="239"/>
      <c r="F8552" s="240"/>
      <c r="G8552" s="238"/>
      <c r="H8552" s="239"/>
      <c r="I8552" s="239"/>
      <c r="J8552" s="240"/>
      <c r="K8552" s="241"/>
      <c r="L8552" s="242"/>
      <c r="M8552" s="242"/>
      <c r="N8552" s="243"/>
      <c r="O8552" s="8"/>
    </row>
    <row r="8553" spans="2:15" x14ac:dyDescent="0.25">
      <c r="B8553" s="40">
        <v>8548</v>
      </c>
      <c r="C8553" s="238"/>
      <c r="D8553" s="239"/>
      <c r="E8553" s="239"/>
      <c r="F8553" s="240"/>
      <c r="G8553" s="238"/>
      <c r="H8553" s="239"/>
      <c r="I8553" s="239"/>
      <c r="J8553" s="240"/>
      <c r="K8553" s="241"/>
      <c r="L8553" s="242"/>
      <c r="M8553" s="242"/>
      <c r="N8553" s="243"/>
      <c r="O8553" s="8"/>
    </row>
    <row r="8554" spans="2:15" x14ac:dyDescent="0.25">
      <c r="B8554" s="40">
        <v>8549</v>
      </c>
      <c r="C8554" s="238"/>
      <c r="D8554" s="239"/>
      <c r="E8554" s="239"/>
      <c r="F8554" s="240"/>
      <c r="G8554" s="238"/>
      <c r="H8554" s="239"/>
      <c r="I8554" s="239"/>
      <c r="J8554" s="240"/>
      <c r="K8554" s="241"/>
      <c r="L8554" s="242"/>
      <c r="M8554" s="242"/>
      <c r="N8554" s="243"/>
      <c r="O8554" s="8"/>
    </row>
    <row r="8555" spans="2:15" x14ac:dyDescent="0.25">
      <c r="B8555" s="40">
        <v>8550</v>
      </c>
      <c r="C8555" s="238"/>
      <c r="D8555" s="239"/>
      <c r="E8555" s="239"/>
      <c r="F8555" s="240"/>
      <c r="G8555" s="238"/>
      <c r="H8555" s="239"/>
      <c r="I8555" s="239"/>
      <c r="J8555" s="240"/>
      <c r="K8555" s="241"/>
      <c r="L8555" s="242"/>
      <c r="M8555" s="242"/>
      <c r="N8555" s="243"/>
      <c r="O8555" s="8"/>
    </row>
    <row r="8556" spans="2:15" x14ac:dyDescent="0.25">
      <c r="B8556" s="40">
        <v>8551</v>
      </c>
      <c r="C8556" s="238"/>
      <c r="D8556" s="239"/>
      <c r="E8556" s="239"/>
      <c r="F8556" s="240"/>
      <c r="G8556" s="238"/>
      <c r="H8556" s="239"/>
      <c r="I8556" s="239"/>
      <c r="J8556" s="240"/>
      <c r="K8556" s="241"/>
      <c r="L8556" s="242"/>
      <c r="M8556" s="242"/>
      <c r="N8556" s="243"/>
      <c r="O8556" s="8"/>
    </row>
    <row r="8557" spans="2:15" x14ac:dyDescent="0.25">
      <c r="B8557" s="40">
        <v>8552</v>
      </c>
      <c r="C8557" s="238"/>
      <c r="D8557" s="239"/>
      <c r="E8557" s="239"/>
      <c r="F8557" s="240"/>
      <c r="G8557" s="238"/>
      <c r="H8557" s="239"/>
      <c r="I8557" s="239"/>
      <c r="J8557" s="240"/>
      <c r="K8557" s="241"/>
      <c r="L8557" s="242"/>
      <c r="M8557" s="242"/>
      <c r="N8557" s="243"/>
      <c r="O8557" s="8"/>
    </row>
    <row r="8558" spans="2:15" x14ac:dyDescent="0.25">
      <c r="B8558" s="40">
        <v>8553</v>
      </c>
      <c r="C8558" s="238"/>
      <c r="D8558" s="239"/>
      <c r="E8558" s="239"/>
      <c r="F8558" s="240"/>
      <c r="G8558" s="238"/>
      <c r="H8558" s="239"/>
      <c r="I8558" s="239"/>
      <c r="J8558" s="240"/>
      <c r="K8558" s="241"/>
      <c r="L8558" s="242"/>
      <c r="M8558" s="242"/>
      <c r="N8558" s="243"/>
      <c r="O8558" s="8"/>
    </row>
    <row r="8559" spans="2:15" x14ac:dyDescent="0.25">
      <c r="B8559" s="40">
        <v>8554</v>
      </c>
      <c r="C8559" s="238"/>
      <c r="D8559" s="239"/>
      <c r="E8559" s="239"/>
      <c r="F8559" s="240"/>
      <c r="G8559" s="238"/>
      <c r="H8559" s="239"/>
      <c r="I8559" s="239"/>
      <c r="J8559" s="240"/>
      <c r="K8559" s="241"/>
      <c r="L8559" s="242"/>
      <c r="M8559" s="242"/>
      <c r="N8559" s="243"/>
      <c r="O8559" s="8"/>
    </row>
    <row r="8560" spans="2:15" x14ac:dyDescent="0.25">
      <c r="B8560" s="40">
        <v>8555</v>
      </c>
      <c r="C8560" s="238"/>
      <c r="D8560" s="239"/>
      <c r="E8560" s="239"/>
      <c r="F8560" s="240"/>
      <c r="G8560" s="238"/>
      <c r="H8560" s="239"/>
      <c r="I8560" s="239"/>
      <c r="J8560" s="240"/>
      <c r="K8560" s="241"/>
      <c r="L8560" s="242"/>
      <c r="M8560" s="242"/>
      <c r="N8560" s="243"/>
      <c r="O8560" s="8"/>
    </row>
    <row r="8561" spans="2:15" x14ac:dyDescent="0.25">
      <c r="B8561" s="40">
        <v>8556</v>
      </c>
      <c r="C8561" s="238"/>
      <c r="D8561" s="239"/>
      <c r="E8561" s="239"/>
      <c r="F8561" s="240"/>
      <c r="G8561" s="238"/>
      <c r="H8561" s="239"/>
      <c r="I8561" s="239"/>
      <c r="J8561" s="240"/>
      <c r="K8561" s="241"/>
      <c r="L8561" s="242"/>
      <c r="M8561" s="242"/>
      <c r="N8561" s="243"/>
      <c r="O8561" s="8"/>
    </row>
    <row r="8562" spans="2:15" x14ac:dyDescent="0.25">
      <c r="B8562" s="40">
        <v>8557</v>
      </c>
      <c r="C8562" s="238"/>
      <c r="D8562" s="239"/>
      <c r="E8562" s="239"/>
      <c r="F8562" s="240"/>
      <c r="G8562" s="238"/>
      <c r="H8562" s="239"/>
      <c r="I8562" s="239"/>
      <c r="J8562" s="240"/>
      <c r="K8562" s="241"/>
      <c r="L8562" s="242"/>
      <c r="M8562" s="242"/>
      <c r="N8562" s="243"/>
      <c r="O8562" s="8"/>
    </row>
    <row r="8563" spans="2:15" x14ac:dyDescent="0.25">
      <c r="B8563" s="40">
        <v>8558</v>
      </c>
      <c r="C8563" s="238"/>
      <c r="D8563" s="239"/>
      <c r="E8563" s="239"/>
      <c r="F8563" s="240"/>
      <c r="G8563" s="238"/>
      <c r="H8563" s="239"/>
      <c r="I8563" s="239"/>
      <c r="J8563" s="240"/>
      <c r="K8563" s="241"/>
      <c r="L8563" s="242"/>
      <c r="M8563" s="242"/>
      <c r="N8563" s="243"/>
      <c r="O8563" s="8"/>
    </row>
    <row r="8564" spans="2:15" x14ac:dyDescent="0.25">
      <c r="B8564" s="40">
        <v>8559</v>
      </c>
      <c r="C8564" s="238"/>
      <c r="D8564" s="239"/>
      <c r="E8564" s="239"/>
      <c r="F8564" s="240"/>
      <c r="G8564" s="238"/>
      <c r="H8564" s="239"/>
      <c r="I8564" s="239"/>
      <c r="J8564" s="240"/>
      <c r="K8564" s="241"/>
      <c r="L8564" s="242"/>
      <c r="M8564" s="242"/>
      <c r="N8564" s="243"/>
      <c r="O8564" s="8"/>
    </row>
    <row r="8565" spans="2:15" x14ac:dyDescent="0.25">
      <c r="B8565" s="40">
        <v>8560</v>
      </c>
      <c r="C8565" s="238"/>
      <c r="D8565" s="239"/>
      <c r="E8565" s="239"/>
      <c r="F8565" s="240"/>
      <c r="G8565" s="238"/>
      <c r="H8565" s="239"/>
      <c r="I8565" s="239"/>
      <c r="J8565" s="240"/>
      <c r="K8565" s="241"/>
      <c r="L8565" s="242"/>
      <c r="M8565" s="242"/>
      <c r="N8565" s="243"/>
      <c r="O8565" s="8"/>
    </row>
    <row r="8566" spans="2:15" x14ac:dyDescent="0.25">
      <c r="B8566" s="40">
        <v>8561</v>
      </c>
      <c r="C8566" s="238"/>
      <c r="D8566" s="239"/>
      <c r="E8566" s="239"/>
      <c r="F8566" s="240"/>
      <c r="G8566" s="238"/>
      <c r="H8566" s="239"/>
      <c r="I8566" s="239"/>
      <c r="J8566" s="240"/>
      <c r="K8566" s="241"/>
      <c r="L8566" s="242"/>
      <c r="M8566" s="242"/>
      <c r="N8566" s="243"/>
      <c r="O8566" s="8"/>
    </row>
    <row r="8567" spans="2:15" x14ac:dyDescent="0.25">
      <c r="B8567" s="40">
        <v>8562</v>
      </c>
      <c r="C8567" s="238"/>
      <c r="D8567" s="239"/>
      <c r="E8567" s="239"/>
      <c r="F8567" s="240"/>
      <c r="G8567" s="238"/>
      <c r="H8567" s="239"/>
      <c r="I8567" s="239"/>
      <c r="J8567" s="240"/>
      <c r="K8567" s="241"/>
      <c r="L8567" s="242"/>
      <c r="M8567" s="242"/>
      <c r="N8567" s="243"/>
      <c r="O8567" s="8"/>
    </row>
    <row r="8568" spans="2:15" x14ac:dyDescent="0.25">
      <c r="B8568" s="40">
        <v>8563</v>
      </c>
      <c r="C8568" s="238"/>
      <c r="D8568" s="239"/>
      <c r="E8568" s="239"/>
      <c r="F8568" s="240"/>
      <c r="G8568" s="238"/>
      <c r="H8568" s="239"/>
      <c r="I8568" s="239"/>
      <c r="J8568" s="240"/>
      <c r="K8568" s="241"/>
      <c r="L8568" s="242"/>
      <c r="M8568" s="242"/>
      <c r="N8568" s="243"/>
      <c r="O8568" s="8"/>
    </row>
    <row r="8569" spans="2:15" x14ac:dyDescent="0.25">
      <c r="B8569" s="40">
        <v>8564</v>
      </c>
      <c r="C8569" s="238"/>
      <c r="D8569" s="239"/>
      <c r="E8569" s="239"/>
      <c r="F8569" s="240"/>
      <c r="G8569" s="238"/>
      <c r="H8569" s="239"/>
      <c r="I8569" s="239"/>
      <c r="J8569" s="240"/>
      <c r="K8569" s="241"/>
      <c r="L8569" s="242"/>
      <c r="M8569" s="242"/>
      <c r="N8569" s="243"/>
      <c r="O8569" s="8"/>
    </row>
    <row r="8570" spans="2:15" x14ac:dyDescent="0.25">
      <c r="B8570" s="40">
        <v>8565</v>
      </c>
      <c r="C8570" s="238"/>
      <c r="D8570" s="239"/>
      <c r="E8570" s="239"/>
      <c r="F8570" s="240"/>
      <c r="G8570" s="238"/>
      <c r="H8570" s="239"/>
      <c r="I8570" s="239"/>
      <c r="J8570" s="240"/>
      <c r="K8570" s="241"/>
      <c r="L8570" s="242"/>
      <c r="M8570" s="242"/>
      <c r="N8570" s="243"/>
      <c r="O8570" s="8"/>
    </row>
    <row r="8571" spans="2:15" x14ac:dyDescent="0.25">
      <c r="B8571" s="40">
        <v>8566</v>
      </c>
      <c r="C8571" s="238"/>
      <c r="D8571" s="239"/>
      <c r="E8571" s="239"/>
      <c r="F8571" s="240"/>
      <c r="G8571" s="238"/>
      <c r="H8571" s="239"/>
      <c r="I8571" s="239"/>
      <c r="J8571" s="240"/>
      <c r="K8571" s="241"/>
      <c r="L8571" s="242"/>
      <c r="M8571" s="242"/>
      <c r="N8571" s="243"/>
      <c r="O8571" s="8"/>
    </row>
    <row r="8572" spans="2:15" x14ac:dyDescent="0.25">
      <c r="B8572" s="40">
        <v>8567</v>
      </c>
      <c r="C8572" s="238"/>
      <c r="D8572" s="239"/>
      <c r="E8572" s="239"/>
      <c r="F8572" s="240"/>
      <c r="G8572" s="238"/>
      <c r="H8572" s="239"/>
      <c r="I8572" s="239"/>
      <c r="J8572" s="240"/>
      <c r="K8572" s="241"/>
      <c r="L8572" s="242"/>
      <c r="M8572" s="242"/>
      <c r="N8572" s="243"/>
      <c r="O8572" s="8"/>
    </row>
    <row r="8573" spans="2:15" x14ac:dyDescent="0.25">
      <c r="B8573" s="40">
        <v>8568</v>
      </c>
      <c r="C8573" s="238"/>
      <c r="D8573" s="239"/>
      <c r="E8573" s="239"/>
      <c r="F8573" s="240"/>
      <c r="G8573" s="238"/>
      <c r="H8573" s="239"/>
      <c r="I8573" s="239"/>
      <c r="J8573" s="240"/>
      <c r="K8573" s="241"/>
      <c r="L8573" s="242"/>
      <c r="M8573" s="242"/>
      <c r="N8573" s="243"/>
      <c r="O8573" s="8"/>
    </row>
    <row r="8574" spans="2:15" x14ac:dyDescent="0.25">
      <c r="B8574" s="40">
        <v>8569</v>
      </c>
      <c r="C8574" s="238"/>
      <c r="D8574" s="239"/>
      <c r="E8574" s="239"/>
      <c r="F8574" s="240"/>
      <c r="G8574" s="238"/>
      <c r="H8574" s="239"/>
      <c r="I8574" s="239"/>
      <c r="J8574" s="240"/>
      <c r="K8574" s="241"/>
      <c r="L8574" s="242"/>
      <c r="M8574" s="242"/>
      <c r="N8574" s="243"/>
      <c r="O8574" s="8"/>
    </row>
    <row r="8575" spans="2:15" x14ac:dyDescent="0.25">
      <c r="B8575" s="40">
        <v>8570</v>
      </c>
      <c r="C8575" s="238"/>
      <c r="D8575" s="239"/>
      <c r="E8575" s="239"/>
      <c r="F8575" s="240"/>
      <c r="G8575" s="238"/>
      <c r="H8575" s="239"/>
      <c r="I8575" s="239"/>
      <c r="J8575" s="240"/>
      <c r="K8575" s="241"/>
      <c r="L8575" s="242"/>
      <c r="M8575" s="242"/>
      <c r="N8575" s="243"/>
      <c r="O8575" s="8"/>
    </row>
    <row r="8576" spans="2:15" x14ac:dyDescent="0.25">
      <c r="B8576" s="40">
        <v>8571</v>
      </c>
      <c r="C8576" s="238"/>
      <c r="D8576" s="239"/>
      <c r="E8576" s="239"/>
      <c r="F8576" s="240"/>
      <c r="G8576" s="238"/>
      <c r="H8576" s="239"/>
      <c r="I8576" s="239"/>
      <c r="J8576" s="240"/>
      <c r="K8576" s="241"/>
      <c r="L8576" s="242"/>
      <c r="M8576" s="242"/>
      <c r="N8576" s="243"/>
      <c r="O8576" s="8"/>
    </row>
    <row r="8577" spans="2:15" x14ac:dyDescent="0.25">
      <c r="B8577" s="40">
        <v>8572</v>
      </c>
      <c r="C8577" s="238"/>
      <c r="D8577" s="239"/>
      <c r="E8577" s="239"/>
      <c r="F8577" s="240"/>
      <c r="G8577" s="238"/>
      <c r="H8577" s="239"/>
      <c r="I8577" s="239"/>
      <c r="J8577" s="240"/>
      <c r="K8577" s="241"/>
      <c r="L8577" s="242"/>
      <c r="M8577" s="242"/>
      <c r="N8577" s="243"/>
      <c r="O8577" s="8"/>
    </row>
    <row r="8578" spans="2:15" x14ac:dyDescent="0.25">
      <c r="B8578" s="40">
        <v>8573</v>
      </c>
      <c r="C8578" s="238"/>
      <c r="D8578" s="239"/>
      <c r="E8578" s="239"/>
      <c r="F8578" s="240"/>
      <c r="G8578" s="238"/>
      <c r="H8578" s="239"/>
      <c r="I8578" s="239"/>
      <c r="J8578" s="240"/>
      <c r="K8578" s="241"/>
      <c r="L8578" s="242"/>
      <c r="M8578" s="242"/>
      <c r="N8578" s="243"/>
      <c r="O8578" s="8"/>
    </row>
    <row r="8579" spans="2:15" x14ac:dyDescent="0.25">
      <c r="B8579" s="40">
        <v>8574</v>
      </c>
      <c r="C8579" s="238"/>
      <c r="D8579" s="239"/>
      <c r="E8579" s="239"/>
      <c r="F8579" s="240"/>
      <c r="G8579" s="238"/>
      <c r="H8579" s="239"/>
      <c r="I8579" s="239"/>
      <c r="J8579" s="240"/>
      <c r="K8579" s="241"/>
      <c r="L8579" s="242"/>
      <c r="M8579" s="242"/>
      <c r="N8579" s="243"/>
      <c r="O8579" s="8"/>
    </row>
    <row r="8580" spans="2:15" x14ac:dyDescent="0.25">
      <c r="B8580" s="40">
        <v>8575</v>
      </c>
      <c r="C8580" s="238"/>
      <c r="D8580" s="239"/>
      <c r="E8580" s="239"/>
      <c r="F8580" s="240"/>
      <c r="G8580" s="238"/>
      <c r="H8580" s="239"/>
      <c r="I8580" s="239"/>
      <c r="J8580" s="240"/>
      <c r="K8580" s="241"/>
      <c r="L8580" s="242"/>
      <c r="M8580" s="242"/>
      <c r="N8580" s="243"/>
      <c r="O8580" s="8"/>
    </row>
    <row r="8581" spans="2:15" x14ac:dyDescent="0.25">
      <c r="B8581" s="40">
        <v>8576</v>
      </c>
      <c r="C8581" s="238"/>
      <c r="D8581" s="239"/>
      <c r="E8581" s="239"/>
      <c r="F8581" s="240"/>
      <c r="G8581" s="238"/>
      <c r="H8581" s="239"/>
      <c r="I8581" s="239"/>
      <c r="J8581" s="240"/>
      <c r="K8581" s="241"/>
      <c r="L8581" s="242"/>
      <c r="M8581" s="242"/>
      <c r="N8581" s="243"/>
      <c r="O8581" s="8"/>
    </row>
    <row r="8582" spans="2:15" x14ac:dyDescent="0.25">
      <c r="B8582" s="40">
        <v>8577</v>
      </c>
      <c r="C8582" s="238"/>
      <c r="D8582" s="239"/>
      <c r="E8582" s="239"/>
      <c r="F8582" s="240"/>
      <c r="G8582" s="238"/>
      <c r="H8582" s="239"/>
      <c r="I8582" s="239"/>
      <c r="J8582" s="240"/>
      <c r="K8582" s="241"/>
      <c r="L8582" s="242"/>
      <c r="M8582" s="242"/>
      <c r="N8582" s="243"/>
      <c r="O8582" s="8"/>
    </row>
    <row r="8583" spans="2:15" x14ac:dyDescent="0.25">
      <c r="B8583" s="40">
        <v>8578</v>
      </c>
      <c r="C8583" s="238"/>
      <c r="D8583" s="239"/>
      <c r="E8583" s="239"/>
      <c r="F8583" s="240"/>
      <c r="G8583" s="238"/>
      <c r="H8583" s="239"/>
      <c r="I8583" s="239"/>
      <c r="J8583" s="240"/>
      <c r="K8583" s="241"/>
      <c r="L8583" s="242"/>
      <c r="M8583" s="242"/>
      <c r="N8583" s="243"/>
      <c r="O8583" s="8"/>
    </row>
    <row r="8584" spans="2:15" x14ac:dyDescent="0.25">
      <c r="B8584" s="40">
        <v>8579</v>
      </c>
      <c r="C8584" s="238"/>
      <c r="D8584" s="239"/>
      <c r="E8584" s="239"/>
      <c r="F8584" s="240"/>
      <c r="G8584" s="238"/>
      <c r="H8584" s="239"/>
      <c r="I8584" s="239"/>
      <c r="J8584" s="240"/>
      <c r="K8584" s="241"/>
      <c r="L8584" s="242"/>
      <c r="M8584" s="242"/>
      <c r="N8584" s="243"/>
      <c r="O8584" s="8"/>
    </row>
    <row r="8585" spans="2:15" x14ac:dyDescent="0.25">
      <c r="B8585" s="40">
        <v>8580</v>
      </c>
      <c r="C8585" s="238"/>
      <c r="D8585" s="239"/>
      <c r="E8585" s="239"/>
      <c r="F8585" s="240"/>
      <c r="G8585" s="238"/>
      <c r="H8585" s="239"/>
      <c r="I8585" s="239"/>
      <c r="J8585" s="240"/>
      <c r="K8585" s="241"/>
      <c r="L8585" s="242"/>
      <c r="M8585" s="242"/>
      <c r="N8585" s="243"/>
      <c r="O8585" s="8"/>
    </row>
    <row r="8586" spans="2:15" x14ac:dyDescent="0.25">
      <c r="B8586" s="40">
        <v>8581</v>
      </c>
      <c r="C8586" s="238"/>
      <c r="D8586" s="239"/>
      <c r="E8586" s="239"/>
      <c r="F8586" s="240"/>
      <c r="G8586" s="238"/>
      <c r="H8586" s="239"/>
      <c r="I8586" s="239"/>
      <c r="J8586" s="240"/>
      <c r="K8586" s="241"/>
      <c r="L8586" s="242"/>
      <c r="M8586" s="242"/>
      <c r="N8586" s="243"/>
      <c r="O8586" s="8"/>
    </row>
    <row r="8587" spans="2:15" x14ac:dyDescent="0.25">
      <c r="B8587" s="40">
        <v>8582</v>
      </c>
      <c r="C8587" s="238"/>
      <c r="D8587" s="239"/>
      <c r="E8587" s="239"/>
      <c r="F8587" s="240"/>
      <c r="G8587" s="238"/>
      <c r="H8587" s="239"/>
      <c r="I8587" s="239"/>
      <c r="J8587" s="240"/>
      <c r="K8587" s="241"/>
      <c r="L8587" s="242"/>
      <c r="M8587" s="242"/>
      <c r="N8587" s="243"/>
      <c r="O8587" s="8"/>
    </row>
    <row r="8588" spans="2:15" x14ac:dyDescent="0.25">
      <c r="B8588" s="40">
        <v>8583</v>
      </c>
      <c r="C8588" s="238"/>
      <c r="D8588" s="239"/>
      <c r="E8588" s="239"/>
      <c r="F8588" s="240"/>
      <c r="G8588" s="238"/>
      <c r="H8588" s="239"/>
      <c r="I8588" s="239"/>
      <c r="J8588" s="240"/>
      <c r="K8588" s="241"/>
      <c r="L8588" s="242"/>
      <c r="M8588" s="242"/>
      <c r="N8588" s="243"/>
      <c r="O8588" s="8"/>
    </row>
    <row r="8589" spans="2:15" x14ac:dyDescent="0.25">
      <c r="B8589" s="40">
        <v>8584</v>
      </c>
      <c r="C8589" s="238"/>
      <c r="D8589" s="239"/>
      <c r="E8589" s="239"/>
      <c r="F8589" s="240"/>
      <c r="G8589" s="238"/>
      <c r="H8589" s="239"/>
      <c r="I8589" s="239"/>
      <c r="J8589" s="240"/>
      <c r="K8589" s="241"/>
      <c r="L8589" s="242"/>
      <c r="M8589" s="242"/>
      <c r="N8589" s="243"/>
      <c r="O8589" s="8"/>
    </row>
    <row r="8590" spans="2:15" x14ac:dyDescent="0.25">
      <c r="B8590" s="40">
        <v>8585</v>
      </c>
      <c r="C8590" s="238"/>
      <c r="D8590" s="239"/>
      <c r="E8590" s="239"/>
      <c r="F8590" s="240"/>
      <c r="G8590" s="238"/>
      <c r="H8590" s="239"/>
      <c r="I8590" s="239"/>
      <c r="J8590" s="240"/>
      <c r="K8590" s="241"/>
      <c r="L8590" s="242"/>
      <c r="M8590" s="242"/>
      <c r="N8590" s="243"/>
      <c r="O8590" s="8"/>
    </row>
    <row r="8591" spans="2:15" x14ac:dyDescent="0.25">
      <c r="B8591" s="40">
        <v>8586</v>
      </c>
      <c r="C8591" s="238"/>
      <c r="D8591" s="239"/>
      <c r="E8591" s="239"/>
      <c r="F8591" s="240"/>
      <c r="G8591" s="238"/>
      <c r="H8591" s="239"/>
      <c r="I8591" s="239"/>
      <c r="J8591" s="240"/>
      <c r="K8591" s="241"/>
      <c r="L8591" s="242"/>
      <c r="M8591" s="242"/>
      <c r="N8591" s="243"/>
      <c r="O8591" s="8"/>
    </row>
    <row r="8592" spans="2:15" x14ac:dyDescent="0.25">
      <c r="B8592" s="40">
        <v>8587</v>
      </c>
      <c r="C8592" s="238"/>
      <c r="D8592" s="239"/>
      <c r="E8592" s="239"/>
      <c r="F8592" s="240"/>
      <c r="G8592" s="238"/>
      <c r="H8592" s="239"/>
      <c r="I8592" s="239"/>
      <c r="J8592" s="240"/>
      <c r="K8592" s="241"/>
      <c r="L8592" s="242"/>
      <c r="M8592" s="242"/>
      <c r="N8592" s="243"/>
      <c r="O8592" s="8"/>
    </row>
    <row r="8593" spans="2:15" x14ac:dyDescent="0.25">
      <c r="B8593" s="40">
        <v>8588</v>
      </c>
      <c r="C8593" s="238"/>
      <c r="D8593" s="239"/>
      <c r="E8593" s="239"/>
      <c r="F8593" s="240"/>
      <c r="G8593" s="238"/>
      <c r="H8593" s="239"/>
      <c r="I8593" s="239"/>
      <c r="J8593" s="240"/>
      <c r="K8593" s="241"/>
      <c r="L8593" s="242"/>
      <c r="M8593" s="242"/>
      <c r="N8593" s="243"/>
      <c r="O8593" s="8"/>
    </row>
    <row r="8594" spans="2:15" x14ac:dyDescent="0.25">
      <c r="B8594" s="40">
        <v>8589</v>
      </c>
      <c r="C8594" s="238"/>
      <c r="D8594" s="239"/>
      <c r="E8594" s="239"/>
      <c r="F8594" s="240"/>
      <c r="G8594" s="238"/>
      <c r="H8594" s="239"/>
      <c r="I8594" s="239"/>
      <c r="J8594" s="240"/>
      <c r="K8594" s="241"/>
      <c r="L8594" s="242"/>
      <c r="M8594" s="242"/>
      <c r="N8594" s="243"/>
      <c r="O8594" s="8"/>
    </row>
    <row r="8595" spans="2:15" x14ac:dyDescent="0.25">
      <c r="B8595" s="40">
        <v>8590</v>
      </c>
      <c r="C8595" s="238"/>
      <c r="D8595" s="239"/>
      <c r="E8595" s="239"/>
      <c r="F8595" s="240"/>
      <c r="G8595" s="238"/>
      <c r="H8595" s="239"/>
      <c r="I8595" s="239"/>
      <c r="J8595" s="240"/>
      <c r="K8595" s="241"/>
      <c r="L8595" s="242"/>
      <c r="M8595" s="242"/>
      <c r="N8595" s="243"/>
      <c r="O8595" s="8"/>
    </row>
    <row r="8596" spans="2:15" x14ac:dyDescent="0.25">
      <c r="B8596" s="40">
        <v>8591</v>
      </c>
      <c r="C8596" s="238"/>
      <c r="D8596" s="239"/>
      <c r="E8596" s="239"/>
      <c r="F8596" s="240"/>
      <c r="G8596" s="238"/>
      <c r="H8596" s="239"/>
      <c r="I8596" s="239"/>
      <c r="J8596" s="240"/>
      <c r="K8596" s="241"/>
      <c r="L8596" s="242"/>
      <c r="M8596" s="242"/>
      <c r="N8596" s="243"/>
      <c r="O8596" s="8"/>
    </row>
    <row r="8597" spans="2:15" x14ac:dyDescent="0.25">
      <c r="B8597" s="40">
        <v>8592</v>
      </c>
      <c r="C8597" s="238"/>
      <c r="D8597" s="239"/>
      <c r="E8597" s="239"/>
      <c r="F8597" s="240"/>
      <c r="G8597" s="238"/>
      <c r="H8597" s="239"/>
      <c r="I8597" s="239"/>
      <c r="J8597" s="240"/>
      <c r="K8597" s="241"/>
      <c r="L8597" s="242"/>
      <c r="M8597" s="242"/>
      <c r="N8597" s="243"/>
      <c r="O8597" s="8"/>
    </row>
    <row r="8598" spans="2:15" x14ac:dyDescent="0.25">
      <c r="B8598" s="40">
        <v>8593</v>
      </c>
      <c r="C8598" s="238"/>
      <c r="D8598" s="239"/>
      <c r="E8598" s="239"/>
      <c r="F8598" s="240"/>
      <c r="G8598" s="238"/>
      <c r="H8598" s="239"/>
      <c r="I8598" s="239"/>
      <c r="J8598" s="240"/>
      <c r="K8598" s="241"/>
      <c r="L8598" s="242"/>
      <c r="M8598" s="242"/>
      <c r="N8598" s="243"/>
      <c r="O8598" s="8"/>
    </row>
    <row r="8599" spans="2:15" x14ac:dyDescent="0.25">
      <c r="B8599" s="40">
        <v>8594</v>
      </c>
      <c r="C8599" s="238"/>
      <c r="D8599" s="239"/>
      <c r="E8599" s="239"/>
      <c r="F8599" s="240"/>
      <c r="G8599" s="238"/>
      <c r="H8599" s="239"/>
      <c r="I8599" s="239"/>
      <c r="J8599" s="240"/>
      <c r="K8599" s="241"/>
      <c r="L8599" s="242"/>
      <c r="M8599" s="242"/>
      <c r="N8599" s="243"/>
      <c r="O8599" s="8"/>
    </row>
    <row r="8600" spans="2:15" x14ac:dyDescent="0.25">
      <c r="B8600" s="40">
        <v>8595</v>
      </c>
      <c r="C8600" s="238"/>
      <c r="D8600" s="239"/>
      <c r="E8600" s="239"/>
      <c r="F8600" s="240"/>
      <c r="G8600" s="238"/>
      <c r="H8600" s="239"/>
      <c r="I8600" s="239"/>
      <c r="J8600" s="240"/>
      <c r="K8600" s="241"/>
      <c r="L8600" s="242"/>
      <c r="M8600" s="242"/>
      <c r="N8600" s="243"/>
      <c r="O8600" s="8"/>
    </row>
    <row r="8601" spans="2:15" x14ac:dyDescent="0.25">
      <c r="B8601" s="40">
        <v>8596</v>
      </c>
      <c r="C8601" s="238"/>
      <c r="D8601" s="239"/>
      <c r="E8601" s="239"/>
      <c r="F8601" s="240"/>
      <c r="G8601" s="238"/>
      <c r="H8601" s="239"/>
      <c r="I8601" s="239"/>
      <c r="J8601" s="240"/>
      <c r="K8601" s="241"/>
      <c r="L8601" s="242"/>
      <c r="M8601" s="242"/>
      <c r="N8601" s="243"/>
      <c r="O8601" s="8"/>
    </row>
    <row r="8602" spans="2:15" x14ac:dyDescent="0.25">
      <c r="B8602" s="40">
        <v>8597</v>
      </c>
      <c r="C8602" s="238"/>
      <c r="D8602" s="239"/>
      <c r="E8602" s="239"/>
      <c r="F8602" s="240"/>
      <c r="G8602" s="238"/>
      <c r="H8602" s="239"/>
      <c r="I8602" s="239"/>
      <c r="J8602" s="240"/>
      <c r="K8602" s="241"/>
      <c r="L8602" s="242"/>
      <c r="M8602" s="242"/>
      <c r="N8602" s="243"/>
      <c r="O8602" s="8"/>
    </row>
    <row r="8603" spans="2:15" x14ac:dyDescent="0.25">
      <c r="B8603" s="40">
        <v>8598</v>
      </c>
      <c r="C8603" s="238"/>
      <c r="D8603" s="239"/>
      <c r="E8603" s="239"/>
      <c r="F8603" s="240"/>
      <c r="G8603" s="238"/>
      <c r="H8603" s="239"/>
      <c r="I8603" s="239"/>
      <c r="J8603" s="240"/>
      <c r="K8603" s="241"/>
      <c r="L8603" s="242"/>
      <c r="M8603" s="242"/>
      <c r="N8603" s="243"/>
      <c r="O8603" s="8"/>
    </row>
    <row r="8604" spans="2:15" x14ac:dyDescent="0.25">
      <c r="B8604" s="40">
        <v>8599</v>
      </c>
      <c r="C8604" s="238"/>
      <c r="D8604" s="239"/>
      <c r="E8604" s="239"/>
      <c r="F8604" s="240"/>
      <c r="G8604" s="238"/>
      <c r="H8604" s="239"/>
      <c r="I8604" s="239"/>
      <c r="J8604" s="240"/>
      <c r="K8604" s="241"/>
      <c r="L8604" s="242"/>
      <c r="M8604" s="242"/>
      <c r="N8604" s="243"/>
      <c r="O8604" s="8"/>
    </row>
    <row r="8605" spans="2:15" x14ac:dyDescent="0.25">
      <c r="B8605" s="40">
        <v>8600</v>
      </c>
      <c r="C8605" s="238"/>
      <c r="D8605" s="239"/>
      <c r="E8605" s="239"/>
      <c r="F8605" s="240"/>
      <c r="G8605" s="238"/>
      <c r="H8605" s="239"/>
      <c r="I8605" s="239"/>
      <c r="J8605" s="240"/>
      <c r="K8605" s="241"/>
      <c r="L8605" s="242"/>
      <c r="M8605" s="242"/>
      <c r="N8605" s="243"/>
      <c r="O8605" s="8"/>
    </row>
    <row r="8606" spans="2:15" x14ac:dyDescent="0.25">
      <c r="B8606" s="40">
        <v>8601</v>
      </c>
      <c r="C8606" s="238"/>
      <c r="D8606" s="239"/>
      <c r="E8606" s="239"/>
      <c r="F8606" s="240"/>
      <c r="G8606" s="238"/>
      <c r="H8606" s="239"/>
      <c r="I8606" s="239"/>
      <c r="J8606" s="240"/>
      <c r="K8606" s="241"/>
      <c r="L8606" s="242"/>
      <c r="M8606" s="242"/>
      <c r="N8606" s="243"/>
      <c r="O8606" s="8"/>
    </row>
    <row r="8607" spans="2:15" x14ac:dyDescent="0.25">
      <c r="B8607" s="40">
        <v>8602</v>
      </c>
      <c r="C8607" s="238"/>
      <c r="D8607" s="239"/>
      <c r="E8607" s="239"/>
      <c r="F8607" s="240"/>
      <c r="G8607" s="238"/>
      <c r="H8607" s="239"/>
      <c r="I8607" s="239"/>
      <c r="J8607" s="240"/>
      <c r="K8607" s="241"/>
      <c r="L8607" s="242"/>
      <c r="M8607" s="242"/>
      <c r="N8607" s="243"/>
      <c r="O8607" s="8"/>
    </row>
    <row r="8608" spans="2:15" x14ac:dyDescent="0.25">
      <c r="B8608" s="40">
        <v>8603</v>
      </c>
      <c r="C8608" s="238"/>
      <c r="D8608" s="239"/>
      <c r="E8608" s="239"/>
      <c r="F8608" s="240"/>
      <c r="G8608" s="238"/>
      <c r="H8608" s="239"/>
      <c r="I8608" s="239"/>
      <c r="J8608" s="240"/>
      <c r="K8608" s="241"/>
      <c r="L8608" s="242"/>
      <c r="M8608" s="242"/>
      <c r="N8608" s="243"/>
      <c r="O8608" s="8"/>
    </row>
    <row r="8609" spans="2:15" x14ac:dyDescent="0.25">
      <c r="B8609" s="40">
        <v>8604</v>
      </c>
      <c r="C8609" s="238"/>
      <c r="D8609" s="239"/>
      <c r="E8609" s="239"/>
      <c r="F8609" s="240"/>
      <c r="G8609" s="238"/>
      <c r="H8609" s="239"/>
      <c r="I8609" s="239"/>
      <c r="J8609" s="240"/>
      <c r="K8609" s="241"/>
      <c r="L8609" s="242"/>
      <c r="M8609" s="242"/>
      <c r="N8609" s="243"/>
      <c r="O8609" s="8"/>
    </row>
    <row r="8610" spans="2:15" x14ac:dyDescent="0.25">
      <c r="B8610" s="40">
        <v>8605</v>
      </c>
      <c r="C8610" s="238"/>
      <c r="D8610" s="239"/>
      <c r="E8610" s="239"/>
      <c r="F8610" s="240"/>
      <c r="G8610" s="238"/>
      <c r="H8610" s="239"/>
      <c r="I8610" s="239"/>
      <c r="J8610" s="240"/>
      <c r="K8610" s="241"/>
      <c r="L8610" s="242"/>
      <c r="M8610" s="242"/>
      <c r="N8610" s="243"/>
      <c r="O8610" s="8"/>
    </row>
    <row r="8611" spans="2:15" x14ac:dyDescent="0.25">
      <c r="B8611" s="40">
        <v>8606</v>
      </c>
      <c r="C8611" s="238"/>
      <c r="D8611" s="239"/>
      <c r="E8611" s="239"/>
      <c r="F8611" s="240"/>
      <c r="G8611" s="238"/>
      <c r="H8611" s="239"/>
      <c r="I8611" s="239"/>
      <c r="J8611" s="240"/>
      <c r="K8611" s="241"/>
      <c r="L8611" s="242"/>
      <c r="M8611" s="242"/>
      <c r="N8611" s="243"/>
      <c r="O8611" s="8"/>
    </row>
    <row r="8612" spans="2:15" x14ac:dyDescent="0.25">
      <c r="B8612" s="40">
        <v>8607</v>
      </c>
      <c r="C8612" s="238"/>
      <c r="D8612" s="239"/>
      <c r="E8612" s="239"/>
      <c r="F8612" s="240"/>
      <c r="G8612" s="238"/>
      <c r="H8612" s="239"/>
      <c r="I8612" s="239"/>
      <c r="J8612" s="240"/>
      <c r="K8612" s="241"/>
      <c r="L8612" s="242"/>
      <c r="M8612" s="242"/>
      <c r="N8612" s="243"/>
      <c r="O8612" s="8"/>
    </row>
    <row r="8613" spans="2:15" x14ac:dyDescent="0.25">
      <c r="B8613" s="40">
        <v>8608</v>
      </c>
      <c r="C8613" s="238"/>
      <c r="D8613" s="239"/>
      <c r="E8613" s="239"/>
      <c r="F8613" s="240"/>
      <c r="G8613" s="238"/>
      <c r="H8613" s="239"/>
      <c r="I8613" s="239"/>
      <c r="J8613" s="240"/>
      <c r="K8613" s="241"/>
      <c r="L8613" s="242"/>
      <c r="M8613" s="242"/>
      <c r="N8613" s="243"/>
      <c r="O8613" s="8"/>
    </row>
    <row r="8614" spans="2:15" x14ac:dyDescent="0.25">
      <c r="B8614" s="40">
        <v>8609</v>
      </c>
      <c r="C8614" s="238"/>
      <c r="D8614" s="239"/>
      <c r="E8614" s="239"/>
      <c r="F8614" s="240"/>
      <c r="G8614" s="238"/>
      <c r="H8614" s="239"/>
      <c r="I8614" s="239"/>
      <c r="J8614" s="240"/>
      <c r="K8614" s="241"/>
      <c r="L8614" s="242"/>
      <c r="M8614" s="242"/>
      <c r="N8614" s="243"/>
      <c r="O8614" s="8"/>
    </row>
    <row r="8615" spans="2:15" x14ac:dyDescent="0.25">
      <c r="B8615" s="40">
        <v>8610</v>
      </c>
      <c r="C8615" s="238"/>
      <c r="D8615" s="239"/>
      <c r="E8615" s="239"/>
      <c r="F8615" s="240"/>
      <c r="G8615" s="238"/>
      <c r="H8615" s="239"/>
      <c r="I8615" s="239"/>
      <c r="J8615" s="240"/>
      <c r="K8615" s="241"/>
      <c r="L8615" s="242"/>
      <c r="M8615" s="242"/>
      <c r="N8615" s="243"/>
      <c r="O8615" s="8"/>
    </row>
    <row r="8616" spans="2:15" x14ac:dyDescent="0.25">
      <c r="B8616" s="40">
        <v>8611</v>
      </c>
      <c r="C8616" s="238"/>
      <c r="D8616" s="239"/>
      <c r="E8616" s="239"/>
      <c r="F8616" s="240"/>
      <c r="G8616" s="238"/>
      <c r="H8616" s="239"/>
      <c r="I8616" s="239"/>
      <c r="J8616" s="240"/>
      <c r="K8616" s="241"/>
      <c r="L8616" s="242"/>
      <c r="M8616" s="242"/>
      <c r="N8616" s="243"/>
      <c r="O8616" s="8"/>
    </row>
    <row r="8617" spans="2:15" x14ac:dyDescent="0.25">
      <c r="B8617" s="40">
        <v>8612</v>
      </c>
      <c r="C8617" s="238"/>
      <c r="D8617" s="239"/>
      <c r="E8617" s="239"/>
      <c r="F8617" s="240"/>
      <c r="G8617" s="238"/>
      <c r="H8617" s="239"/>
      <c r="I8617" s="239"/>
      <c r="J8617" s="240"/>
      <c r="K8617" s="241"/>
      <c r="L8617" s="242"/>
      <c r="M8617" s="242"/>
      <c r="N8617" s="243"/>
      <c r="O8617" s="8"/>
    </row>
    <row r="8618" spans="2:15" x14ac:dyDescent="0.25">
      <c r="B8618" s="40">
        <v>8613</v>
      </c>
      <c r="C8618" s="238"/>
      <c r="D8618" s="239"/>
      <c r="E8618" s="239"/>
      <c r="F8618" s="240"/>
      <c r="G8618" s="238"/>
      <c r="H8618" s="239"/>
      <c r="I8618" s="239"/>
      <c r="J8618" s="240"/>
      <c r="K8618" s="241"/>
      <c r="L8618" s="242"/>
      <c r="M8618" s="242"/>
      <c r="N8618" s="243"/>
      <c r="O8618" s="8"/>
    </row>
    <row r="8619" spans="2:15" x14ac:dyDescent="0.25">
      <c r="B8619" s="40">
        <v>8614</v>
      </c>
      <c r="C8619" s="238"/>
      <c r="D8619" s="239"/>
      <c r="E8619" s="239"/>
      <c r="F8619" s="240"/>
      <c r="G8619" s="238"/>
      <c r="H8619" s="239"/>
      <c r="I8619" s="239"/>
      <c r="J8619" s="240"/>
      <c r="K8619" s="241"/>
      <c r="L8619" s="242"/>
      <c r="M8619" s="242"/>
      <c r="N8619" s="243"/>
      <c r="O8619" s="8"/>
    </row>
    <row r="8620" spans="2:15" x14ac:dyDescent="0.25">
      <c r="B8620" s="40">
        <v>8615</v>
      </c>
      <c r="C8620" s="238"/>
      <c r="D8620" s="239"/>
      <c r="E8620" s="239"/>
      <c r="F8620" s="240"/>
      <c r="G8620" s="238"/>
      <c r="H8620" s="239"/>
      <c r="I8620" s="239"/>
      <c r="J8620" s="240"/>
      <c r="K8620" s="241"/>
      <c r="L8620" s="242"/>
      <c r="M8620" s="242"/>
      <c r="N8620" s="243"/>
      <c r="O8620" s="8"/>
    </row>
    <row r="8621" spans="2:15" x14ac:dyDescent="0.25">
      <c r="B8621" s="40">
        <v>8616</v>
      </c>
      <c r="C8621" s="238"/>
      <c r="D8621" s="239"/>
      <c r="E8621" s="239"/>
      <c r="F8621" s="240"/>
      <c r="G8621" s="238"/>
      <c r="H8621" s="239"/>
      <c r="I8621" s="239"/>
      <c r="J8621" s="240"/>
      <c r="K8621" s="241"/>
      <c r="L8621" s="242"/>
      <c r="M8621" s="242"/>
      <c r="N8621" s="243"/>
      <c r="O8621" s="8"/>
    </row>
    <row r="8622" spans="2:15" x14ac:dyDescent="0.25">
      <c r="B8622" s="40">
        <v>8617</v>
      </c>
      <c r="C8622" s="238"/>
      <c r="D8622" s="239"/>
      <c r="E8622" s="239"/>
      <c r="F8622" s="240"/>
      <c r="G8622" s="238"/>
      <c r="H8622" s="239"/>
      <c r="I8622" s="239"/>
      <c r="J8622" s="240"/>
      <c r="K8622" s="241"/>
      <c r="L8622" s="242"/>
      <c r="M8622" s="242"/>
      <c r="N8622" s="243"/>
      <c r="O8622" s="8"/>
    </row>
    <row r="8623" spans="2:15" x14ac:dyDescent="0.25">
      <c r="B8623" s="40">
        <v>8618</v>
      </c>
      <c r="C8623" s="238"/>
      <c r="D8623" s="239"/>
      <c r="E8623" s="239"/>
      <c r="F8623" s="240"/>
      <c r="G8623" s="238"/>
      <c r="H8623" s="239"/>
      <c r="I8623" s="239"/>
      <c r="J8623" s="240"/>
      <c r="K8623" s="241"/>
      <c r="L8623" s="242"/>
      <c r="M8623" s="242"/>
      <c r="N8623" s="243"/>
      <c r="O8623" s="8"/>
    </row>
    <row r="8624" spans="2:15" x14ac:dyDescent="0.25">
      <c r="B8624" s="40">
        <v>8619</v>
      </c>
      <c r="C8624" s="238"/>
      <c r="D8624" s="239"/>
      <c r="E8624" s="239"/>
      <c r="F8624" s="240"/>
      <c r="G8624" s="238"/>
      <c r="H8624" s="239"/>
      <c r="I8624" s="239"/>
      <c r="J8624" s="240"/>
      <c r="K8624" s="241"/>
      <c r="L8624" s="242"/>
      <c r="M8624" s="242"/>
      <c r="N8624" s="243"/>
      <c r="O8624" s="8"/>
    </row>
    <row r="8625" spans="2:15" x14ac:dyDescent="0.25">
      <c r="B8625" s="40">
        <v>8620</v>
      </c>
      <c r="C8625" s="238"/>
      <c r="D8625" s="239"/>
      <c r="E8625" s="239"/>
      <c r="F8625" s="240"/>
      <c r="G8625" s="238"/>
      <c r="H8625" s="239"/>
      <c r="I8625" s="239"/>
      <c r="J8625" s="240"/>
      <c r="K8625" s="241"/>
      <c r="L8625" s="242"/>
      <c r="M8625" s="242"/>
      <c r="N8625" s="243"/>
      <c r="O8625" s="8"/>
    </row>
    <row r="8626" spans="2:15" x14ac:dyDescent="0.25">
      <c r="B8626" s="40">
        <v>8621</v>
      </c>
      <c r="C8626" s="238"/>
      <c r="D8626" s="239"/>
      <c r="E8626" s="239"/>
      <c r="F8626" s="240"/>
      <c r="G8626" s="238"/>
      <c r="H8626" s="239"/>
      <c r="I8626" s="239"/>
      <c r="J8626" s="240"/>
      <c r="K8626" s="241"/>
      <c r="L8626" s="242"/>
      <c r="M8626" s="242"/>
      <c r="N8626" s="243"/>
      <c r="O8626" s="8"/>
    </row>
    <row r="8627" spans="2:15" x14ac:dyDescent="0.25">
      <c r="B8627" s="40">
        <v>8622</v>
      </c>
      <c r="C8627" s="238"/>
      <c r="D8627" s="239"/>
      <c r="E8627" s="239"/>
      <c r="F8627" s="240"/>
      <c r="G8627" s="238"/>
      <c r="H8627" s="239"/>
      <c r="I8627" s="239"/>
      <c r="J8627" s="240"/>
      <c r="K8627" s="241"/>
      <c r="L8627" s="242"/>
      <c r="M8627" s="242"/>
      <c r="N8627" s="243"/>
      <c r="O8627" s="8"/>
    </row>
    <row r="8628" spans="2:15" x14ac:dyDescent="0.25">
      <c r="B8628" s="40">
        <v>8623</v>
      </c>
      <c r="C8628" s="238"/>
      <c r="D8628" s="239"/>
      <c r="E8628" s="239"/>
      <c r="F8628" s="240"/>
      <c r="G8628" s="238"/>
      <c r="H8628" s="239"/>
      <c r="I8628" s="239"/>
      <c r="J8628" s="240"/>
      <c r="K8628" s="241"/>
      <c r="L8628" s="242"/>
      <c r="M8628" s="242"/>
      <c r="N8628" s="243"/>
      <c r="O8628" s="8"/>
    </row>
    <row r="8629" spans="2:15" x14ac:dyDescent="0.25">
      <c r="B8629" s="40">
        <v>8624</v>
      </c>
      <c r="C8629" s="238"/>
      <c r="D8629" s="239"/>
      <c r="E8629" s="239"/>
      <c r="F8629" s="240"/>
      <c r="G8629" s="238"/>
      <c r="H8629" s="239"/>
      <c r="I8629" s="239"/>
      <c r="J8629" s="240"/>
      <c r="K8629" s="241"/>
      <c r="L8629" s="242"/>
      <c r="M8629" s="242"/>
      <c r="N8629" s="243"/>
      <c r="O8629" s="8"/>
    </row>
    <row r="8630" spans="2:15" x14ac:dyDescent="0.25">
      <c r="B8630" s="40">
        <v>8625</v>
      </c>
      <c r="C8630" s="238"/>
      <c r="D8630" s="239"/>
      <c r="E8630" s="239"/>
      <c r="F8630" s="240"/>
      <c r="G8630" s="238"/>
      <c r="H8630" s="239"/>
      <c r="I8630" s="239"/>
      <c r="J8630" s="240"/>
      <c r="K8630" s="241"/>
      <c r="L8630" s="242"/>
      <c r="M8630" s="242"/>
      <c r="N8630" s="243"/>
      <c r="O8630" s="8"/>
    </row>
    <row r="8631" spans="2:15" x14ac:dyDescent="0.25">
      <c r="B8631" s="40">
        <v>8626</v>
      </c>
      <c r="C8631" s="238"/>
      <c r="D8631" s="239"/>
      <c r="E8631" s="239"/>
      <c r="F8631" s="240"/>
      <c r="G8631" s="238"/>
      <c r="H8631" s="239"/>
      <c r="I8631" s="239"/>
      <c r="J8631" s="240"/>
      <c r="K8631" s="241"/>
      <c r="L8631" s="242"/>
      <c r="M8631" s="242"/>
      <c r="N8631" s="243"/>
      <c r="O8631" s="8"/>
    </row>
    <row r="8632" spans="2:15" x14ac:dyDescent="0.25">
      <c r="B8632" s="40">
        <v>8627</v>
      </c>
      <c r="C8632" s="238"/>
      <c r="D8632" s="239"/>
      <c r="E8632" s="239"/>
      <c r="F8632" s="240"/>
      <c r="G8632" s="238"/>
      <c r="H8632" s="239"/>
      <c r="I8632" s="239"/>
      <c r="J8632" s="240"/>
      <c r="K8632" s="241"/>
      <c r="L8632" s="242"/>
      <c r="M8632" s="242"/>
      <c r="N8632" s="243"/>
      <c r="O8632" s="8"/>
    </row>
    <row r="8633" spans="2:15" x14ac:dyDescent="0.25">
      <c r="B8633" s="40">
        <v>8628</v>
      </c>
      <c r="C8633" s="238"/>
      <c r="D8633" s="239"/>
      <c r="E8633" s="239"/>
      <c r="F8633" s="240"/>
      <c r="G8633" s="238"/>
      <c r="H8633" s="239"/>
      <c r="I8633" s="239"/>
      <c r="J8633" s="240"/>
      <c r="K8633" s="241"/>
      <c r="L8633" s="242"/>
      <c r="M8633" s="242"/>
      <c r="N8633" s="243"/>
      <c r="O8633" s="8"/>
    </row>
    <row r="8634" spans="2:15" x14ac:dyDescent="0.25">
      <c r="B8634" s="40">
        <v>8629</v>
      </c>
      <c r="C8634" s="238"/>
      <c r="D8634" s="239"/>
      <c r="E8634" s="239"/>
      <c r="F8634" s="240"/>
      <c r="G8634" s="238"/>
      <c r="H8634" s="239"/>
      <c r="I8634" s="239"/>
      <c r="J8634" s="240"/>
      <c r="K8634" s="241"/>
      <c r="L8634" s="242"/>
      <c r="M8634" s="242"/>
      <c r="N8634" s="243"/>
      <c r="O8634" s="8"/>
    </row>
    <row r="8635" spans="2:15" x14ac:dyDescent="0.25">
      <c r="B8635" s="40">
        <v>8630</v>
      </c>
      <c r="C8635" s="238"/>
      <c r="D8635" s="239"/>
      <c r="E8635" s="239"/>
      <c r="F8635" s="240"/>
      <c r="G8635" s="238"/>
      <c r="H8635" s="239"/>
      <c r="I8635" s="239"/>
      <c r="J8635" s="240"/>
      <c r="K8635" s="241"/>
      <c r="L8635" s="242"/>
      <c r="M8635" s="242"/>
      <c r="N8635" s="243"/>
      <c r="O8635" s="8"/>
    </row>
    <row r="8636" spans="2:15" x14ac:dyDescent="0.25">
      <c r="B8636" s="40">
        <v>8631</v>
      </c>
      <c r="C8636" s="238"/>
      <c r="D8636" s="239"/>
      <c r="E8636" s="239"/>
      <c r="F8636" s="240"/>
      <c r="G8636" s="238"/>
      <c r="H8636" s="239"/>
      <c r="I8636" s="239"/>
      <c r="J8636" s="240"/>
      <c r="K8636" s="241"/>
      <c r="L8636" s="242"/>
      <c r="M8636" s="242"/>
      <c r="N8636" s="243"/>
      <c r="O8636" s="8"/>
    </row>
    <row r="8637" spans="2:15" x14ac:dyDescent="0.25">
      <c r="B8637" s="40">
        <v>8632</v>
      </c>
      <c r="C8637" s="238"/>
      <c r="D8637" s="239"/>
      <c r="E8637" s="239"/>
      <c r="F8637" s="240"/>
      <c r="G8637" s="238"/>
      <c r="H8637" s="239"/>
      <c r="I8637" s="239"/>
      <c r="J8637" s="240"/>
      <c r="K8637" s="241"/>
      <c r="L8637" s="242"/>
      <c r="M8637" s="242"/>
      <c r="N8637" s="243"/>
      <c r="O8637" s="8"/>
    </row>
    <row r="8638" spans="2:15" x14ac:dyDescent="0.25">
      <c r="B8638" s="40">
        <v>8633</v>
      </c>
      <c r="C8638" s="238"/>
      <c r="D8638" s="239"/>
      <c r="E8638" s="239"/>
      <c r="F8638" s="240"/>
      <c r="G8638" s="238"/>
      <c r="H8638" s="239"/>
      <c r="I8638" s="239"/>
      <c r="J8638" s="240"/>
      <c r="K8638" s="241"/>
      <c r="L8638" s="242"/>
      <c r="M8638" s="242"/>
      <c r="N8638" s="243"/>
      <c r="O8638" s="8"/>
    </row>
    <row r="8639" spans="2:15" x14ac:dyDescent="0.25">
      <c r="B8639" s="40">
        <v>8634</v>
      </c>
      <c r="C8639" s="238"/>
      <c r="D8639" s="239"/>
      <c r="E8639" s="239"/>
      <c r="F8639" s="240"/>
      <c r="G8639" s="238"/>
      <c r="H8639" s="239"/>
      <c r="I8639" s="239"/>
      <c r="J8639" s="240"/>
      <c r="K8639" s="241"/>
      <c r="L8639" s="242"/>
      <c r="M8639" s="242"/>
      <c r="N8639" s="243"/>
      <c r="O8639" s="8"/>
    </row>
    <row r="8640" spans="2:15" x14ac:dyDescent="0.25">
      <c r="B8640" s="40">
        <v>8635</v>
      </c>
      <c r="C8640" s="238"/>
      <c r="D8640" s="239"/>
      <c r="E8640" s="239"/>
      <c r="F8640" s="240"/>
      <c r="G8640" s="238"/>
      <c r="H8640" s="239"/>
      <c r="I8640" s="239"/>
      <c r="J8640" s="240"/>
      <c r="K8640" s="241"/>
      <c r="L8640" s="242"/>
      <c r="M8640" s="242"/>
      <c r="N8640" s="243"/>
      <c r="O8640" s="8"/>
    </row>
    <row r="8641" spans="2:15" x14ac:dyDescent="0.25">
      <c r="B8641" s="40">
        <v>8636</v>
      </c>
      <c r="C8641" s="238"/>
      <c r="D8641" s="239"/>
      <c r="E8641" s="239"/>
      <c r="F8641" s="240"/>
      <c r="G8641" s="238"/>
      <c r="H8641" s="239"/>
      <c r="I8641" s="239"/>
      <c r="J8641" s="240"/>
      <c r="K8641" s="241"/>
      <c r="L8641" s="242"/>
      <c r="M8641" s="242"/>
      <c r="N8641" s="243"/>
      <c r="O8641" s="8"/>
    </row>
    <row r="8642" spans="2:15" x14ac:dyDescent="0.25">
      <c r="B8642" s="40">
        <v>8637</v>
      </c>
      <c r="C8642" s="238"/>
      <c r="D8642" s="239"/>
      <c r="E8642" s="239"/>
      <c r="F8642" s="240"/>
      <c r="G8642" s="238"/>
      <c r="H8642" s="239"/>
      <c r="I8642" s="239"/>
      <c r="J8642" s="240"/>
      <c r="K8642" s="241"/>
      <c r="L8642" s="242"/>
      <c r="M8642" s="242"/>
      <c r="N8642" s="243"/>
      <c r="O8642" s="8"/>
    </row>
    <row r="8643" spans="2:15" x14ac:dyDescent="0.25">
      <c r="B8643" s="40">
        <v>8638</v>
      </c>
      <c r="C8643" s="238"/>
      <c r="D8643" s="239"/>
      <c r="E8643" s="239"/>
      <c r="F8643" s="240"/>
      <c r="G8643" s="238"/>
      <c r="H8643" s="239"/>
      <c r="I8643" s="239"/>
      <c r="J8643" s="240"/>
      <c r="K8643" s="241"/>
      <c r="L8643" s="242"/>
      <c r="M8643" s="242"/>
      <c r="N8643" s="243"/>
      <c r="O8643" s="8"/>
    </row>
    <row r="8644" spans="2:15" x14ac:dyDescent="0.25">
      <c r="B8644" s="40">
        <v>8639</v>
      </c>
      <c r="C8644" s="238"/>
      <c r="D8644" s="239"/>
      <c r="E8644" s="239"/>
      <c r="F8644" s="240"/>
      <c r="G8644" s="238"/>
      <c r="H8644" s="239"/>
      <c r="I8644" s="239"/>
      <c r="J8644" s="240"/>
      <c r="K8644" s="241"/>
      <c r="L8644" s="242"/>
      <c r="M8644" s="242"/>
      <c r="N8644" s="243"/>
      <c r="O8644" s="8"/>
    </row>
    <row r="8645" spans="2:15" x14ac:dyDescent="0.25">
      <c r="B8645" s="40">
        <v>8640</v>
      </c>
      <c r="C8645" s="238"/>
      <c r="D8645" s="239"/>
      <c r="E8645" s="239"/>
      <c r="F8645" s="240"/>
      <c r="G8645" s="238"/>
      <c r="H8645" s="239"/>
      <c r="I8645" s="239"/>
      <c r="J8645" s="240"/>
      <c r="K8645" s="241"/>
      <c r="L8645" s="242"/>
      <c r="M8645" s="242"/>
      <c r="N8645" s="243"/>
      <c r="O8645" s="8"/>
    </row>
    <row r="8646" spans="2:15" x14ac:dyDescent="0.25">
      <c r="B8646" s="40">
        <v>8641</v>
      </c>
      <c r="C8646" s="238"/>
      <c r="D8646" s="239"/>
      <c r="E8646" s="239"/>
      <c r="F8646" s="240"/>
      <c r="G8646" s="238"/>
      <c r="H8646" s="239"/>
      <c r="I8646" s="239"/>
      <c r="J8646" s="240"/>
      <c r="K8646" s="241"/>
      <c r="L8646" s="242"/>
      <c r="M8646" s="242"/>
      <c r="N8646" s="243"/>
      <c r="O8646" s="8"/>
    </row>
    <row r="8647" spans="2:15" x14ac:dyDescent="0.25">
      <c r="B8647" s="40">
        <v>8642</v>
      </c>
      <c r="C8647" s="238"/>
      <c r="D8647" s="239"/>
      <c r="E8647" s="239"/>
      <c r="F8647" s="240"/>
      <c r="G8647" s="238"/>
      <c r="H8647" s="239"/>
      <c r="I8647" s="239"/>
      <c r="J8647" s="240"/>
      <c r="K8647" s="241"/>
      <c r="L8647" s="242"/>
      <c r="M8647" s="242"/>
      <c r="N8647" s="243"/>
      <c r="O8647" s="8"/>
    </row>
    <row r="8648" spans="2:15" x14ac:dyDescent="0.25">
      <c r="B8648" s="40">
        <v>8643</v>
      </c>
      <c r="C8648" s="238"/>
      <c r="D8648" s="239"/>
      <c r="E8648" s="239"/>
      <c r="F8648" s="240"/>
      <c r="G8648" s="238"/>
      <c r="H8648" s="239"/>
      <c r="I8648" s="239"/>
      <c r="J8648" s="240"/>
      <c r="K8648" s="241"/>
      <c r="L8648" s="242"/>
      <c r="M8648" s="242"/>
      <c r="N8648" s="243"/>
      <c r="O8648" s="8"/>
    </row>
    <row r="8649" spans="2:15" x14ac:dyDescent="0.25">
      <c r="B8649" s="40">
        <v>8644</v>
      </c>
      <c r="C8649" s="238"/>
      <c r="D8649" s="239"/>
      <c r="E8649" s="239"/>
      <c r="F8649" s="240"/>
      <c r="G8649" s="238"/>
      <c r="H8649" s="239"/>
      <c r="I8649" s="239"/>
      <c r="J8649" s="240"/>
      <c r="K8649" s="241"/>
      <c r="L8649" s="242"/>
      <c r="M8649" s="242"/>
      <c r="N8649" s="243"/>
      <c r="O8649" s="8"/>
    </row>
    <row r="8650" spans="2:15" x14ac:dyDescent="0.25">
      <c r="B8650" s="40">
        <v>8645</v>
      </c>
      <c r="C8650" s="238"/>
      <c r="D8650" s="239"/>
      <c r="E8650" s="239"/>
      <c r="F8650" s="240"/>
      <c r="G8650" s="238"/>
      <c r="H8650" s="239"/>
      <c r="I8650" s="239"/>
      <c r="J8650" s="240"/>
      <c r="K8650" s="241"/>
      <c r="L8650" s="242"/>
      <c r="M8650" s="242"/>
      <c r="N8650" s="243"/>
      <c r="O8650" s="8"/>
    </row>
    <row r="8651" spans="2:15" x14ac:dyDescent="0.25">
      <c r="B8651" s="40">
        <v>8646</v>
      </c>
      <c r="C8651" s="238"/>
      <c r="D8651" s="239"/>
      <c r="E8651" s="239"/>
      <c r="F8651" s="240"/>
      <c r="G8651" s="238"/>
      <c r="H8651" s="239"/>
      <c r="I8651" s="239"/>
      <c r="J8651" s="240"/>
      <c r="K8651" s="241"/>
      <c r="L8651" s="242"/>
      <c r="M8651" s="242"/>
      <c r="N8651" s="243"/>
      <c r="O8651" s="8"/>
    </row>
    <row r="8652" spans="2:15" x14ac:dyDescent="0.25">
      <c r="B8652" s="40">
        <v>8647</v>
      </c>
      <c r="C8652" s="238"/>
      <c r="D8652" s="239"/>
      <c r="E8652" s="239"/>
      <c r="F8652" s="240"/>
      <c r="G8652" s="238"/>
      <c r="H8652" s="239"/>
      <c r="I8652" s="239"/>
      <c r="J8652" s="240"/>
      <c r="K8652" s="241"/>
      <c r="L8652" s="242"/>
      <c r="M8652" s="242"/>
      <c r="N8652" s="243"/>
      <c r="O8652" s="8"/>
    </row>
    <row r="8653" spans="2:15" x14ac:dyDescent="0.25">
      <c r="B8653" s="40">
        <v>8648</v>
      </c>
      <c r="C8653" s="238"/>
      <c r="D8653" s="239"/>
      <c r="E8653" s="239"/>
      <c r="F8653" s="240"/>
      <c r="G8653" s="238"/>
      <c r="H8653" s="239"/>
      <c r="I8653" s="239"/>
      <c r="J8653" s="240"/>
      <c r="K8653" s="241"/>
      <c r="L8653" s="242"/>
      <c r="M8653" s="242"/>
      <c r="N8653" s="243"/>
      <c r="O8653" s="8"/>
    </row>
    <row r="8654" spans="2:15" x14ac:dyDescent="0.25">
      <c r="B8654" s="40">
        <v>8649</v>
      </c>
      <c r="C8654" s="238"/>
      <c r="D8654" s="239"/>
      <c r="E8654" s="239"/>
      <c r="F8654" s="240"/>
      <c r="G8654" s="238"/>
      <c r="H8654" s="239"/>
      <c r="I8654" s="239"/>
      <c r="J8654" s="240"/>
      <c r="K8654" s="241"/>
      <c r="L8654" s="242"/>
      <c r="M8654" s="242"/>
      <c r="N8654" s="243"/>
      <c r="O8654" s="8"/>
    </row>
    <row r="8655" spans="2:15" x14ac:dyDescent="0.25">
      <c r="B8655" s="40">
        <v>8650</v>
      </c>
      <c r="C8655" s="238"/>
      <c r="D8655" s="239"/>
      <c r="E8655" s="239"/>
      <c r="F8655" s="240"/>
      <c r="G8655" s="238"/>
      <c r="H8655" s="239"/>
      <c r="I8655" s="239"/>
      <c r="J8655" s="240"/>
      <c r="K8655" s="241"/>
      <c r="L8655" s="242"/>
      <c r="M8655" s="242"/>
      <c r="N8655" s="243"/>
      <c r="O8655" s="8"/>
    </row>
    <row r="8656" spans="2:15" x14ac:dyDescent="0.25">
      <c r="B8656" s="40">
        <v>8651</v>
      </c>
      <c r="C8656" s="238"/>
      <c r="D8656" s="239"/>
      <c r="E8656" s="239"/>
      <c r="F8656" s="240"/>
      <c r="G8656" s="238"/>
      <c r="H8656" s="239"/>
      <c r="I8656" s="239"/>
      <c r="J8656" s="240"/>
      <c r="K8656" s="241"/>
      <c r="L8656" s="242"/>
      <c r="M8656" s="242"/>
      <c r="N8656" s="243"/>
      <c r="O8656" s="8"/>
    </row>
    <row r="8657" spans="2:15" x14ac:dyDescent="0.25">
      <c r="B8657" s="40">
        <v>8652</v>
      </c>
      <c r="C8657" s="238"/>
      <c r="D8657" s="239"/>
      <c r="E8657" s="239"/>
      <c r="F8657" s="240"/>
      <c r="G8657" s="238"/>
      <c r="H8657" s="239"/>
      <c r="I8657" s="239"/>
      <c r="J8657" s="240"/>
      <c r="K8657" s="241"/>
      <c r="L8657" s="242"/>
      <c r="M8657" s="242"/>
      <c r="N8657" s="243"/>
      <c r="O8657" s="8"/>
    </row>
    <row r="8658" spans="2:15" x14ac:dyDescent="0.25">
      <c r="B8658" s="40">
        <v>8653</v>
      </c>
      <c r="C8658" s="238"/>
      <c r="D8658" s="239"/>
      <c r="E8658" s="239"/>
      <c r="F8658" s="240"/>
      <c r="G8658" s="238"/>
      <c r="H8658" s="239"/>
      <c r="I8658" s="239"/>
      <c r="J8658" s="240"/>
      <c r="K8658" s="241"/>
      <c r="L8658" s="242"/>
      <c r="M8658" s="242"/>
      <c r="N8658" s="243"/>
      <c r="O8658" s="8"/>
    </row>
    <row r="8659" spans="2:15" x14ac:dyDescent="0.25">
      <c r="B8659" s="40">
        <v>8654</v>
      </c>
      <c r="C8659" s="238"/>
      <c r="D8659" s="239"/>
      <c r="E8659" s="239"/>
      <c r="F8659" s="240"/>
      <c r="G8659" s="238"/>
      <c r="H8659" s="239"/>
      <c r="I8659" s="239"/>
      <c r="J8659" s="240"/>
      <c r="K8659" s="241"/>
      <c r="L8659" s="242"/>
      <c r="M8659" s="242"/>
      <c r="N8659" s="243"/>
      <c r="O8659" s="8"/>
    </row>
    <row r="8660" spans="2:15" x14ac:dyDescent="0.25">
      <c r="B8660" s="40">
        <v>8655</v>
      </c>
      <c r="C8660" s="238"/>
      <c r="D8660" s="239"/>
      <c r="E8660" s="239"/>
      <c r="F8660" s="240"/>
      <c r="G8660" s="238"/>
      <c r="H8660" s="239"/>
      <c r="I8660" s="239"/>
      <c r="J8660" s="240"/>
      <c r="K8660" s="241"/>
      <c r="L8660" s="242"/>
      <c r="M8660" s="242"/>
      <c r="N8660" s="243"/>
      <c r="O8660" s="8"/>
    </row>
    <row r="8661" spans="2:15" x14ac:dyDescent="0.25">
      <c r="B8661" s="40">
        <v>8656</v>
      </c>
      <c r="C8661" s="238"/>
      <c r="D8661" s="239"/>
      <c r="E8661" s="239"/>
      <c r="F8661" s="240"/>
      <c r="G8661" s="238"/>
      <c r="H8661" s="239"/>
      <c r="I8661" s="239"/>
      <c r="J8661" s="240"/>
      <c r="K8661" s="241"/>
      <c r="L8661" s="242"/>
      <c r="M8661" s="242"/>
      <c r="N8661" s="243"/>
      <c r="O8661" s="8"/>
    </row>
    <row r="8662" spans="2:15" x14ac:dyDescent="0.25">
      <c r="B8662" s="40">
        <v>8657</v>
      </c>
      <c r="C8662" s="238"/>
      <c r="D8662" s="239"/>
      <c r="E8662" s="239"/>
      <c r="F8662" s="240"/>
      <c r="G8662" s="238"/>
      <c r="H8662" s="239"/>
      <c r="I8662" s="239"/>
      <c r="J8662" s="240"/>
      <c r="K8662" s="241"/>
      <c r="L8662" s="242"/>
      <c r="M8662" s="242"/>
      <c r="N8662" s="243"/>
      <c r="O8662" s="8"/>
    </row>
    <row r="8663" spans="2:15" x14ac:dyDescent="0.25">
      <c r="B8663" s="40">
        <v>8658</v>
      </c>
      <c r="C8663" s="238"/>
      <c r="D8663" s="239"/>
      <c r="E8663" s="239"/>
      <c r="F8663" s="240"/>
      <c r="G8663" s="238"/>
      <c r="H8663" s="239"/>
      <c r="I8663" s="239"/>
      <c r="J8663" s="240"/>
      <c r="K8663" s="241"/>
      <c r="L8663" s="242"/>
      <c r="M8663" s="242"/>
      <c r="N8663" s="243"/>
      <c r="O8663" s="8"/>
    </row>
    <row r="8664" spans="2:15" x14ac:dyDescent="0.25">
      <c r="B8664" s="40">
        <v>8659</v>
      </c>
      <c r="C8664" s="238"/>
      <c r="D8664" s="239"/>
      <c r="E8664" s="239"/>
      <c r="F8664" s="240"/>
      <c r="G8664" s="238"/>
      <c r="H8664" s="239"/>
      <c r="I8664" s="239"/>
      <c r="J8664" s="240"/>
      <c r="K8664" s="241"/>
      <c r="L8664" s="242"/>
      <c r="M8664" s="242"/>
      <c r="N8664" s="243"/>
      <c r="O8664" s="8"/>
    </row>
    <row r="8665" spans="2:15" x14ac:dyDescent="0.25">
      <c r="B8665" s="40">
        <v>8660</v>
      </c>
      <c r="C8665" s="238"/>
      <c r="D8665" s="239"/>
      <c r="E8665" s="239"/>
      <c r="F8665" s="240"/>
      <c r="G8665" s="238"/>
      <c r="H8665" s="239"/>
      <c r="I8665" s="239"/>
      <c r="J8665" s="240"/>
      <c r="K8665" s="241"/>
      <c r="L8665" s="242"/>
      <c r="M8665" s="242"/>
      <c r="N8665" s="243"/>
      <c r="O8665" s="8"/>
    </row>
    <row r="8666" spans="2:15" x14ac:dyDescent="0.25">
      <c r="B8666" s="40">
        <v>8661</v>
      </c>
      <c r="C8666" s="238"/>
      <c r="D8666" s="239"/>
      <c r="E8666" s="239"/>
      <c r="F8666" s="240"/>
      <c r="G8666" s="238"/>
      <c r="H8666" s="239"/>
      <c r="I8666" s="239"/>
      <c r="J8666" s="240"/>
      <c r="K8666" s="241"/>
      <c r="L8666" s="242"/>
      <c r="M8666" s="242"/>
      <c r="N8666" s="243"/>
      <c r="O8666" s="8"/>
    </row>
    <row r="8667" spans="2:15" x14ac:dyDescent="0.25">
      <c r="B8667" s="40">
        <v>8662</v>
      </c>
      <c r="C8667" s="238"/>
      <c r="D8667" s="239"/>
      <c r="E8667" s="239"/>
      <c r="F8667" s="240"/>
      <c r="G8667" s="238"/>
      <c r="H8667" s="239"/>
      <c r="I8667" s="239"/>
      <c r="J8667" s="240"/>
      <c r="K8667" s="241"/>
      <c r="L8667" s="242"/>
      <c r="M8667" s="242"/>
      <c r="N8667" s="243"/>
      <c r="O8667" s="8"/>
    </row>
    <row r="8668" spans="2:15" x14ac:dyDescent="0.25">
      <c r="B8668" s="40">
        <v>8663</v>
      </c>
      <c r="C8668" s="238"/>
      <c r="D8668" s="239"/>
      <c r="E8668" s="239"/>
      <c r="F8668" s="240"/>
      <c r="G8668" s="238"/>
      <c r="H8668" s="239"/>
      <c r="I8668" s="239"/>
      <c r="J8668" s="240"/>
      <c r="K8668" s="241"/>
      <c r="L8668" s="242"/>
      <c r="M8668" s="242"/>
      <c r="N8668" s="243"/>
      <c r="O8668" s="8"/>
    </row>
    <row r="8669" spans="2:15" x14ac:dyDescent="0.25">
      <c r="B8669" s="40">
        <v>8664</v>
      </c>
      <c r="C8669" s="238"/>
      <c r="D8669" s="239"/>
      <c r="E8669" s="239"/>
      <c r="F8669" s="240"/>
      <c r="G8669" s="238"/>
      <c r="H8669" s="239"/>
      <c r="I8669" s="239"/>
      <c r="J8669" s="240"/>
      <c r="K8669" s="241"/>
      <c r="L8669" s="242"/>
      <c r="M8669" s="242"/>
      <c r="N8669" s="243"/>
      <c r="O8669" s="8"/>
    </row>
    <row r="8670" spans="2:15" x14ac:dyDescent="0.25">
      <c r="B8670" s="40">
        <v>8665</v>
      </c>
      <c r="C8670" s="238"/>
      <c r="D8670" s="239"/>
      <c r="E8670" s="239"/>
      <c r="F8670" s="240"/>
      <c r="G8670" s="238"/>
      <c r="H8670" s="239"/>
      <c r="I8670" s="239"/>
      <c r="J8670" s="240"/>
      <c r="K8670" s="241"/>
      <c r="L8670" s="242"/>
      <c r="M8670" s="242"/>
      <c r="N8670" s="243"/>
      <c r="O8670" s="8"/>
    </row>
    <row r="8671" spans="2:15" x14ac:dyDescent="0.25">
      <c r="B8671" s="40">
        <v>8666</v>
      </c>
      <c r="C8671" s="238"/>
      <c r="D8671" s="239"/>
      <c r="E8671" s="239"/>
      <c r="F8671" s="240"/>
      <c r="G8671" s="238"/>
      <c r="H8671" s="239"/>
      <c r="I8671" s="239"/>
      <c r="J8671" s="240"/>
      <c r="K8671" s="241"/>
      <c r="L8671" s="242"/>
      <c r="M8671" s="242"/>
      <c r="N8671" s="243"/>
      <c r="O8671" s="8"/>
    </row>
    <row r="8672" spans="2:15" x14ac:dyDescent="0.25">
      <c r="B8672" s="40">
        <v>8667</v>
      </c>
      <c r="C8672" s="238"/>
      <c r="D8672" s="239"/>
      <c r="E8672" s="239"/>
      <c r="F8672" s="240"/>
      <c r="G8672" s="238"/>
      <c r="H8672" s="239"/>
      <c r="I8672" s="239"/>
      <c r="J8672" s="240"/>
      <c r="K8672" s="241"/>
      <c r="L8672" s="242"/>
      <c r="M8672" s="242"/>
      <c r="N8672" s="243"/>
      <c r="O8672" s="8"/>
    </row>
    <row r="8673" spans="2:15" x14ac:dyDescent="0.25">
      <c r="B8673" s="40">
        <v>8668</v>
      </c>
      <c r="C8673" s="238"/>
      <c r="D8673" s="239"/>
      <c r="E8673" s="239"/>
      <c r="F8673" s="240"/>
      <c r="G8673" s="238"/>
      <c r="H8673" s="239"/>
      <c r="I8673" s="239"/>
      <c r="J8673" s="240"/>
      <c r="K8673" s="241"/>
      <c r="L8673" s="242"/>
      <c r="M8673" s="242"/>
      <c r="N8673" s="243"/>
      <c r="O8673" s="8"/>
    </row>
    <row r="8674" spans="2:15" x14ac:dyDescent="0.25">
      <c r="B8674" s="40">
        <v>8669</v>
      </c>
      <c r="C8674" s="238"/>
      <c r="D8674" s="239"/>
      <c r="E8674" s="239"/>
      <c r="F8674" s="240"/>
      <c r="G8674" s="238"/>
      <c r="H8674" s="239"/>
      <c r="I8674" s="239"/>
      <c r="J8674" s="240"/>
      <c r="K8674" s="241"/>
      <c r="L8674" s="242"/>
      <c r="M8674" s="242"/>
      <c r="N8674" s="243"/>
      <c r="O8674" s="8"/>
    </row>
    <row r="8675" spans="2:15" x14ac:dyDescent="0.25">
      <c r="B8675" s="40">
        <v>8670</v>
      </c>
      <c r="C8675" s="238"/>
      <c r="D8675" s="239"/>
      <c r="E8675" s="239"/>
      <c r="F8675" s="240"/>
      <c r="G8675" s="238"/>
      <c r="H8675" s="239"/>
      <c r="I8675" s="239"/>
      <c r="J8675" s="240"/>
      <c r="K8675" s="241"/>
      <c r="L8675" s="242"/>
      <c r="M8675" s="242"/>
      <c r="N8675" s="243"/>
      <c r="O8675" s="8"/>
    </row>
    <row r="8676" spans="2:15" x14ac:dyDescent="0.25">
      <c r="B8676" s="40">
        <v>8671</v>
      </c>
      <c r="C8676" s="238"/>
      <c r="D8676" s="239"/>
      <c r="E8676" s="239"/>
      <c r="F8676" s="240"/>
      <c r="G8676" s="238"/>
      <c r="H8676" s="239"/>
      <c r="I8676" s="239"/>
      <c r="J8676" s="240"/>
      <c r="K8676" s="241"/>
      <c r="L8676" s="242"/>
      <c r="M8676" s="242"/>
      <c r="N8676" s="243"/>
      <c r="O8676" s="8"/>
    </row>
    <row r="8677" spans="2:15" x14ac:dyDescent="0.25">
      <c r="B8677" s="40">
        <v>8672</v>
      </c>
      <c r="C8677" s="238"/>
      <c r="D8677" s="239"/>
      <c r="E8677" s="239"/>
      <c r="F8677" s="240"/>
      <c r="G8677" s="238"/>
      <c r="H8677" s="239"/>
      <c r="I8677" s="239"/>
      <c r="J8677" s="240"/>
      <c r="K8677" s="241"/>
      <c r="L8677" s="242"/>
      <c r="M8677" s="242"/>
      <c r="N8677" s="243"/>
      <c r="O8677" s="8"/>
    </row>
    <row r="8678" spans="2:15" x14ac:dyDescent="0.25">
      <c r="B8678" s="40">
        <v>8673</v>
      </c>
      <c r="C8678" s="238"/>
      <c r="D8678" s="239"/>
      <c r="E8678" s="239"/>
      <c r="F8678" s="240"/>
      <c r="G8678" s="238"/>
      <c r="H8678" s="239"/>
      <c r="I8678" s="239"/>
      <c r="J8678" s="240"/>
      <c r="K8678" s="241"/>
      <c r="L8678" s="242"/>
      <c r="M8678" s="242"/>
      <c r="N8678" s="243"/>
      <c r="O8678" s="8"/>
    </row>
    <row r="8679" spans="2:15" x14ac:dyDescent="0.25">
      <c r="B8679" s="40">
        <v>8674</v>
      </c>
      <c r="C8679" s="238"/>
      <c r="D8679" s="239"/>
      <c r="E8679" s="239"/>
      <c r="F8679" s="240"/>
      <c r="G8679" s="238"/>
      <c r="H8679" s="239"/>
      <c r="I8679" s="239"/>
      <c r="J8679" s="240"/>
      <c r="K8679" s="241"/>
      <c r="L8679" s="242"/>
      <c r="M8679" s="242"/>
      <c r="N8679" s="243"/>
      <c r="O8679" s="8"/>
    </row>
    <row r="8680" spans="2:15" x14ac:dyDescent="0.25">
      <c r="B8680" s="40">
        <v>8675</v>
      </c>
      <c r="C8680" s="238"/>
      <c r="D8680" s="239"/>
      <c r="E8680" s="239"/>
      <c r="F8680" s="240"/>
      <c r="G8680" s="238"/>
      <c r="H8680" s="239"/>
      <c r="I8680" s="239"/>
      <c r="J8680" s="240"/>
      <c r="K8680" s="241"/>
      <c r="L8680" s="242"/>
      <c r="M8680" s="242"/>
      <c r="N8680" s="243"/>
      <c r="O8680" s="8"/>
    </row>
    <row r="8681" spans="2:15" x14ac:dyDescent="0.25">
      <c r="B8681" s="40">
        <v>8676</v>
      </c>
      <c r="C8681" s="238"/>
      <c r="D8681" s="239"/>
      <c r="E8681" s="239"/>
      <c r="F8681" s="240"/>
      <c r="G8681" s="238"/>
      <c r="H8681" s="239"/>
      <c r="I8681" s="239"/>
      <c r="J8681" s="240"/>
      <c r="K8681" s="241"/>
      <c r="L8681" s="242"/>
      <c r="M8681" s="242"/>
      <c r="N8681" s="243"/>
      <c r="O8681" s="8"/>
    </row>
    <row r="8682" spans="2:15" x14ac:dyDescent="0.25">
      <c r="B8682" s="40">
        <v>8677</v>
      </c>
      <c r="C8682" s="238"/>
      <c r="D8682" s="239"/>
      <c r="E8682" s="239"/>
      <c r="F8682" s="240"/>
      <c r="G8682" s="238"/>
      <c r="H8682" s="239"/>
      <c r="I8682" s="239"/>
      <c r="J8682" s="240"/>
      <c r="K8682" s="241"/>
      <c r="L8682" s="242"/>
      <c r="M8682" s="242"/>
      <c r="N8682" s="243"/>
      <c r="O8682" s="8"/>
    </row>
    <row r="8683" spans="2:15" x14ac:dyDescent="0.25">
      <c r="B8683" s="40">
        <v>8678</v>
      </c>
      <c r="C8683" s="238"/>
      <c r="D8683" s="239"/>
      <c r="E8683" s="239"/>
      <c r="F8683" s="240"/>
      <c r="G8683" s="238"/>
      <c r="H8683" s="239"/>
      <c r="I8683" s="239"/>
      <c r="J8683" s="240"/>
      <c r="K8683" s="241"/>
      <c r="L8683" s="242"/>
      <c r="M8683" s="242"/>
      <c r="N8683" s="243"/>
      <c r="O8683" s="8"/>
    </row>
    <row r="8684" spans="2:15" x14ac:dyDescent="0.25">
      <c r="B8684" s="40">
        <v>8679</v>
      </c>
      <c r="C8684" s="238"/>
      <c r="D8684" s="239"/>
      <c r="E8684" s="239"/>
      <c r="F8684" s="240"/>
      <c r="G8684" s="238"/>
      <c r="H8684" s="239"/>
      <c r="I8684" s="239"/>
      <c r="J8684" s="240"/>
      <c r="K8684" s="241"/>
      <c r="L8684" s="242"/>
      <c r="M8684" s="242"/>
      <c r="N8684" s="243"/>
      <c r="O8684" s="8"/>
    </row>
    <row r="8685" spans="2:15" x14ac:dyDescent="0.25">
      <c r="B8685" s="40">
        <v>8680</v>
      </c>
      <c r="C8685" s="238"/>
      <c r="D8685" s="239"/>
      <c r="E8685" s="239"/>
      <c r="F8685" s="240"/>
      <c r="G8685" s="238"/>
      <c r="H8685" s="239"/>
      <c r="I8685" s="239"/>
      <c r="J8685" s="240"/>
      <c r="K8685" s="241"/>
      <c r="L8685" s="242"/>
      <c r="M8685" s="242"/>
      <c r="N8685" s="243"/>
      <c r="O8685" s="8"/>
    </row>
    <row r="8686" spans="2:15" x14ac:dyDescent="0.25">
      <c r="B8686" s="40">
        <v>8681</v>
      </c>
      <c r="C8686" s="238"/>
      <c r="D8686" s="239"/>
      <c r="E8686" s="239"/>
      <c r="F8686" s="240"/>
      <c r="G8686" s="238"/>
      <c r="H8686" s="239"/>
      <c r="I8686" s="239"/>
      <c r="J8686" s="240"/>
      <c r="K8686" s="241"/>
      <c r="L8686" s="242"/>
      <c r="M8686" s="242"/>
      <c r="N8686" s="243"/>
      <c r="O8686" s="8"/>
    </row>
    <row r="8687" spans="2:15" x14ac:dyDescent="0.25">
      <c r="B8687" s="40">
        <v>8682</v>
      </c>
      <c r="C8687" s="238"/>
      <c r="D8687" s="239"/>
      <c r="E8687" s="239"/>
      <c r="F8687" s="240"/>
      <c r="G8687" s="238"/>
      <c r="H8687" s="239"/>
      <c r="I8687" s="239"/>
      <c r="J8687" s="240"/>
      <c r="K8687" s="241"/>
      <c r="L8687" s="242"/>
      <c r="M8687" s="242"/>
      <c r="N8687" s="243"/>
      <c r="O8687" s="8"/>
    </row>
    <row r="8688" spans="2:15" x14ac:dyDescent="0.25">
      <c r="B8688" s="40">
        <v>8683</v>
      </c>
      <c r="C8688" s="238"/>
      <c r="D8688" s="239"/>
      <c r="E8688" s="239"/>
      <c r="F8688" s="240"/>
      <c r="G8688" s="238"/>
      <c r="H8688" s="239"/>
      <c r="I8688" s="239"/>
      <c r="J8688" s="240"/>
      <c r="K8688" s="241"/>
      <c r="L8688" s="242"/>
      <c r="M8688" s="242"/>
      <c r="N8688" s="243"/>
      <c r="O8688" s="8"/>
    </row>
    <row r="8689" spans="2:15" x14ac:dyDescent="0.25">
      <c r="B8689" s="40">
        <v>8684</v>
      </c>
      <c r="C8689" s="238"/>
      <c r="D8689" s="239"/>
      <c r="E8689" s="239"/>
      <c r="F8689" s="240"/>
      <c r="G8689" s="238"/>
      <c r="H8689" s="239"/>
      <c r="I8689" s="239"/>
      <c r="J8689" s="240"/>
      <c r="K8689" s="241"/>
      <c r="L8689" s="242"/>
      <c r="M8689" s="242"/>
      <c r="N8689" s="243"/>
      <c r="O8689" s="8"/>
    </row>
    <row r="8690" spans="2:15" x14ac:dyDescent="0.25">
      <c r="B8690" s="40">
        <v>8685</v>
      </c>
      <c r="C8690" s="238"/>
      <c r="D8690" s="239"/>
      <c r="E8690" s="239"/>
      <c r="F8690" s="240"/>
      <c r="G8690" s="238"/>
      <c r="H8690" s="239"/>
      <c r="I8690" s="239"/>
      <c r="J8690" s="240"/>
      <c r="K8690" s="241"/>
      <c r="L8690" s="242"/>
      <c r="M8690" s="242"/>
      <c r="N8690" s="243"/>
      <c r="O8690" s="8"/>
    </row>
    <row r="8691" spans="2:15" x14ac:dyDescent="0.25">
      <c r="B8691" s="40">
        <v>8686</v>
      </c>
      <c r="C8691" s="238"/>
      <c r="D8691" s="239"/>
      <c r="E8691" s="239"/>
      <c r="F8691" s="240"/>
      <c r="G8691" s="238"/>
      <c r="H8691" s="239"/>
      <c r="I8691" s="239"/>
      <c r="J8691" s="240"/>
      <c r="K8691" s="241"/>
      <c r="L8691" s="242"/>
      <c r="M8691" s="242"/>
      <c r="N8691" s="243"/>
      <c r="O8691" s="8"/>
    </row>
    <row r="8692" spans="2:15" x14ac:dyDescent="0.25">
      <c r="B8692" s="40">
        <v>8687</v>
      </c>
      <c r="C8692" s="238"/>
      <c r="D8692" s="239"/>
      <c r="E8692" s="239"/>
      <c r="F8692" s="240"/>
      <c r="G8692" s="238"/>
      <c r="H8692" s="239"/>
      <c r="I8692" s="239"/>
      <c r="J8692" s="240"/>
      <c r="K8692" s="241"/>
      <c r="L8692" s="242"/>
      <c r="M8692" s="242"/>
      <c r="N8692" s="243"/>
      <c r="O8692" s="8"/>
    </row>
    <row r="8693" spans="2:15" x14ac:dyDescent="0.25">
      <c r="B8693" s="40">
        <v>8688</v>
      </c>
      <c r="C8693" s="238"/>
      <c r="D8693" s="239"/>
      <c r="E8693" s="239"/>
      <c r="F8693" s="240"/>
      <c r="G8693" s="238"/>
      <c r="H8693" s="239"/>
      <c r="I8693" s="239"/>
      <c r="J8693" s="240"/>
      <c r="K8693" s="241"/>
      <c r="L8693" s="242"/>
      <c r="M8693" s="242"/>
      <c r="N8693" s="243"/>
      <c r="O8693" s="8"/>
    </row>
    <row r="8694" spans="2:15" x14ac:dyDescent="0.25">
      <c r="B8694" s="40">
        <v>8689</v>
      </c>
      <c r="C8694" s="238"/>
      <c r="D8694" s="239"/>
      <c r="E8694" s="239"/>
      <c r="F8694" s="240"/>
      <c r="G8694" s="238"/>
      <c r="H8694" s="239"/>
      <c r="I8694" s="239"/>
      <c r="J8694" s="240"/>
      <c r="K8694" s="241"/>
      <c r="L8694" s="242"/>
      <c r="M8694" s="242"/>
      <c r="N8694" s="243"/>
      <c r="O8694" s="8"/>
    </row>
    <row r="8695" spans="2:15" x14ac:dyDescent="0.25">
      <c r="B8695" s="40">
        <v>8690</v>
      </c>
      <c r="C8695" s="238"/>
      <c r="D8695" s="239"/>
      <c r="E8695" s="239"/>
      <c r="F8695" s="240"/>
      <c r="G8695" s="238"/>
      <c r="H8695" s="239"/>
      <c r="I8695" s="239"/>
      <c r="J8695" s="240"/>
      <c r="K8695" s="241"/>
      <c r="L8695" s="242"/>
      <c r="M8695" s="242"/>
      <c r="N8695" s="243"/>
      <c r="O8695" s="8"/>
    </row>
    <row r="8696" spans="2:15" x14ac:dyDescent="0.25">
      <c r="B8696" s="40">
        <v>8691</v>
      </c>
      <c r="C8696" s="238"/>
      <c r="D8696" s="239"/>
      <c r="E8696" s="239"/>
      <c r="F8696" s="240"/>
      <c r="G8696" s="238"/>
      <c r="H8696" s="239"/>
      <c r="I8696" s="239"/>
      <c r="J8696" s="240"/>
      <c r="K8696" s="241"/>
      <c r="L8696" s="242"/>
      <c r="M8696" s="242"/>
      <c r="N8696" s="243"/>
      <c r="O8696" s="8"/>
    </row>
    <row r="8697" spans="2:15" x14ac:dyDescent="0.25">
      <c r="B8697" s="40">
        <v>8692</v>
      </c>
      <c r="C8697" s="238"/>
      <c r="D8697" s="239"/>
      <c r="E8697" s="239"/>
      <c r="F8697" s="240"/>
      <c r="G8697" s="238"/>
      <c r="H8697" s="239"/>
      <c r="I8697" s="239"/>
      <c r="J8697" s="240"/>
      <c r="K8697" s="241"/>
      <c r="L8697" s="242"/>
      <c r="M8697" s="242"/>
      <c r="N8697" s="243"/>
      <c r="O8697" s="8"/>
    </row>
    <row r="8698" spans="2:15" x14ac:dyDescent="0.25">
      <c r="B8698" s="40">
        <v>8693</v>
      </c>
      <c r="C8698" s="238"/>
      <c r="D8698" s="239"/>
      <c r="E8698" s="239"/>
      <c r="F8698" s="240"/>
      <c r="G8698" s="238"/>
      <c r="H8698" s="239"/>
      <c r="I8698" s="239"/>
      <c r="J8698" s="240"/>
      <c r="K8698" s="241"/>
      <c r="L8698" s="242"/>
      <c r="M8698" s="242"/>
      <c r="N8698" s="243"/>
      <c r="O8698" s="8"/>
    </row>
    <row r="8699" spans="2:15" x14ac:dyDescent="0.25">
      <c r="B8699" s="40">
        <v>8694</v>
      </c>
      <c r="C8699" s="238"/>
      <c r="D8699" s="239"/>
      <c r="E8699" s="239"/>
      <c r="F8699" s="240"/>
      <c r="G8699" s="238"/>
      <c r="H8699" s="239"/>
      <c r="I8699" s="239"/>
      <c r="J8699" s="240"/>
      <c r="K8699" s="241"/>
      <c r="L8699" s="242"/>
      <c r="M8699" s="242"/>
      <c r="N8699" s="243"/>
      <c r="O8699" s="8"/>
    </row>
    <row r="8700" spans="2:15" x14ac:dyDescent="0.25">
      <c r="B8700" s="40">
        <v>8695</v>
      </c>
      <c r="C8700" s="238"/>
      <c r="D8700" s="239"/>
      <c r="E8700" s="239"/>
      <c r="F8700" s="240"/>
      <c r="G8700" s="238"/>
      <c r="H8700" s="239"/>
      <c r="I8700" s="239"/>
      <c r="J8700" s="240"/>
      <c r="K8700" s="241"/>
      <c r="L8700" s="242"/>
      <c r="M8700" s="242"/>
      <c r="N8700" s="243"/>
      <c r="O8700" s="8"/>
    </row>
    <row r="8701" spans="2:15" x14ac:dyDescent="0.25">
      <c r="B8701" s="40">
        <v>8696</v>
      </c>
      <c r="C8701" s="238"/>
      <c r="D8701" s="239"/>
      <c r="E8701" s="239"/>
      <c r="F8701" s="240"/>
      <c r="G8701" s="238"/>
      <c r="H8701" s="239"/>
      <c r="I8701" s="239"/>
      <c r="J8701" s="240"/>
      <c r="K8701" s="241"/>
      <c r="L8701" s="242"/>
      <c r="M8701" s="242"/>
      <c r="N8701" s="243"/>
      <c r="O8701" s="8"/>
    </row>
    <row r="8702" spans="2:15" x14ac:dyDescent="0.25">
      <c r="B8702" s="40">
        <v>8697</v>
      </c>
      <c r="C8702" s="238"/>
      <c r="D8702" s="239"/>
      <c r="E8702" s="239"/>
      <c r="F8702" s="240"/>
      <c r="G8702" s="238"/>
      <c r="H8702" s="239"/>
      <c r="I8702" s="239"/>
      <c r="J8702" s="240"/>
      <c r="K8702" s="241"/>
      <c r="L8702" s="242"/>
      <c r="M8702" s="242"/>
      <c r="N8702" s="243"/>
      <c r="O8702" s="8"/>
    </row>
    <row r="8703" spans="2:15" x14ac:dyDescent="0.25">
      <c r="B8703" s="40">
        <v>8698</v>
      </c>
      <c r="C8703" s="238"/>
      <c r="D8703" s="239"/>
      <c r="E8703" s="239"/>
      <c r="F8703" s="240"/>
      <c r="G8703" s="238"/>
      <c r="H8703" s="239"/>
      <c r="I8703" s="239"/>
      <c r="J8703" s="240"/>
      <c r="K8703" s="241"/>
      <c r="L8703" s="242"/>
      <c r="M8703" s="242"/>
      <c r="N8703" s="243"/>
      <c r="O8703" s="8"/>
    </row>
    <row r="8704" spans="2:15" x14ac:dyDescent="0.25">
      <c r="B8704" s="40">
        <v>8699</v>
      </c>
      <c r="C8704" s="238"/>
      <c r="D8704" s="239"/>
      <c r="E8704" s="239"/>
      <c r="F8704" s="240"/>
      <c r="G8704" s="238"/>
      <c r="H8704" s="239"/>
      <c r="I8704" s="239"/>
      <c r="J8704" s="240"/>
      <c r="K8704" s="241"/>
      <c r="L8704" s="242"/>
      <c r="M8704" s="242"/>
      <c r="N8704" s="243"/>
      <c r="O8704" s="8"/>
    </row>
    <row r="8705" spans="2:15" x14ac:dyDescent="0.25">
      <c r="B8705" s="40">
        <v>8700</v>
      </c>
      <c r="C8705" s="238"/>
      <c r="D8705" s="239"/>
      <c r="E8705" s="239"/>
      <c r="F8705" s="240"/>
      <c r="G8705" s="238"/>
      <c r="H8705" s="239"/>
      <c r="I8705" s="239"/>
      <c r="J8705" s="240"/>
      <c r="K8705" s="241"/>
      <c r="L8705" s="242"/>
      <c r="M8705" s="242"/>
      <c r="N8705" s="243"/>
      <c r="O8705" s="8"/>
    </row>
    <row r="8706" spans="2:15" x14ac:dyDescent="0.25">
      <c r="B8706" s="40">
        <v>8701</v>
      </c>
      <c r="C8706" s="238"/>
      <c r="D8706" s="239"/>
      <c r="E8706" s="239"/>
      <c r="F8706" s="240"/>
      <c r="G8706" s="238"/>
      <c r="H8706" s="239"/>
      <c r="I8706" s="239"/>
      <c r="J8706" s="240"/>
      <c r="K8706" s="241"/>
      <c r="L8706" s="242"/>
      <c r="M8706" s="242"/>
      <c r="N8706" s="243"/>
      <c r="O8706" s="8"/>
    </row>
    <row r="8707" spans="2:15" x14ac:dyDescent="0.25">
      <c r="B8707" s="40">
        <v>8702</v>
      </c>
      <c r="C8707" s="238"/>
      <c r="D8707" s="239"/>
      <c r="E8707" s="239"/>
      <c r="F8707" s="240"/>
      <c r="G8707" s="238"/>
      <c r="H8707" s="239"/>
      <c r="I8707" s="239"/>
      <c r="J8707" s="240"/>
      <c r="K8707" s="241"/>
      <c r="L8707" s="242"/>
      <c r="M8707" s="242"/>
      <c r="N8707" s="243"/>
      <c r="O8707" s="8"/>
    </row>
    <row r="8708" spans="2:15" x14ac:dyDescent="0.25">
      <c r="B8708" s="40">
        <v>8703</v>
      </c>
      <c r="C8708" s="238"/>
      <c r="D8708" s="239"/>
      <c r="E8708" s="239"/>
      <c r="F8708" s="240"/>
      <c r="G8708" s="238"/>
      <c r="H8708" s="239"/>
      <c r="I8708" s="239"/>
      <c r="J8708" s="240"/>
      <c r="K8708" s="241"/>
      <c r="L8708" s="242"/>
      <c r="M8708" s="242"/>
      <c r="N8708" s="243"/>
      <c r="O8708" s="8"/>
    </row>
    <row r="8709" spans="2:15" x14ac:dyDescent="0.25">
      <c r="B8709" s="40">
        <v>8704</v>
      </c>
      <c r="C8709" s="238"/>
      <c r="D8709" s="239"/>
      <c r="E8709" s="239"/>
      <c r="F8709" s="240"/>
      <c r="G8709" s="238"/>
      <c r="H8709" s="239"/>
      <c r="I8709" s="239"/>
      <c r="J8709" s="240"/>
      <c r="K8709" s="241"/>
      <c r="L8709" s="242"/>
      <c r="M8709" s="242"/>
      <c r="N8709" s="243"/>
      <c r="O8709" s="8"/>
    </row>
    <row r="8710" spans="2:15" x14ac:dyDescent="0.25">
      <c r="B8710" s="40">
        <v>8705</v>
      </c>
      <c r="C8710" s="238"/>
      <c r="D8710" s="239"/>
      <c r="E8710" s="239"/>
      <c r="F8710" s="240"/>
      <c r="G8710" s="238"/>
      <c r="H8710" s="239"/>
      <c r="I8710" s="239"/>
      <c r="J8710" s="240"/>
      <c r="K8710" s="241"/>
      <c r="L8710" s="242"/>
      <c r="M8710" s="242"/>
      <c r="N8710" s="243"/>
      <c r="O8710" s="8"/>
    </row>
    <row r="8711" spans="2:15" x14ac:dyDescent="0.25">
      <c r="B8711" s="40">
        <v>8706</v>
      </c>
      <c r="C8711" s="238"/>
      <c r="D8711" s="239"/>
      <c r="E8711" s="239"/>
      <c r="F8711" s="240"/>
      <c r="G8711" s="238"/>
      <c r="H8711" s="239"/>
      <c r="I8711" s="239"/>
      <c r="J8711" s="240"/>
      <c r="K8711" s="241"/>
      <c r="L8711" s="242"/>
      <c r="M8711" s="242"/>
      <c r="N8711" s="243"/>
      <c r="O8711" s="8"/>
    </row>
    <row r="8712" spans="2:15" x14ac:dyDescent="0.25">
      <c r="B8712" s="40">
        <v>8707</v>
      </c>
      <c r="C8712" s="238"/>
      <c r="D8712" s="239"/>
      <c r="E8712" s="239"/>
      <c r="F8712" s="240"/>
      <c r="G8712" s="238"/>
      <c r="H8712" s="239"/>
      <c r="I8712" s="239"/>
      <c r="J8712" s="240"/>
      <c r="K8712" s="241"/>
      <c r="L8712" s="242"/>
      <c r="M8712" s="242"/>
      <c r="N8712" s="243"/>
      <c r="O8712" s="8"/>
    </row>
    <row r="8713" spans="2:15" x14ac:dyDescent="0.25">
      <c r="B8713" s="40">
        <v>8708</v>
      </c>
      <c r="C8713" s="238"/>
      <c r="D8713" s="239"/>
      <c r="E8713" s="239"/>
      <c r="F8713" s="240"/>
      <c r="G8713" s="238"/>
      <c r="H8713" s="239"/>
      <c r="I8713" s="239"/>
      <c r="J8713" s="240"/>
      <c r="K8713" s="241"/>
      <c r="L8713" s="242"/>
      <c r="M8713" s="242"/>
      <c r="N8713" s="243"/>
      <c r="O8713" s="8"/>
    </row>
    <row r="8714" spans="2:15" x14ac:dyDescent="0.25">
      <c r="B8714" s="40">
        <v>8709</v>
      </c>
      <c r="C8714" s="238"/>
      <c r="D8714" s="239"/>
      <c r="E8714" s="239"/>
      <c r="F8714" s="240"/>
      <c r="G8714" s="238"/>
      <c r="H8714" s="239"/>
      <c r="I8714" s="239"/>
      <c r="J8714" s="240"/>
      <c r="K8714" s="241"/>
      <c r="L8714" s="242"/>
      <c r="M8714" s="242"/>
      <c r="N8714" s="243"/>
      <c r="O8714" s="8"/>
    </row>
    <row r="8715" spans="2:15" x14ac:dyDescent="0.25">
      <c r="B8715" s="40">
        <v>8710</v>
      </c>
      <c r="C8715" s="238"/>
      <c r="D8715" s="239"/>
      <c r="E8715" s="239"/>
      <c r="F8715" s="240"/>
      <c r="G8715" s="238"/>
      <c r="H8715" s="239"/>
      <c r="I8715" s="239"/>
      <c r="J8715" s="240"/>
      <c r="K8715" s="241"/>
      <c r="L8715" s="242"/>
      <c r="M8715" s="242"/>
      <c r="N8715" s="243"/>
      <c r="O8715" s="8"/>
    </row>
    <row r="8716" spans="2:15" x14ac:dyDescent="0.25">
      <c r="B8716" s="40">
        <v>8711</v>
      </c>
      <c r="C8716" s="238"/>
      <c r="D8716" s="239"/>
      <c r="E8716" s="239"/>
      <c r="F8716" s="240"/>
      <c r="G8716" s="238"/>
      <c r="H8716" s="239"/>
      <c r="I8716" s="239"/>
      <c r="J8716" s="240"/>
      <c r="K8716" s="241"/>
      <c r="L8716" s="242"/>
      <c r="M8716" s="242"/>
      <c r="N8716" s="243"/>
      <c r="O8716" s="8"/>
    </row>
    <row r="8717" spans="2:15" x14ac:dyDescent="0.25">
      <c r="B8717" s="40">
        <v>8712</v>
      </c>
      <c r="C8717" s="238"/>
      <c r="D8717" s="239"/>
      <c r="E8717" s="239"/>
      <c r="F8717" s="240"/>
      <c r="G8717" s="238"/>
      <c r="H8717" s="239"/>
      <c r="I8717" s="239"/>
      <c r="J8717" s="240"/>
      <c r="K8717" s="241"/>
      <c r="L8717" s="242"/>
      <c r="M8717" s="242"/>
      <c r="N8717" s="243"/>
      <c r="O8717" s="8"/>
    </row>
    <row r="8718" spans="2:15" x14ac:dyDescent="0.25">
      <c r="B8718" s="40">
        <v>8713</v>
      </c>
      <c r="C8718" s="238"/>
      <c r="D8718" s="239"/>
      <c r="E8718" s="239"/>
      <c r="F8718" s="240"/>
      <c r="G8718" s="238"/>
      <c r="H8718" s="239"/>
      <c r="I8718" s="239"/>
      <c r="J8718" s="240"/>
      <c r="K8718" s="241"/>
      <c r="L8718" s="242"/>
      <c r="M8718" s="242"/>
      <c r="N8718" s="243"/>
      <c r="O8718" s="8"/>
    </row>
    <row r="8719" spans="2:15" x14ac:dyDescent="0.25">
      <c r="B8719" s="40">
        <v>8714</v>
      </c>
      <c r="C8719" s="238"/>
      <c r="D8719" s="239"/>
      <c r="E8719" s="239"/>
      <c r="F8719" s="240"/>
      <c r="G8719" s="238"/>
      <c r="H8719" s="239"/>
      <c r="I8719" s="239"/>
      <c r="J8719" s="240"/>
      <c r="K8719" s="241"/>
      <c r="L8719" s="242"/>
      <c r="M8719" s="242"/>
      <c r="N8719" s="243"/>
      <c r="O8719" s="8"/>
    </row>
    <row r="8720" spans="2:15" x14ac:dyDescent="0.25">
      <c r="B8720" s="40">
        <v>8715</v>
      </c>
      <c r="C8720" s="238"/>
      <c r="D8720" s="239"/>
      <c r="E8720" s="239"/>
      <c r="F8720" s="240"/>
      <c r="G8720" s="238"/>
      <c r="H8720" s="239"/>
      <c r="I8720" s="239"/>
      <c r="J8720" s="240"/>
      <c r="K8720" s="241"/>
      <c r="L8720" s="242"/>
      <c r="M8720" s="242"/>
      <c r="N8720" s="243"/>
      <c r="O8720" s="8"/>
    </row>
    <row r="8721" spans="2:15" x14ac:dyDescent="0.25">
      <c r="B8721" s="40">
        <v>8716</v>
      </c>
      <c r="C8721" s="238"/>
      <c r="D8721" s="239"/>
      <c r="E8721" s="239"/>
      <c r="F8721" s="240"/>
      <c r="G8721" s="238"/>
      <c r="H8721" s="239"/>
      <c r="I8721" s="239"/>
      <c r="J8721" s="240"/>
      <c r="K8721" s="241"/>
      <c r="L8721" s="242"/>
      <c r="M8721" s="242"/>
      <c r="N8721" s="243"/>
      <c r="O8721" s="8"/>
    </row>
    <row r="8722" spans="2:15" x14ac:dyDescent="0.25">
      <c r="B8722" s="40">
        <v>8717</v>
      </c>
      <c r="C8722" s="238"/>
      <c r="D8722" s="239"/>
      <c r="E8722" s="239"/>
      <c r="F8722" s="240"/>
      <c r="G8722" s="238"/>
      <c r="H8722" s="239"/>
      <c r="I8722" s="239"/>
      <c r="J8722" s="240"/>
      <c r="K8722" s="241"/>
      <c r="L8722" s="242"/>
      <c r="M8722" s="242"/>
      <c r="N8722" s="243"/>
      <c r="O8722" s="8"/>
    </row>
    <row r="8723" spans="2:15" x14ac:dyDescent="0.25">
      <c r="B8723" s="40">
        <v>8718</v>
      </c>
      <c r="C8723" s="238"/>
      <c r="D8723" s="239"/>
      <c r="E8723" s="239"/>
      <c r="F8723" s="240"/>
      <c r="G8723" s="238"/>
      <c r="H8723" s="239"/>
      <c r="I8723" s="239"/>
      <c r="J8723" s="240"/>
      <c r="K8723" s="241"/>
      <c r="L8723" s="242"/>
      <c r="M8723" s="242"/>
      <c r="N8723" s="243"/>
      <c r="O8723" s="8"/>
    </row>
    <row r="8724" spans="2:15" x14ac:dyDescent="0.25">
      <c r="B8724" s="40">
        <v>8719</v>
      </c>
      <c r="C8724" s="238"/>
      <c r="D8724" s="239"/>
      <c r="E8724" s="239"/>
      <c r="F8724" s="240"/>
      <c r="G8724" s="238"/>
      <c r="H8724" s="239"/>
      <c r="I8724" s="239"/>
      <c r="J8724" s="240"/>
      <c r="K8724" s="241"/>
      <c r="L8724" s="242"/>
      <c r="M8724" s="242"/>
      <c r="N8724" s="243"/>
      <c r="O8724" s="8"/>
    </row>
    <row r="8725" spans="2:15" x14ac:dyDescent="0.25">
      <c r="B8725" s="40">
        <v>8720</v>
      </c>
      <c r="C8725" s="238"/>
      <c r="D8725" s="239"/>
      <c r="E8725" s="239"/>
      <c r="F8725" s="240"/>
      <c r="G8725" s="238"/>
      <c r="H8725" s="239"/>
      <c r="I8725" s="239"/>
      <c r="J8725" s="240"/>
      <c r="K8725" s="241"/>
      <c r="L8725" s="242"/>
      <c r="M8725" s="242"/>
      <c r="N8725" s="243"/>
      <c r="O8725" s="8"/>
    </row>
    <row r="8726" spans="2:15" x14ac:dyDescent="0.25">
      <c r="B8726" s="40">
        <v>8721</v>
      </c>
      <c r="C8726" s="238"/>
      <c r="D8726" s="239"/>
      <c r="E8726" s="239"/>
      <c r="F8726" s="240"/>
      <c r="G8726" s="238"/>
      <c r="H8726" s="239"/>
      <c r="I8726" s="239"/>
      <c r="J8726" s="240"/>
      <c r="K8726" s="241"/>
      <c r="L8726" s="242"/>
      <c r="M8726" s="242"/>
      <c r="N8726" s="243"/>
      <c r="O8726" s="8"/>
    </row>
    <row r="8727" spans="2:15" x14ac:dyDescent="0.25">
      <c r="B8727" s="40">
        <v>8722</v>
      </c>
      <c r="C8727" s="238"/>
      <c r="D8727" s="239"/>
      <c r="E8727" s="239"/>
      <c r="F8727" s="240"/>
      <c r="G8727" s="238"/>
      <c r="H8727" s="239"/>
      <c r="I8727" s="239"/>
      <c r="J8727" s="240"/>
      <c r="K8727" s="241"/>
      <c r="L8727" s="242"/>
      <c r="M8727" s="242"/>
      <c r="N8727" s="243"/>
      <c r="O8727" s="8"/>
    </row>
    <row r="8728" spans="2:15" x14ac:dyDescent="0.25">
      <c r="B8728" s="40">
        <v>8723</v>
      </c>
      <c r="C8728" s="238"/>
      <c r="D8728" s="239"/>
      <c r="E8728" s="239"/>
      <c r="F8728" s="240"/>
      <c r="G8728" s="238"/>
      <c r="H8728" s="239"/>
      <c r="I8728" s="239"/>
      <c r="J8728" s="240"/>
      <c r="K8728" s="241"/>
      <c r="L8728" s="242"/>
      <c r="M8728" s="242"/>
      <c r="N8728" s="243"/>
      <c r="O8728" s="8"/>
    </row>
    <row r="8729" spans="2:15" x14ac:dyDescent="0.25">
      <c r="B8729" s="40">
        <v>8724</v>
      </c>
      <c r="C8729" s="238"/>
      <c r="D8729" s="239"/>
      <c r="E8729" s="239"/>
      <c r="F8729" s="240"/>
      <c r="G8729" s="238"/>
      <c r="H8729" s="239"/>
      <c r="I8729" s="239"/>
      <c r="J8729" s="240"/>
      <c r="K8729" s="241"/>
      <c r="L8729" s="242"/>
      <c r="M8729" s="242"/>
      <c r="N8729" s="243"/>
      <c r="O8729" s="8"/>
    </row>
    <row r="8730" spans="2:15" x14ac:dyDescent="0.25">
      <c r="B8730" s="40">
        <v>8725</v>
      </c>
      <c r="C8730" s="238"/>
      <c r="D8730" s="239"/>
      <c r="E8730" s="239"/>
      <c r="F8730" s="240"/>
      <c r="G8730" s="238"/>
      <c r="H8730" s="239"/>
      <c r="I8730" s="239"/>
      <c r="J8730" s="240"/>
      <c r="K8730" s="241"/>
      <c r="L8730" s="242"/>
      <c r="M8730" s="242"/>
      <c r="N8730" s="243"/>
      <c r="O8730" s="8"/>
    </row>
    <row r="8731" spans="2:15" x14ac:dyDescent="0.25">
      <c r="B8731" s="40">
        <v>8726</v>
      </c>
      <c r="C8731" s="238"/>
      <c r="D8731" s="239"/>
      <c r="E8731" s="239"/>
      <c r="F8731" s="240"/>
      <c r="G8731" s="238"/>
      <c r="H8731" s="239"/>
      <c r="I8731" s="239"/>
      <c r="J8731" s="240"/>
      <c r="K8731" s="241"/>
      <c r="L8731" s="242"/>
      <c r="M8731" s="242"/>
      <c r="N8731" s="243"/>
      <c r="O8731" s="8"/>
    </row>
    <row r="8732" spans="2:15" x14ac:dyDescent="0.25">
      <c r="B8732" s="40">
        <v>8727</v>
      </c>
      <c r="C8732" s="238"/>
      <c r="D8732" s="239"/>
      <c r="E8732" s="239"/>
      <c r="F8732" s="240"/>
      <c r="G8732" s="238"/>
      <c r="H8732" s="239"/>
      <c r="I8732" s="239"/>
      <c r="J8732" s="240"/>
      <c r="K8732" s="241"/>
      <c r="L8732" s="242"/>
      <c r="M8732" s="242"/>
      <c r="N8732" s="243"/>
      <c r="O8732" s="8"/>
    </row>
    <row r="8733" spans="2:15" x14ac:dyDescent="0.25">
      <c r="B8733" s="40">
        <v>8728</v>
      </c>
      <c r="C8733" s="238"/>
      <c r="D8733" s="239"/>
      <c r="E8733" s="239"/>
      <c r="F8733" s="240"/>
      <c r="G8733" s="238"/>
      <c r="H8733" s="239"/>
      <c r="I8733" s="239"/>
      <c r="J8733" s="240"/>
      <c r="K8733" s="241"/>
      <c r="L8733" s="242"/>
      <c r="M8733" s="242"/>
      <c r="N8733" s="243"/>
      <c r="O8733" s="8"/>
    </row>
    <row r="8734" spans="2:15" x14ac:dyDescent="0.25">
      <c r="B8734" s="40">
        <v>8729</v>
      </c>
      <c r="C8734" s="238"/>
      <c r="D8734" s="239"/>
      <c r="E8734" s="239"/>
      <c r="F8734" s="240"/>
      <c r="G8734" s="238"/>
      <c r="H8734" s="239"/>
      <c r="I8734" s="239"/>
      <c r="J8734" s="240"/>
      <c r="K8734" s="241"/>
      <c r="L8734" s="242"/>
      <c r="M8734" s="242"/>
      <c r="N8734" s="243"/>
      <c r="O8734" s="8"/>
    </row>
    <row r="8735" spans="2:15" x14ac:dyDescent="0.25">
      <c r="B8735" s="40">
        <v>8730</v>
      </c>
      <c r="C8735" s="238"/>
      <c r="D8735" s="239"/>
      <c r="E8735" s="239"/>
      <c r="F8735" s="240"/>
      <c r="G8735" s="238"/>
      <c r="H8735" s="239"/>
      <c r="I8735" s="239"/>
      <c r="J8735" s="240"/>
      <c r="K8735" s="241"/>
      <c r="L8735" s="242"/>
      <c r="M8735" s="242"/>
      <c r="N8735" s="243"/>
      <c r="O8735" s="8"/>
    </row>
    <row r="8736" spans="2:15" x14ac:dyDescent="0.25">
      <c r="B8736" s="40">
        <v>8731</v>
      </c>
      <c r="C8736" s="238"/>
      <c r="D8736" s="239"/>
      <c r="E8736" s="239"/>
      <c r="F8736" s="240"/>
      <c r="G8736" s="238"/>
      <c r="H8736" s="239"/>
      <c r="I8736" s="239"/>
      <c r="J8736" s="240"/>
      <c r="K8736" s="241"/>
      <c r="L8736" s="242"/>
      <c r="M8736" s="242"/>
      <c r="N8736" s="243"/>
      <c r="O8736" s="8"/>
    </row>
    <row r="8737" spans="2:15" x14ac:dyDescent="0.25">
      <c r="B8737" s="40">
        <v>8732</v>
      </c>
      <c r="C8737" s="238"/>
      <c r="D8737" s="239"/>
      <c r="E8737" s="239"/>
      <c r="F8737" s="240"/>
      <c r="G8737" s="238"/>
      <c r="H8737" s="239"/>
      <c r="I8737" s="239"/>
      <c r="J8737" s="240"/>
      <c r="K8737" s="241"/>
      <c r="L8737" s="242"/>
      <c r="M8737" s="242"/>
      <c r="N8737" s="243"/>
      <c r="O8737" s="8"/>
    </row>
    <row r="8738" spans="2:15" x14ac:dyDescent="0.25">
      <c r="B8738" s="40">
        <v>8733</v>
      </c>
      <c r="C8738" s="238"/>
      <c r="D8738" s="239"/>
      <c r="E8738" s="239"/>
      <c r="F8738" s="240"/>
      <c r="G8738" s="238"/>
      <c r="H8738" s="239"/>
      <c r="I8738" s="239"/>
      <c r="J8738" s="240"/>
      <c r="K8738" s="241"/>
      <c r="L8738" s="242"/>
      <c r="M8738" s="242"/>
      <c r="N8738" s="243"/>
      <c r="O8738" s="8"/>
    </row>
    <row r="8739" spans="2:15" x14ac:dyDescent="0.25">
      <c r="B8739" s="40">
        <v>8734</v>
      </c>
      <c r="C8739" s="238"/>
      <c r="D8739" s="239"/>
      <c r="E8739" s="239"/>
      <c r="F8739" s="240"/>
      <c r="G8739" s="238"/>
      <c r="H8739" s="239"/>
      <c r="I8739" s="239"/>
      <c r="J8739" s="240"/>
      <c r="K8739" s="241"/>
      <c r="L8739" s="242"/>
      <c r="M8739" s="242"/>
      <c r="N8739" s="243"/>
      <c r="O8739" s="8"/>
    </row>
    <row r="8740" spans="2:15" x14ac:dyDescent="0.25">
      <c r="B8740" s="40">
        <v>8735</v>
      </c>
      <c r="C8740" s="238"/>
      <c r="D8740" s="239"/>
      <c r="E8740" s="239"/>
      <c r="F8740" s="240"/>
      <c r="G8740" s="238"/>
      <c r="H8740" s="239"/>
      <c r="I8740" s="239"/>
      <c r="J8740" s="240"/>
      <c r="K8740" s="241"/>
      <c r="L8740" s="242"/>
      <c r="M8740" s="242"/>
      <c r="N8740" s="243"/>
      <c r="O8740" s="8"/>
    </row>
    <row r="8741" spans="2:15" x14ac:dyDescent="0.25">
      <c r="B8741" s="40">
        <v>8736</v>
      </c>
      <c r="C8741" s="238"/>
      <c r="D8741" s="239"/>
      <c r="E8741" s="239"/>
      <c r="F8741" s="240"/>
      <c r="G8741" s="238"/>
      <c r="H8741" s="239"/>
      <c r="I8741" s="239"/>
      <c r="J8741" s="240"/>
      <c r="K8741" s="241"/>
      <c r="L8741" s="242"/>
      <c r="M8741" s="242"/>
      <c r="N8741" s="243"/>
      <c r="O8741" s="8"/>
    </row>
    <row r="8742" spans="2:15" x14ac:dyDescent="0.25">
      <c r="B8742" s="40">
        <v>8737</v>
      </c>
      <c r="C8742" s="238"/>
      <c r="D8742" s="239"/>
      <c r="E8742" s="239"/>
      <c r="F8742" s="240"/>
      <c r="G8742" s="238"/>
      <c r="H8742" s="239"/>
      <c r="I8742" s="239"/>
      <c r="J8742" s="240"/>
      <c r="K8742" s="241"/>
      <c r="L8742" s="242"/>
      <c r="M8742" s="242"/>
      <c r="N8742" s="243"/>
      <c r="O8742" s="8"/>
    </row>
    <row r="8743" spans="2:15" x14ac:dyDescent="0.25">
      <c r="B8743" s="40">
        <v>8738</v>
      </c>
      <c r="C8743" s="238"/>
      <c r="D8743" s="239"/>
      <c r="E8743" s="239"/>
      <c r="F8743" s="240"/>
      <c r="G8743" s="238"/>
      <c r="H8743" s="239"/>
      <c r="I8743" s="239"/>
      <c r="J8743" s="240"/>
      <c r="K8743" s="241"/>
      <c r="L8743" s="242"/>
      <c r="M8743" s="242"/>
      <c r="N8743" s="243"/>
      <c r="O8743" s="8"/>
    </row>
    <row r="8744" spans="2:15" x14ac:dyDescent="0.25">
      <c r="B8744" s="40">
        <v>8739</v>
      </c>
      <c r="C8744" s="238"/>
      <c r="D8744" s="239"/>
      <c r="E8744" s="239"/>
      <c r="F8744" s="240"/>
      <c r="G8744" s="238"/>
      <c r="H8744" s="239"/>
      <c r="I8744" s="239"/>
      <c r="J8744" s="240"/>
      <c r="K8744" s="241"/>
      <c r="L8744" s="242"/>
      <c r="M8744" s="242"/>
      <c r="N8744" s="243"/>
      <c r="O8744" s="8"/>
    </row>
    <row r="8745" spans="2:15" x14ac:dyDescent="0.25">
      <c r="B8745" s="40">
        <v>8740</v>
      </c>
      <c r="C8745" s="238"/>
      <c r="D8745" s="239"/>
      <c r="E8745" s="239"/>
      <c r="F8745" s="240"/>
      <c r="G8745" s="238"/>
      <c r="H8745" s="239"/>
      <c r="I8745" s="239"/>
      <c r="J8745" s="240"/>
      <c r="K8745" s="241"/>
      <c r="L8745" s="242"/>
      <c r="M8745" s="242"/>
      <c r="N8745" s="243"/>
      <c r="O8745" s="8"/>
    </row>
    <row r="8746" spans="2:15" x14ac:dyDescent="0.25">
      <c r="B8746" s="40">
        <v>8741</v>
      </c>
      <c r="C8746" s="238"/>
      <c r="D8746" s="239"/>
      <c r="E8746" s="239"/>
      <c r="F8746" s="240"/>
      <c r="G8746" s="238"/>
      <c r="H8746" s="239"/>
      <c r="I8746" s="239"/>
      <c r="J8746" s="240"/>
      <c r="K8746" s="241"/>
      <c r="L8746" s="242"/>
      <c r="M8746" s="242"/>
      <c r="N8746" s="243"/>
      <c r="O8746" s="8"/>
    </row>
    <row r="8747" spans="2:15" x14ac:dyDescent="0.25">
      <c r="B8747" s="40">
        <v>8742</v>
      </c>
      <c r="C8747" s="238"/>
      <c r="D8747" s="239"/>
      <c r="E8747" s="239"/>
      <c r="F8747" s="240"/>
      <c r="G8747" s="238"/>
      <c r="H8747" s="239"/>
      <c r="I8747" s="239"/>
      <c r="J8747" s="240"/>
      <c r="K8747" s="241"/>
      <c r="L8747" s="242"/>
      <c r="M8747" s="242"/>
      <c r="N8747" s="243"/>
      <c r="O8747" s="8"/>
    </row>
    <row r="8748" spans="2:15" x14ac:dyDescent="0.25">
      <c r="B8748" s="40">
        <v>8743</v>
      </c>
      <c r="C8748" s="238"/>
      <c r="D8748" s="239"/>
      <c r="E8748" s="239"/>
      <c r="F8748" s="240"/>
      <c r="G8748" s="238"/>
      <c r="H8748" s="239"/>
      <c r="I8748" s="239"/>
      <c r="J8748" s="240"/>
      <c r="K8748" s="241"/>
      <c r="L8748" s="242"/>
      <c r="M8748" s="242"/>
      <c r="N8748" s="243"/>
      <c r="O8748" s="8"/>
    </row>
    <row r="8749" spans="2:15" x14ac:dyDescent="0.25">
      <c r="B8749" s="40">
        <v>8744</v>
      </c>
      <c r="C8749" s="238"/>
      <c r="D8749" s="239"/>
      <c r="E8749" s="239"/>
      <c r="F8749" s="240"/>
      <c r="G8749" s="238"/>
      <c r="H8749" s="239"/>
      <c r="I8749" s="239"/>
      <c r="J8749" s="240"/>
      <c r="K8749" s="241"/>
      <c r="L8749" s="242"/>
      <c r="M8749" s="242"/>
      <c r="N8749" s="243"/>
      <c r="O8749" s="8"/>
    </row>
    <row r="8750" spans="2:15" x14ac:dyDescent="0.25">
      <c r="B8750" s="40">
        <v>8745</v>
      </c>
      <c r="C8750" s="238"/>
      <c r="D8750" s="239"/>
      <c r="E8750" s="239"/>
      <c r="F8750" s="240"/>
      <c r="G8750" s="238"/>
      <c r="H8750" s="239"/>
      <c r="I8750" s="239"/>
      <c r="J8750" s="240"/>
      <c r="K8750" s="241"/>
      <c r="L8750" s="242"/>
      <c r="M8750" s="242"/>
      <c r="N8750" s="243"/>
      <c r="O8750" s="8"/>
    </row>
    <row r="8751" spans="2:15" x14ac:dyDescent="0.25">
      <c r="B8751" s="40">
        <v>8746</v>
      </c>
      <c r="C8751" s="238"/>
      <c r="D8751" s="239"/>
      <c r="E8751" s="239"/>
      <c r="F8751" s="240"/>
      <c r="G8751" s="238"/>
      <c r="H8751" s="239"/>
      <c r="I8751" s="239"/>
      <c r="J8751" s="240"/>
      <c r="K8751" s="241"/>
      <c r="L8751" s="242"/>
      <c r="M8751" s="242"/>
      <c r="N8751" s="243"/>
      <c r="O8751" s="8"/>
    </row>
    <row r="8752" spans="2:15" x14ac:dyDescent="0.25">
      <c r="B8752" s="40">
        <v>8747</v>
      </c>
      <c r="C8752" s="238"/>
      <c r="D8752" s="239"/>
      <c r="E8752" s="239"/>
      <c r="F8752" s="240"/>
      <c r="G8752" s="238"/>
      <c r="H8752" s="239"/>
      <c r="I8752" s="239"/>
      <c r="J8752" s="240"/>
      <c r="K8752" s="241"/>
      <c r="L8752" s="242"/>
      <c r="M8752" s="242"/>
      <c r="N8752" s="243"/>
      <c r="O8752" s="8"/>
    </row>
    <row r="8753" spans="2:15" x14ac:dyDescent="0.25">
      <c r="B8753" s="40">
        <v>8748</v>
      </c>
      <c r="C8753" s="238"/>
      <c r="D8753" s="239"/>
      <c r="E8753" s="239"/>
      <c r="F8753" s="240"/>
      <c r="G8753" s="238"/>
      <c r="H8753" s="239"/>
      <c r="I8753" s="239"/>
      <c r="J8753" s="240"/>
      <c r="K8753" s="241"/>
      <c r="L8753" s="242"/>
      <c r="M8753" s="242"/>
      <c r="N8753" s="243"/>
      <c r="O8753" s="8"/>
    </row>
    <row r="8754" spans="2:15" x14ac:dyDescent="0.25">
      <c r="B8754" s="40">
        <v>8749</v>
      </c>
      <c r="C8754" s="238"/>
      <c r="D8754" s="239"/>
      <c r="E8754" s="239"/>
      <c r="F8754" s="240"/>
      <c r="G8754" s="238"/>
      <c r="H8754" s="239"/>
      <c r="I8754" s="239"/>
      <c r="J8754" s="240"/>
      <c r="K8754" s="241"/>
      <c r="L8754" s="242"/>
      <c r="M8754" s="242"/>
      <c r="N8754" s="243"/>
      <c r="O8754" s="8"/>
    </row>
    <row r="8755" spans="2:15" x14ac:dyDescent="0.25">
      <c r="B8755" s="40">
        <v>8750</v>
      </c>
      <c r="C8755" s="238"/>
      <c r="D8755" s="239"/>
      <c r="E8755" s="239"/>
      <c r="F8755" s="240"/>
      <c r="G8755" s="238"/>
      <c r="H8755" s="239"/>
      <c r="I8755" s="239"/>
      <c r="J8755" s="240"/>
      <c r="K8755" s="241"/>
      <c r="L8755" s="242"/>
      <c r="M8755" s="242"/>
      <c r="N8755" s="243"/>
      <c r="O8755" s="8"/>
    </row>
    <row r="8756" spans="2:15" x14ac:dyDescent="0.25">
      <c r="B8756" s="40">
        <v>8751</v>
      </c>
      <c r="C8756" s="238"/>
      <c r="D8756" s="239"/>
      <c r="E8756" s="239"/>
      <c r="F8756" s="240"/>
      <c r="G8756" s="238"/>
      <c r="H8756" s="239"/>
      <c r="I8756" s="239"/>
      <c r="J8756" s="240"/>
      <c r="K8756" s="241"/>
      <c r="L8756" s="242"/>
      <c r="M8756" s="242"/>
      <c r="N8756" s="243"/>
      <c r="O8756" s="8"/>
    </row>
    <row r="8757" spans="2:15" x14ac:dyDescent="0.25">
      <c r="B8757" s="40">
        <v>8752</v>
      </c>
      <c r="C8757" s="238"/>
      <c r="D8757" s="239"/>
      <c r="E8757" s="239"/>
      <c r="F8757" s="240"/>
      <c r="G8757" s="238"/>
      <c r="H8757" s="239"/>
      <c r="I8757" s="239"/>
      <c r="J8757" s="240"/>
      <c r="K8757" s="241"/>
      <c r="L8757" s="242"/>
      <c r="M8757" s="242"/>
      <c r="N8757" s="243"/>
      <c r="O8757" s="8"/>
    </row>
    <row r="8758" spans="2:15" x14ac:dyDescent="0.25">
      <c r="B8758" s="40">
        <v>8753</v>
      </c>
      <c r="C8758" s="238"/>
      <c r="D8758" s="239"/>
      <c r="E8758" s="239"/>
      <c r="F8758" s="240"/>
      <c r="G8758" s="238"/>
      <c r="H8758" s="239"/>
      <c r="I8758" s="239"/>
      <c r="J8758" s="240"/>
      <c r="K8758" s="241"/>
      <c r="L8758" s="242"/>
      <c r="M8758" s="242"/>
      <c r="N8758" s="243"/>
      <c r="O8758" s="8"/>
    </row>
    <row r="8759" spans="2:15" x14ac:dyDescent="0.25">
      <c r="B8759" s="40">
        <v>8754</v>
      </c>
      <c r="C8759" s="238"/>
      <c r="D8759" s="239"/>
      <c r="E8759" s="239"/>
      <c r="F8759" s="240"/>
      <c r="G8759" s="238"/>
      <c r="H8759" s="239"/>
      <c r="I8759" s="239"/>
      <c r="J8759" s="240"/>
      <c r="K8759" s="241"/>
      <c r="L8759" s="242"/>
      <c r="M8759" s="242"/>
      <c r="N8759" s="243"/>
      <c r="O8759" s="8"/>
    </row>
    <row r="8760" spans="2:15" x14ac:dyDescent="0.25">
      <c r="B8760" s="40">
        <v>8755</v>
      </c>
      <c r="C8760" s="238"/>
      <c r="D8760" s="239"/>
      <c r="E8760" s="239"/>
      <c r="F8760" s="240"/>
      <c r="G8760" s="238"/>
      <c r="H8760" s="239"/>
      <c r="I8760" s="239"/>
      <c r="J8760" s="240"/>
      <c r="K8760" s="241"/>
      <c r="L8760" s="242"/>
      <c r="M8760" s="242"/>
      <c r="N8760" s="243"/>
      <c r="O8760" s="8"/>
    </row>
    <row r="8761" spans="2:15" x14ac:dyDescent="0.25">
      <c r="B8761" s="40">
        <v>8756</v>
      </c>
      <c r="C8761" s="238"/>
      <c r="D8761" s="239"/>
      <c r="E8761" s="239"/>
      <c r="F8761" s="240"/>
      <c r="G8761" s="238"/>
      <c r="H8761" s="239"/>
      <c r="I8761" s="239"/>
      <c r="J8761" s="240"/>
      <c r="K8761" s="241"/>
      <c r="L8761" s="242"/>
      <c r="M8761" s="242"/>
      <c r="N8761" s="243"/>
      <c r="O8761" s="8"/>
    </row>
    <row r="8762" spans="2:15" x14ac:dyDescent="0.25">
      <c r="B8762" s="40">
        <v>8757</v>
      </c>
      <c r="C8762" s="238"/>
      <c r="D8762" s="239"/>
      <c r="E8762" s="239"/>
      <c r="F8762" s="240"/>
      <c r="G8762" s="238"/>
      <c r="H8762" s="239"/>
      <c r="I8762" s="239"/>
      <c r="J8762" s="240"/>
      <c r="K8762" s="241"/>
      <c r="L8762" s="242"/>
      <c r="M8762" s="242"/>
      <c r="N8762" s="243"/>
      <c r="O8762" s="8"/>
    </row>
    <row r="8763" spans="2:15" x14ac:dyDescent="0.25">
      <c r="B8763" s="40">
        <v>8758</v>
      </c>
      <c r="C8763" s="238"/>
      <c r="D8763" s="239"/>
      <c r="E8763" s="239"/>
      <c r="F8763" s="240"/>
      <c r="G8763" s="238"/>
      <c r="H8763" s="239"/>
      <c r="I8763" s="239"/>
      <c r="J8763" s="240"/>
      <c r="K8763" s="241"/>
      <c r="L8763" s="242"/>
      <c r="M8763" s="242"/>
      <c r="N8763" s="243"/>
      <c r="O8763" s="8"/>
    </row>
    <row r="8764" spans="2:15" x14ac:dyDescent="0.25">
      <c r="B8764" s="40">
        <v>8759</v>
      </c>
      <c r="C8764" s="238"/>
      <c r="D8764" s="239"/>
      <c r="E8764" s="239"/>
      <c r="F8764" s="240"/>
      <c r="G8764" s="238"/>
      <c r="H8764" s="239"/>
      <c r="I8764" s="239"/>
      <c r="J8764" s="240"/>
      <c r="K8764" s="241"/>
      <c r="L8764" s="242"/>
      <c r="M8764" s="242"/>
      <c r="N8764" s="243"/>
      <c r="O8764" s="8"/>
    </row>
    <row r="8765" spans="2:15" x14ac:dyDescent="0.25">
      <c r="B8765" s="40">
        <v>8760</v>
      </c>
      <c r="C8765" s="238"/>
      <c r="D8765" s="239"/>
      <c r="E8765" s="239"/>
      <c r="F8765" s="240"/>
      <c r="G8765" s="238"/>
      <c r="H8765" s="239"/>
      <c r="I8765" s="239"/>
      <c r="J8765" s="240"/>
      <c r="K8765" s="241"/>
      <c r="L8765" s="242"/>
      <c r="M8765" s="242"/>
      <c r="N8765" s="243"/>
      <c r="O8765" s="8"/>
    </row>
    <row r="8766" spans="2:15" x14ac:dyDescent="0.25">
      <c r="B8766" s="40">
        <v>8761</v>
      </c>
      <c r="C8766" s="238"/>
      <c r="D8766" s="239"/>
      <c r="E8766" s="239"/>
      <c r="F8766" s="240"/>
      <c r="G8766" s="238"/>
      <c r="H8766" s="239"/>
      <c r="I8766" s="239"/>
      <c r="J8766" s="240"/>
      <c r="K8766" s="241"/>
      <c r="L8766" s="242"/>
      <c r="M8766" s="242"/>
      <c r="N8766" s="243"/>
      <c r="O8766" s="8"/>
    </row>
    <row r="8767" spans="2:15" x14ac:dyDescent="0.25">
      <c r="B8767" s="40">
        <v>8762</v>
      </c>
      <c r="C8767" s="238"/>
      <c r="D8767" s="239"/>
      <c r="E8767" s="239"/>
      <c r="F8767" s="240"/>
      <c r="G8767" s="238"/>
      <c r="H8767" s="239"/>
      <c r="I8767" s="239"/>
      <c r="J8767" s="240"/>
      <c r="K8767" s="241"/>
      <c r="L8767" s="242"/>
      <c r="M8767" s="242"/>
      <c r="N8767" s="243"/>
      <c r="O8767" s="8"/>
    </row>
    <row r="8768" spans="2:15" x14ac:dyDescent="0.25">
      <c r="B8768" s="40">
        <v>8763</v>
      </c>
      <c r="C8768" s="238"/>
      <c r="D8768" s="239"/>
      <c r="E8768" s="239"/>
      <c r="F8768" s="240"/>
      <c r="G8768" s="238"/>
      <c r="H8768" s="239"/>
      <c r="I8768" s="239"/>
      <c r="J8768" s="240"/>
      <c r="K8768" s="241"/>
      <c r="L8768" s="242"/>
      <c r="M8768" s="242"/>
      <c r="N8768" s="243"/>
      <c r="O8768" s="8"/>
    </row>
    <row r="8769" spans="2:15" x14ac:dyDescent="0.25">
      <c r="B8769" s="40">
        <v>8764</v>
      </c>
      <c r="C8769" s="238"/>
      <c r="D8769" s="239"/>
      <c r="E8769" s="239"/>
      <c r="F8769" s="240"/>
      <c r="G8769" s="238"/>
      <c r="H8769" s="239"/>
      <c r="I8769" s="239"/>
      <c r="J8769" s="240"/>
      <c r="K8769" s="241"/>
      <c r="L8769" s="242"/>
      <c r="M8769" s="242"/>
      <c r="N8769" s="243"/>
      <c r="O8769" s="8"/>
    </row>
    <row r="8770" spans="2:15" x14ac:dyDescent="0.25">
      <c r="B8770" s="40">
        <v>8765</v>
      </c>
      <c r="C8770" s="238"/>
      <c r="D8770" s="239"/>
      <c r="E8770" s="239"/>
      <c r="F8770" s="240"/>
      <c r="G8770" s="238"/>
      <c r="H8770" s="239"/>
      <c r="I8770" s="239"/>
      <c r="J8770" s="240"/>
      <c r="K8770" s="241"/>
      <c r="L8770" s="242"/>
      <c r="M8770" s="242"/>
      <c r="N8770" s="243"/>
      <c r="O8770" s="8"/>
    </row>
    <row r="8771" spans="2:15" x14ac:dyDescent="0.25">
      <c r="B8771" s="40">
        <v>8766</v>
      </c>
      <c r="C8771" s="238"/>
      <c r="D8771" s="239"/>
      <c r="E8771" s="239"/>
      <c r="F8771" s="240"/>
      <c r="G8771" s="238"/>
      <c r="H8771" s="239"/>
      <c r="I8771" s="239"/>
      <c r="J8771" s="240"/>
      <c r="K8771" s="241"/>
      <c r="L8771" s="242"/>
      <c r="M8771" s="242"/>
      <c r="N8771" s="243"/>
      <c r="O8771" s="8"/>
    </row>
    <row r="8772" spans="2:15" x14ac:dyDescent="0.25">
      <c r="B8772" s="40">
        <v>8767</v>
      </c>
      <c r="C8772" s="238"/>
      <c r="D8772" s="239"/>
      <c r="E8772" s="239"/>
      <c r="F8772" s="240"/>
      <c r="G8772" s="238"/>
      <c r="H8772" s="239"/>
      <c r="I8772" s="239"/>
      <c r="J8772" s="240"/>
      <c r="K8772" s="241"/>
      <c r="L8772" s="242"/>
      <c r="M8772" s="242"/>
      <c r="N8772" s="243"/>
      <c r="O8772" s="8"/>
    </row>
    <row r="8773" spans="2:15" x14ac:dyDescent="0.25">
      <c r="B8773" s="40">
        <v>8768</v>
      </c>
      <c r="C8773" s="238"/>
      <c r="D8773" s="239"/>
      <c r="E8773" s="239"/>
      <c r="F8773" s="240"/>
      <c r="G8773" s="238"/>
      <c r="H8773" s="239"/>
      <c r="I8773" s="239"/>
      <c r="J8773" s="240"/>
      <c r="K8773" s="241"/>
      <c r="L8773" s="242"/>
      <c r="M8773" s="242"/>
      <c r="N8773" s="243"/>
      <c r="O8773" s="8"/>
    </row>
    <row r="8774" spans="2:15" x14ac:dyDescent="0.25">
      <c r="B8774" s="40">
        <v>8769</v>
      </c>
      <c r="C8774" s="238"/>
      <c r="D8774" s="239"/>
      <c r="E8774" s="239"/>
      <c r="F8774" s="240"/>
      <c r="G8774" s="238"/>
      <c r="H8774" s="239"/>
      <c r="I8774" s="239"/>
      <c r="J8774" s="240"/>
      <c r="K8774" s="241"/>
      <c r="L8774" s="242"/>
      <c r="M8774" s="242"/>
      <c r="N8774" s="243"/>
      <c r="O8774" s="8"/>
    </row>
    <row r="8775" spans="2:15" x14ac:dyDescent="0.25">
      <c r="B8775" s="40">
        <v>8770</v>
      </c>
      <c r="C8775" s="238"/>
      <c r="D8775" s="239"/>
      <c r="E8775" s="239"/>
      <c r="F8775" s="240"/>
      <c r="G8775" s="238"/>
      <c r="H8775" s="239"/>
      <c r="I8775" s="239"/>
      <c r="J8775" s="240"/>
      <c r="K8775" s="241"/>
      <c r="L8775" s="242"/>
      <c r="M8775" s="242"/>
      <c r="N8775" s="243"/>
      <c r="O8775" s="8"/>
    </row>
    <row r="8776" spans="2:15" x14ac:dyDescent="0.25">
      <c r="B8776" s="40">
        <v>8771</v>
      </c>
      <c r="C8776" s="238"/>
      <c r="D8776" s="239"/>
      <c r="E8776" s="239"/>
      <c r="F8776" s="240"/>
      <c r="G8776" s="238"/>
      <c r="H8776" s="239"/>
      <c r="I8776" s="239"/>
      <c r="J8776" s="240"/>
      <c r="K8776" s="241"/>
      <c r="L8776" s="242"/>
      <c r="M8776" s="242"/>
      <c r="N8776" s="243"/>
      <c r="O8776" s="8"/>
    </row>
    <row r="8777" spans="2:15" x14ac:dyDescent="0.25">
      <c r="B8777" s="40">
        <v>8772</v>
      </c>
      <c r="C8777" s="238"/>
      <c r="D8777" s="239"/>
      <c r="E8777" s="239"/>
      <c r="F8777" s="240"/>
      <c r="G8777" s="238"/>
      <c r="H8777" s="239"/>
      <c r="I8777" s="239"/>
      <c r="J8777" s="240"/>
      <c r="K8777" s="241"/>
      <c r="L8777" s="242"/>
      <c r="M8777" s="242"/>
      <c r="N8777" s="243"/>
      <c r="O8777" s="8"/>
    </row>
    <row r="8778" spans="2:15" x14ac:dyDescent="0.25">
      <c r="B8778" s="40">
        <v>8773</v>
      </c>
      <c r="C8778" s="238"/>
      <c r="D8778" s="239"/>
      <c r="E8778" s="239"/>
      <c r="F8778" s="240"/>
      <c r="G8778" s="238"/>
      <c r="H8778" s="239"/>
      <c r="I8778" s="239"/>
      <c r="J8778" s="240"/>
      <c r="K8778" s="241"/>
      <c r="L8778" s="242"/>
      <c r="M8778" s="242"/>
      <c r="N8778" s="243"/>
      <c r="O8778" s="8"/>
    </row>
    <row r="8779" spans="2:15" x14ac:dyDescent="0.25">
      <c r="B8779" s="40">
        <v>8774</v>
      </c>
      <c r="C8779" s="238"/>
      <c r="D8779" s="239"/>
      <c r="E8779" s="239"/>
      <c r="F8779" s="240"/>
      <c r="G8779" s="238"/>
      <c r="H8779" s="239"/>
      <c r="I8779" s="239"/>
      <c r="J8779" s="240"/>
      <c r="K8779" s="241"/>
      <c r="L8779" s="242"/>
      <c r="M8779" s="242"/>
      <c r="N8779" s="243"/>
      <c r="O8779" s="8"/>
    </row>
    <row r="8780" spans="2:15" x14ac:dyDescent="0.25">
      <c r="B8780" s="40">
        <v>8775</v>
      </c>
      <c r="C8780" s="238"/>
      <c r="D8780" s="239"/>
      <c r="E8780" s="239"/>
      <c r="F8780" s="240"/>
      <c r="G8780" s="238"/>
      <c r="H8780" s="239"/>
      <c r="I8780" s="239"/>
      <c r="J8780" s="240"/>
      <c r="K8780" s="241"/>
      <c r="L8780" s="242"/>
      <c r="M8780" s="242"/>
      <c r="N8780" s="243"/>
      <c r="O8780" s="8"/>
    </row>
    <row r="8781" spans="2:15" x14ac:dyDescent="0.25">
      <c r="B8781" s="40">
        <v>8776</v>
      </c>
      <c r="C8781" s="238"/>
      <c r="D8781" s="239"/>
      <c r="E8781" s="239"/>
      <c r="F8781" s="240"/>
      <c r="G8781" s="238"/>
      <c r="H8781" s="239"/>
      <c r="I8781" s="239"/>
      <c r="J8781" s="240"/>
      <c r="K8781" s="241"/>
      <c r="L8781" s="242"/>
      <c r="M8781" s="242"/>
      <c r="N8781" s="243"/>
      <c r="O8781" s="8"/>
    </row>
    <row r="8782" spans="2:15" x14ac:dyDescent="0.25">
      <c r="B8782" s="40">
        <v>8777</v>
      </c>
      <c r="C8782" s="238"/>
      <c r="D8782" s="239"/>
      <c r="E8782" s="239"/>
      <c r="F8782" s="240"/>
      <c r="G8782" s="238"/>
      <c r="H8782" s="239"/>
      <c r="I8782" s="239"/>
      <c r="J8782" s="240"/>
      <c r="K8782" s="241"/>
      <c r="L8782" s="242"/>
      <c r="M8782" s="242"/>
      <c r="N8782" s="243"/>
      <c r="O8782" s="8"/>
    </row>
    <row r="8783" spans="2:15" x14ac:dyDescent="0.25">
      <c r="B8783" s="40">
        <v>8778</v>
      </c>
      <c r="C8783" s="238"/>
      <c r="D8783" s="239"/>
      <c r="E8783" s="239"/>
      <c r="F8783" s="240"/>
      <c r="G8783" s="238"/>
      <c r="H8783" s="239"/>
      <c r="I8783" s="239"/>
      <c r="J8783" s="240"/>
      <c r="K8783" s="241"/>
      <c r="L8783" s="242"/>
      <c r="M8783" s="242"/>
      <c r="N8783" s="243"/>
      <c r="O8783" s="8"/>
    </row>
    <row r="8784" spans="2:15" x14ac:dyDescent="0.25">
      <c r="B8784" s="40">
        <v>8779</v>
      </c>
      <c r="C8784" s="238"/>
      <c r="D8784" s="239"/>
      <c r="E8784" s="239"/>
      <c r="F8784" s="240"/>
      <c r="G8784" s="238"/>
      <c r="H8784" s="239"/>
      <c r="I8784" s="239"/>
      <c r="J8784" s="240"/>
      <c r="K8784" s="241"/>
      <c r="L8784" s="242"/>
      <c r="M8784" s="242"/>
      <c r="N8784" s="243"/>
      <c r="O8784" s="8"/>
    </row>
    <row r="8785" spans="2:15" x14ac:dyDescent="0.25">
      <c r="B8785" s="40">
        <v>8780</v>
      </c>
      <c r="C8785" s="238"/>
      <c r="D8785" s="239"/>
      <c r="E8785" s="239"/>
      <c r="F8785" s="240"/>
      <c r="G8785" s="238"/>
      <c r="H8785" s="239"/>
      <c r="I8785" s="239"/>
      <c r="J8785" s="240"/>
      <c r="K8785" s="241"/>
      <c r="L8785" s="242"/>
      <c r="M8785" s="242"/>
      <c r="N8785" s="243"/>
      <c r="O8785" s="8"/>
    </row>
    <row r="8786" spans="2:15" x14ac:dyDescent="0.25">
      <c r="B8786" s="40">
        <v>8781</v>
      </c>
      <c r="C8786" s="238"/>
      <c r="D8786" s="239"/>
      <c r="E8786" s="239"/>
      <c r="F8786" s="240"/>
      <c r="G8786" s="238"/>
      <c r="H8786" s="239"/>
      <c r="I8786" s="239"/>
      <c r="J8786" s="240"/>
      <c r="K8786" s="241"/>
      <c r="L8786" s="242"/>
      <c r="M8786" s="242"/>
      <c r="N8786" s="243"/>
      <c r="O8786" s="8"/>
    </row>
    <row r="8787" spans="2:15" x14ac:dyDescent="0.25">
      <c r="B8787" s="40">
        <v>8782</v>
      </c>
      <c r="C8787" s="238"/>
      <c r="D8787" s="239"/>
      <c r="E8787" s="239"/>
      <c r="F8787" s="240"/>
      <c r="G8787" s="238"/>
      <c r="H8787" s="239"/>
      <c r="I8787" s="239"/>
      <c r="J8787" s="240"/>
      <c r="K8787" s="241"/>
      <c r="L8787" s="242"/>
      <c r="M8787" s="242"/>
      <c r="N8787" s="243"/>
      <c r="O8787" s="8"/>
    </row>
    <row r="8788" spans="2:15" x14ac:dyDescent="0.25">
      <c r="B8788" s="40">
        <v>8783</v>
      </c>
      <c r="C8788" s="238"/>
      <c r="D8788" s="239"/>
      <c r="E8788" s="239"/>
      <c r="F8788" s="240"/>
      <c r="G8788" s="238"/>
      <c r="H8788" s="239"/>
      <c r="I8788" s="239"/>
      <c r="J8788" s="240"/>
      <c r="K8788" s="241"/>
      <c r="L8788" s="242"/>
      <c r="M8788" s="242"/>
      <c r="N8788" s="243"/>
      <c r="O8788" s="8"/>
    </row>
    <row r="8789" spans="2:15" x14ac:dyDescent="0.25">
      <c r="B8789" s="40">
        <v>8784</v>
      </c>
      <c r="C8789" s="238"/>
      <c r="D8789" s="239"/>
      <c r="E8789" s="239"/>
      <c r="F8789" s="240"/>
      <c r="G8789" s="238"/>
      <c r="H8789" s="239"/>
      <c r="I8789" s="239"/>
      <c r="J8789" s="240"/>
      <c r="K8789" s="241"/>
      <c r="L8789" s="242"/>
      <c r="M8789" s="242"/>
      <c r="N8789" s="243"/>
      <c r="O8789" s="8"/>
    </row>
    <row r="8790" spans="2:15" x14ac:dyDescent="0.25">
      <c r="B8790" s="40">
        <v>8785</v>
      </c>
      <c r="C8790" s="238"/>
      <c r="D8790" s="239"/>
      <c r="E8790" s="239"/>
      <c r="F8790" s="240"/>
      <c r="G8790" s="238"/>
      <c r="H8790" s="239"/>
      <c r="I8790" s="239"/>
      <c r="J8790" s="240"/>
      <c r="K8790" s="241"/>
      <c r="L8790" s="242"/>
      <c r="M8790" s="242"/>
      <c r="N8790" s="243"/>
      <c r="O8790" s="8"/>
    </row>
    <row r="8791" spans="2:15" x14ac:dyDescent="0.25">
      <c r="B8791" s="40">
        <v>8786</v>
      </c>
      <c r="C8791" s="238"/>
      <c r="D8791" s="239"/>
      <c r="E8791" s="239"/>
      <c r="F8791" s="240"/>
      <c r="G8791" s="238"/>
      <c r="H8791" s="239"/>
      <c r="I8791" s="239"/>
      <c r="J8791" s="240"/>
      <c r="K8791" s="241"/>
      <c r="L8791" s="242"/>
      <c r="M8791" s="242"/>
      <c r="N8791" s="243"/>
      <c r="O8791" s="8"/>
    </row>
    <row r="8792" spans="2:15" x14ac:dyDescent="0.25">
      <c r="B8792" s="40">
        <v>8787</v>
      </c>
      <c r="C8792" s="238"/>
      <c r="D8792" s="239"/>
      <c r="E8792" s="239"/>
      <c r="F8792" s="240"/>
      <c r="G8792" s="238"/>
      <c r="H8792" s="239"/>
      <c r="I8792" s="239"/>
      <c r="J8792" s="240"/>
      <c r="K8792" s="241"/>
      <c r="L8792" s="242"/>
      <c r="M8792" s="242"/>
      <c r="N8792" s="243"/>
      <c r="O8792" s="8"/>
    </row>
    <row r="8793" spans="2:15" x14ac:dyDescent="0.25">
      <c r="B8793" s="40">
        <v>8788</v>
      </c>
      <c r="C8793" s="238"/>
      <c r="D8793" s="239"/>
      <c r="E8793" s="239"/>
      <c r="F8793" s="240"/>
      <c r="G8793" s="238"/>
      <c r="H8793" s="239"/>
      <c r="I8793" s="239"/>
      <c r="J8793" s="240"/>
      <c r="K8793" s="241"/>
      <c r="L8793" s="242"/>
      <c r="M8793" s="242"/>
      <c r="N8793" s="243"/>
      <c r="O8793" s="8"/>
    </row>
    <row r="8794" spans="2:15" x14ac:dyDescent="0.25">
      <c r="B8794" s="40">
        <v>8789</v>
      </c>
      <c r="C8794" s="238"/>
      <c r="D8794" s="239"/>
      <c r="E8794" s="239"/>
      <c r="F8794" s="240"/>
      <c r="G8794" s="238"/>
      <c r="H8794" s="239"/>
      <c r="I8794" s="239"/>
      <c r="J8794" s="240"/>
      <c r="K8794" s="241"/>
      <c r="L8794" s="242"/>
      <c r="M8794" s="242"/>
      <c r="N8794" s="243"/>
      <c r="O8794" s="8"/>
    </row>
    <row r="8795" spans="2:15" x14ac:dyDescent="0.25">
      <c r="B8795" s="40">
        <v>8790</v>
      </c>
      <c r="C8795" s="238"/>
      <c r="D8795" s="239"/>
      <c r="E8795" s="239"/>
      <c r="F8795" s="240"/>
      <c r="G8795" s="238"/>
      <c r="H8795" s="239"/>
      <c r="I8795" s="239"/>
      <c r="J8795" s="240"/>
      <c r="K8795" s="241"/>
      <c r="L8795" s="242"/>
      <c r="M8795" s="242"/>
      <c r="N8795" s="243"/>
      <c r="O8795" s="8"/>
    </row>
    <row r="8796" spans="2:15" x14ac:dyDescent="0.25">
      <c r="B8796" s="40">
        <v>8791</v>
      </c>
      <c r="C8796" s="238"/>
      <c r="D8796" s="239"/>
      <c r="E8796" s="239"/>
      <c r="F8796" s="240"/>
      <c r="G8796" s="238"/>
      <c r="H8796" s="239"/>
      <c r="I8796" s="239"/>
      <c r="J8796" s="240"/>
      <c r="K8796" s="241"/>
      <c r="L8796" s="242"/>
      <c r="M8796" s="242"/>
      <c r="N8796" s="243"/>
      <c r="O8796" s="8"/>
    </row>
    <row r="8797" spans="2:15" x14ac:dyDescent="0.25">
      <c r="B8797" s="40">
        <v>8792</v>
      </c>
      <c r="C8797" s="238"/>
      <c r="D8797" s="239"/>
      <c r="E8797" s="239"/>
      <c r="F8797" s="240"/>
      <c r="G8797" s="238"/>
      <c r="H8797" s="239"/>
      <c r="I8797" s="239"/>
      <c r="J8797" s="240"/>
      <c r="K8797" s="241"/>
      <c r="L8797" s="242"/>
      <c r="M8797" s="242"/>
      <c r="N8797" s="243"/>
      <c r="O8797" s="8"/>
    </row>
    <row r="8798" spans="2:15" x14ac:dyDescent="0.25">
      <c r="B8798" s="40">
        <v>8793</v>
      </c>
      <c r="C8798" s="238"/>
      <c r="D8798" s="239"/>
      <c r="E8798" s="239"/>
      <c r="F8798" s="240"/>
      <c r="G8798" s="238"/>
      <c r="H8798" s="239"/>
      <c r="I8798" s="239"/>
      <c r="J8798" s="240"/>
      <c r="K8798" s="241"/>
      <c r="L8798" s="242"/>
      <c r="M8798" s="242"/>
      <c r="N8798" s="243"/>
      <c r="O8798" s="8"/>
    </row>
    <row r="8799" spans="2:15" x14ac:dyDescent="0.25">
      <c r="B8799" s="40">
        <v>8794</v>
      </c>
      <c r="C8799" s="238"/>
      <c r="D8799" s="239"/>
      <c r="E8799" s="239"/>
      <c r="F8799" s="240"/>
      <c r="G8799" s="238"/>
      <c r="H8799" s="239"/>
      <c r="I8799" s="239"/>
      <c r="J8799" s="240"/>
      <c r="K8799" s="241"/>
      <c r="L8799" s="242"/>
      <c r="M8799" s="242"/>
      <c r="N8799" s="243"/>
      <c r="O8799" s="8"/>
    </row>
    <row r="8800" spans="2:15" x14ac:dyDescent="0.25">
      <c r="B8800" s="40">
        <v>8795</v>
      </c>
      <c r="C8800" s="238"/>
      <c r="D8800" s="239"/>
      <c r="E8800" s="239"/>
      <c r="F8800" s="240"/>
      <c r="G8800" s="238"/>
      <c r="H8800" s="239"/>
      <c r="I8800" s="239"/>
      <c r="J8800" s="240"/>
      <c r="K8800" s="241"/>
      <c r="L8800" s="242"/>
      <c r="M8800" s="242"/>
      <c r="N8800" s="243"/>
      <c r="O8800" s="8"/>
    </row>
    <row r="8801" spans="2:15" x14ac:dyDescent="0.25">
      <c r="B8801" s="40">
        <v>8796</v>
      </c>
      <c r="C8801" s="238"/>
      <c r="D8801" s="239"/>
      <c r="E8801" s="239"/>
      <c r="F8801" s="240"/>
      <c r="G8801" s="238"/>
      <c r="H8801" s="239"/>
      <c r="I8801" s="239"/>
      <c r="J8801" s="240"/>
      <c r="K8801" s="241"/>
      <c r="L8801" s="242"/>
      <c r="M8801" s="242"/>
      <c r="N8801" s="243"/>
      <c r="O8801" s="8"/>
    </row>
    <row r="8802" spans="2:15" x14ac:dyDescent="0.25">
      <c r="B8802" s="40">
        <v>8797</v>
      </c>
      <c r="C8802" s="238"/>
      <c r="D8802" s="239"/>
      <c r="E8802" s="239"/>
      <c r="F8802" s="240"/>
      <c r="G8802" s="238"/>
      <c r="H8802" s="239"/>
      <c r="I8802" s="239"/>
      <c r="J8802" s="240"/>
      <c r="K8802" s="241"/>
      <c r="L8802" s="242"/>
      <c r="M8802" s="242"/>
      <c r="N8802" s="243"/>
      <c r="O8802" s="8"/>
    </row>
    <row r="8803" spans="2:15" x14ac:dyDescent="0.25">
      <c r="B8803" s="40">
        <v>8798</v>
      </c>
      <c r="C8803" s="238"/>
      <c r="D8803" s="239"/>
      <c r="E8803" s="239"/>
      <c r="F8803" s="240"/>
      <c r="G8803" s="238"/>
      <c r="H8803" s="239"/>
      <c r="I8803" s="239"/>
      <c r="J8803" s="240"/>
      <c r="K8803" s="241"/>
      <c r="L8803" s="242"/>
      <c r="M8803" s="242"/>
      <c r="N8803" s="243"/>
      <c r="O8803" s="8"/>
    </row>
    <row r="8804" spans="2:15" x14ac:dyDescent="0.25">
      <c r="B8804" s="40">
        <v>8799</v>
      </c>
      <c r="C8804" s="238"/>
      <c r="D8804" s="239"/>
      <c r="E8804" s="239"/>
      <c r="F8804" s="240"/>
      <c r="G8804" s="238"/>
      <c r="H8804" s="239"/>
      <c r="I8804" s="239"/>
      <c r="J8804" s="240"/>
      <c r="K8804" s="241"/>
      <c r="L8804" s="242"/>
      <c r="M8804" s="242"/>
      <c r="N8804" s="243"/>
      <c r="O8804" s="8"/>
    </row>
    <row r="8805" spans="2:15" x14ac:dyDescent="0.25">
      <c r="B8805" s="40">
        <v>8800</v>
      </c>
      <c r="C8805" s="238"/>
      <c r="D8805" s="239"/>
      <c r="E8805" s="239"/>
      <c r="F8805" s="240"/>
      <c r="G8805" s="238"/>
      <c r="H8805" s="239"/>
      <c r="I8805" s="239"/>
      <c r="J8805" s="240"/>
      <c r="K8805" s="241"/>
      <c r="L8805" s="242"/>
      <c r="M8805" s="242"/>
      <c r="N8805" s="243"/>
      <c r="O8805" s="8"/>
    </row>
    <row r="8806" spans="2:15" x14ac:dyDescent="0.25">
      <c r="B8806" s="40">
        <v>8801</v>
      </c>
      <c r="C8806" s="238"/>
      <c r="D8806" s="239"/>
      <c r="E8806" s="239"/>
      <c r="F8806" s="240"/>
      <c r="G8806" s="238"/>
      <c r="H8806" s="239"/>
      <c r="I8806" s="239"/>
      <c r="J8806" s="240"/>
      <c r="K8806" s="241"/>
      <c r="L8806" s="242"/>
      <c r="M8806" s="242"/>
      <c r="N8806" s="243"/>
      <c r="O8806" s="8"/>
    </row>
    <row r="8807" spans="2:15" x14ac:dyDescent="0.25">
      <c r="B8807" s="40">
        <v>8802</v>
      </c>
      <c r="C8807" s="238"/>
      <c r="D8807" s="239"/>
      <c r="E8807" s="239"/>
      <c r="F8807" s="240"/>
      <c r="G8807" s="238"/>
      <c r="H8807" s="239"/>
      <c r="I8807" s="239"/>
      <c r="J8807" s="240"/>
      <c r="K8807" s="241"/>
      <c r="L8807" s="242"/>
      <c r="M8807" s="242"/>
      <c r="N8807" s="243"/>
      <c r="O8807" s="8"/>
    </row>
    <row r="8808" spans="2:15" x14ac:dyDescent="0.25">
      <c r="B8808" s="40">
        <v>8803</v>
      </c>
      <c r="C8808" s="238"/>
      <c r="D8808" s="239"/>
      <c r="E8808" s="239"/>
      <c r="F8808" s="240"/>
      <c r="G8808" s="238"/>
      <c r="H8808" s="239"/>
      <c r="I8808" s="239"/>
      <c r="J8808" s="240"/>
      <c r="K8808" s="241"/>
      <c r="L8808" s="242"/>
      <c r="M8808" s="242"/>
      <c r="N8808" s="243"/>
      <c r="O8808" s="8"/>
    </row>
    <row r="8809" spans="2:15" x14ac:dyDescent="0.25">
      <c r="B8809" s="40">
        <v>8804</v>
      </c>
      <c r="C8809" s="238"/>
      <c r="D8809" s="239"/>
      <c r="E8809" s="239"/>
      <c r="F8809" s="240"/>
      <c r="G8809" s="238"/>
      <c r="H8809" s="239"/>
      <c r="I8809" s="239"/>
      <c r="J8809" s="240"/>
      <c r="K8809" s="241"/>
      <c r="L8809" s="242"/>
      <c r="M8809" s="242"/>
      <c r="N8809" s="243"/>
      <c r="O8809" s="8"/>
    </row>
    <row r="8810" spans="2:15" x14ac:dyDescent="0.25">
      <c r="B8810" s="40">
        <v>8805</v>
      </c>
      <c r="C8810" s="238"/>
      <c r="D8810" s="239"/>
      <c r="E8810" s="239"/>
      <c r="F8810" s="240"/>
      <c r="G8810" s="238"/>
      <c r="H8810" s="239"/>
      <c r="I8810" s="239"/>
      <c r="J8810" s="240"/>
      <c r="K8810" s="241"/>
      <c r="L8810" s="242"/>
      <c r="M8810" s="242"/>
      <c r="N8810" s="243"/>
      <c r="O8810" s="8"/>
    </row>
    <row r="8811" spans="2:15" x14ac:dyDescent="0.25">
      <c r="B8811" s="40">
        <v>8806</v>
      </c>
      <c r="C8811" s="238"/>
      <c r="D8811" s="239"/>
      <c r="E8811" s="239"/>
      <c r="F8811" s="240"/>
      <c r="G8811" s="238"/>
      <c r="H8811" s="239"/>
      <c r="I8811" s="239"/>
      <c r="J8811" s="240"/>
      <c r="K8811" s="241"/>
      <c r="L8811" s="242"/>
      <c r="M8811" s="242"/>
      <c r="N8811" s="243"/>
      <c r="O8811" s="8"/>
    </row>
    <row r="8812" spans="2:15" x14ac:dyDescent="0.25">
      <c r="B8812" s="40">
        <v>8807</v>
      </c>
      <c r="C8812" s="238"/>
      <c r="D8812" s="239"/>
      <c r="E8812" s="239"/>
      <c r="F8812" s="240"/>
      <c r="G8812" s="238"/>
      <c r="H8812" s="239"/>
      <c r="I8812" s="239"/>
      <c r="J8812" s="240"/>
      <c r="K8812" s="241"/>
      <c r="L8812" s="242"/>
      <c r="M8812" s="242"/>
      <c r="N8812" s="243"/>
      <c r="O8812" s="8"/>
    </row>
    <row r="8813" spans="2:15" x14ac:dyDescent="0.25">
      <c r="B8813" s="40">
        <v>8808</v>
      </c>
      <c r="C8813" s="238"/>
      <c r="D8813" s="239"/>
      <c r="E8813" s="239"/>
      <c r="F8813" s="240"/>
      <c r="G8813" s="238"/>
      <c r="H8813" s="239"/>
      <c r="I8813" s="239"/>
      <c r="J8813" s="240"/>
      <c r="K8813" s="241"/>
      <c r="L8813" s="242"/>
      <c r="M8813" s="242"/>
      <c r="N8813" s="243"/>
      <c r="O8813" s="8"/>
    </row>
    <row r="8814" spans="2:15" x14ac:dyDescent="0.25">
      <c r="B8814" s="40">
        <v>8809</v>
      </c>
      <c r="C8814" s="238"/>
      <c r="D8814" s="239"/>
      <c r="E8814" s="239"/>
      <c r="F8814" s="240"/>
      <c r="G8814" s="238"/>
      <c r="H8814" s="239"/>
      <c r="I8814" s="239"/>
      <c r="J8814" s="240"/>
      <c r="K8814" s="241"/>
      <c r="L8814" s="242"/>
      <c r="M8814" s="242"/>
      <c r="N8814" s="243"/>
      <c r="O8814" s="8"/>
    </row>
    <row r="8815" spans="2:15" x14ac:dyDescent="0.25">
      <c r="B8815" s="40">
        <v>8810</v>
      </c>
      <c r="C8815" s="238"/>
      <c r="D8815" s="239"/>
      <c r="E8815" s="239"/>
      <c r="F8815" s="240"/>
      <c r="G8815" s="238"/>
      <c r="H8815" s="239"/>
      <c r="I8815" s="239"/>
      <c r="J8815" s="240"/>
      <c r="K8815" s="241"/>
      <c r="L8815" s="242"/>
      <c r="M8815" s="242"/>
      <c r="N8815" s="243"/>
      <c r="O8815" s="8"/>
    </row>
    <row r="8816" spans="2:15" x14ac:dyDescent="0.25">
      <c r="B8816" s="40">
        <v>8811</v>
      </c>
      <c r="C8816" s="238"/>
      <c r="D8816" s="239"/>
      <c r="E8816" s="239"/>
      <c r="F8816" s="240"/>
      <c r="G8816" s="238"/>
      <c r="H8816" s="239"/>
      <c r="I8816" s="239"/>
      <c r="J8816" s="240"/>
      <c r="K8816" s="241"/>
      <c r="L8816" s="242"/>
      <c r="M8816" s="242"/>
      <c r="N8816" s="243"/>
      <c r="O8816" s="8"/>
    </row>
    <row r="8817" spans="2:15" x14ac:dyDescent="0.25">
      <c r="B8817" s="40">
        <v>8812</v>
      </c>
      <c r="C8817" s="238"/>
      <c r="D8817" s="239"/>
      <c r="E8817" s="239"/>
      <c r="F8817" s="240"/>
      <c r="G8817" s="238"/>
      <c r="H8817" s="239"/>
      <c r="I8817" s="239"/>
      <c r="J8817" s="240"/>
      <c r="K8817" s="241"/>
      <c r="L8817" s="242"/>
      <c r="M8817" s="242"/>
      <c r="N8817" s="243"/>
      <c r="O8817" s="8"/>
    </row>
    <row r="8818" spans="2:15" x14ac:dyDescent="0.25">
      <c r="B8818" s="40">
        <v>8813</v>
      </c>
      <c r="C8818" s="238"/>
      <c r="D8818" s="239"/>
      <c r="E8818" s="239"/>
      <c r="F8818" s="240"/>
      <c r="G8818" s="238"/>
      <c r="H8818" s="239"/>
      <c r="I8818" s="239"/>
      <c r="J8818" s="240"/>
      <c r="K8818" s="241"/>
      <c r="L8818" s="242"/>
      <c r="M8818" s="242"/>
      <c r="N8818" s="243"/>
      <c r="O8818" s="8"/>
    </row>
    <row r="8819" spans="2:15" x14ac:dyDescent="0.25">
      <c r="B8819" s="40">
        <v>8814</v>
      </c>
      <c r="C8819" s="238"/>
      <c r="D8819" s="239"/>
      <c r="E8819" s="239"/>
      <c r="F8819" s="240"/>
      <c r="G8819" s="238"/>
      <c r="H8819" s="239"/>
      <c r="I8819" s="239"/>
      <c r="J8819" s="240"/>
      <c r="K8819" s="241"/>
      <c r="L8819" s="242"/>
      <c r="M8819" s="242"/>
      <c r="N8819" s="243"/>
      <c r="O8819" s="8"/>
    </row>
    <row r="8820" spans="2:15" x14ac:dyDescent="0.25">
      <c r="B8820" s="40">
        <v>8815</v>
      </c>
      <c r="C8820" s="238"/>
      <c r="D8820" s="239"/>
      <c r="E8820" s="239"/>
      <c r="F8820" s="240"/>
      <c r="G8820" s="238"/>
      <c r="H8820" s="239"/>
      <c r="I8820" s="239"/>
      <c r="J8820" s="240"/>
      <c r="K8820" s="241"/>
      <c r="L8820" s="242"/>
      <c r="M8820" s="242"/>
      <c r="N8820" s="243"/>
      <c r="O8820" s="8"/>
    </row>
    <row r="8821" spans="2:15" x14ac:dyDescent="0.25">
      <c r="B8821" s="40">
        <v>8816</v>
      </c>
      <c r="C8821" s="238"/>
      <c r="D8821" s="239"/>
      <c r="E8821" s="239"/>
      <c r="F8821" s="240"/>
      <c r="G8821" s="238"/>
      <c r="H8821" s="239"/>
      <c r="I8821" s="239"/>
      <c r="J8821" s="240"/>
      <c r="K8821" s="241"/>
      <c r="L8821" s="242"/>
      <c r="M8821" s="242"/>
      <c r="N8821" s="243"/>
      <c r="O8821" s="8"/>
    </row>
    <row r="8822" spans="2:15" x14ac:dyDescent="0.25">
      <c r="B8822" s="40">
        <v>8817</v>
      </c>
      <c r="C8822" s="238"/>
      <c r="D8822" s="239"/>
      <c r="E8822" s="239"/>
      <c r="F8822" s="240"/>
      <c r="G8822" s="238"/>
      <c r="H8822" s="239"/>
      <c r="I8822" s="239"/>
      <c r="J8822" s="240"/>
      <c r="K8822" s="241"/>
      <c r="L8822" s="242"/>
      <c r="M8822" s="242"/>
      <c r="N8822" s="243"/>
      <c r="O8822" s="8"/>
    </row>
    <row r="8823" spans="2:15" x14ac:dyDescent="0.25">
      <c r="B8823" s="40">
        <v>8818</v>
      </c>
      <c r="C8823" s="238"/>
      <c r="D8823" s="239"/>
      <c r="E8823" s="239"/>
      <c r="F8823" s="240"/>
      <c r="G8823" s="238"/>
      <c r="H8823" s="239"/>
      <c r="I8823" s="239"/>
      <c r="J8823" s="240"/>
      <c r="K8823" s="241"/>
      <c r="L8823" s="242"/>
      <c r="M8823" s="242"/>
      <c r="N8823" s="243"/>
      <c r="O8823" s="8"/>
    </row>
    <row r="8824" spans="2:15" x14ac:dyDescent="0.25">
      <c r="B8824" s="40">
        <v>8819</v>
      </c>
      <c r="C8824" s="238"/>
      <c r="D8824" s="239"/>
      <c r="E8824" s="239"/>
      <c r="F8824" s="240"/>
      <c r="G8824" s="238"/>
      <c r="H8824" s="239"/>
      <c r="I8824" s="239"/>
      <c r="J8824" s="240"/>
      <c r="K8824" s="241"/>
      <c r="L8824" s="242"/>
      <c r="M8824" s="242"/>
      <c r="N8824" s="243"/>
      <c r="O8824" s="8"/>
    </row>
    <row r="8825" spans="2:15" x14ac:dyDescent="0.25">
      <c r="B8825" s="40">
        <v>8820</v>
      </c>
      <c r="C8825" s="238"/>
      <c r="D8825" s="239"/>
      <c r="E8825" s="239"/>
      <c r="F8825" s="240"/>
      <c r="G8825" s="238"/>
      <c r="H8825" s="239"/>
      <c r="I8825" s="239"/>
      <c r="J8825" s="240"/>
      <c r="K8825" s="241"/>
      <c r="L8825" s="242"/>
      <c r="M8825" s="242"/>
      <c r="N8825" s="243"/>
      <c r="O8825" s="8"/>
    </row>
    <row r="8826" spans="2:15" x14ac:dyDescent="0.25">
      <c r="B8826" s="40">
        <v>8821</v>
      </c>
      <c r="C8826" s="238"/>
      <c r="D8826" s="239"/>
      <c r="E8826" s="239"/>
      <c r="F8826" s="240"/>
      <c r="G8826" s="238"/>
      <c r="H8826" s="239"/>
      <c r="I8826" s="239"/>
      <c r="J8826" s="240"/>
      <c r="K8826" s="241"/>
      <c r="L8826" s="242"/>
      <c r="M8826" s="242"/>
      <c r="N8826" s="243"/>
      <c r="O8826" s="8"/>
    </row>
    <row r="8827" spans="2:15" x14ac:dyDescent="0.25">
      <c r="B8827" s="40">
        <v>8822</v>
      </c>
      <c r="C8827" s="238"/>
      <c r="D8827" s="239"/>
      <c r="E8827" s="239"/>
      <c r="F8827" s="240"/>
      <c r="G8827" s="238"/>
      <c r="H8827" s="239"/>
      <c r="I8827" s="239"/>
      <c r="J8827" s="240"/>
      <c r="K8827" s="241"/>
      <c r="L8827" s="242"/>
      <c r="M8827" s="242"/>
      <c r="N8827" s="243"/>
      <c r="O8827" s="8"/>
    </row>
    <row r="8828" spans="2:15" x14ac:dyDescent="0.25">
      <c r="B8828" s="40">
        <v>8823</v>
      </c>
      <c r="C8828" s="238"/>
      <c r="D8828" s="239"/>
      <c r="E8828" s="239"/>
      <c r="F8828" s="240"/>
      <c r="G8828" s="238"/>
      <c r="H8828" s="239"/>
      <c r="I8828" s="239"/>
      <c r="J8828" s="240"/>
      <c r="K8828" s="241"/>
      <c r="L8828" s="242"/>
      <c r="M8828" s="242"/>
      <c r="N8828" s="243"/>
      <c r="O8828" s="8"/>
    </row>
    <row r="8829" spans="2:15" x14ac:dyDescent="0.25">
      <c r="B8829" s="40">
        <v>8824</v>
      </c>
      <c r="C8829" s="238"/>
      <c r="D8829" s="239"/>
      <c r="E8829" s="239"/>
      <c r="F8829" s="240"/>
      <c r="G8829" s="238"/>
      <c r="H8829" s="239"/>
      <c r="I8829" s="239"/>
      <c r="J8829" s="240"/>
      <c r="K8829" s="241"/>
      <c r="L8829" s="242"/>
      <c r="M8829" s="242"/>
      <c r="N8829" s="243"/>
      <c r="O8829" s="8"/>
    </row>
    <row r="8830" spans="2:15" x14ac:dyDescent="0.25">
      <c r="B8830" s="40">
        <v>8825</v>
      </c>
      <c r="C8830" s="238"/>
      <c r="D8830" s="239"/>
      <c r="E8830" s="239"/>
      <c r="F8830" s="240"/>
      <c r="G8830" s="238"/>
      <c r="H8830" s="239"/>
      <c r="I8830" s="239"/>
      <c r="J8830" s="240"/>
      <c r="K8830" s="241"/>
      <c r="L8830" s="242"/>
      <c r="M8830" s="242"/>
      <c r="N8830" s="243"/>
      <c r="O8830" s="8"/>
    </row>
    <row r="8831" spans="2:15" x14ac:dyDescent="0.25">
      <c r="B8831" s="40">
        <v>8826</v>
      </c>
      <c r="C8831" s="238"/>
      <c r="D8831" s="239"/>
      <c r="E8831" s="239"/>
      <c r="F8831" s="240"/>
      <c r="G8831" s="238"/>
      <c r="H8831" s="239"/>
      <c r="I8831" s="239"/>
      <c r="J8831" s="240"/>
      <c r="K8831" s="241"/>
      <c r="L8831" s="242"/>
      <c r="M8831" s="242"/>
      <c r="N8831" s="243"/>
      <c r="O8831" s="8"/>
    </row>
    <row r="8832" spans="2:15" x14ac:dyDescent="0.25">
      <c r="B8832" s="40">
        <v>8827</v>
      </c>
      <c r="C8832" s="238"/>
      <c r="D8832" s="239"/>
      <c r="E8832" s="239"/>
      <c r="F8832" s="240"/>
      <c r="G8832" s="238"/>
      <c r="H8832" s="239"/>
      <c r="I8832" s="239"/>
      <c r="J8832" s="240"/>
      <c r="K8832" s="241"/>
      <c r="L8832" s="242"/>
      <c r="M8832" s="242"/>
      <c r="N8832" s="243"/>
      <c r="O8832" s="8"/>
    </row>
    <row r="8833" spans="2:15" x14ac:dyDescent="0.25">
      <c r="B8833" s="40">
        <v>8828</v>
      </c>
      <c r="C8833" s="238"/>
      <c r="D8833" s="239"/>
      <c r="E8833" s="239"/>
      <c r="F8833" s="240"/>
      <c r="G8833" s="238"/>
      <c r="H8833" s="239"/>
      <c r="I8833" s="239"/>
      <c r="J8833" s="240"/>
      <c r="K8833" s="241"/>
      <c r="L8833" s="242"/>
      <c r="M8833" s="242"/>
      <c r="N8833" s="243"/>
      <c r="O8833" s="8"/>
    </row>
    <row r="8834" spans="2:15" x14ac:dyDescent="0.25">
      <c r="B8834" s="40">
        <v>8829</v>
      </c>
      <c r="C8834" s="238"/>
      <c r="D8834" s="239"/>
      <c r="E8834" s="239"/>
      <c r="F8834" s="240"/>
      <c r="G8834" s="238"/>
      <c r="H8834" s="239"/>
      <c r="I8834" s="239"/>
      <c r="J8834" s="240"/>
      <c r="K8834" s="241"/>
      <c r="L8834" s="242"/>
      <c r="M8834" s="242"/>
      <c r="N8834" s="243"/>
      <c r="O8834" s="8"/>
    </row>
    <row r="8835" spans="2:15" x14ac:dyDescent="0.25">
      <c r="B8835" s="40">
        <v>8830</v>
      </c>
      <c r="C8835" s="238"/>
      <c r="D8835" s="239"/>
      <c r="E8835" s="239"/>
      <c r="F8835" s="240"/>
      <c r="G8835" s="238"/>
      <c r="H8835" s="239"/>
      <c r="I8835" s="239"/>
      <c r="J8835" s="240"/>
      <c r="K8835" s="241"/>
      <c r="L8835" s="242"/>
      <c r="M8835" s="242"/>
      <c r="N8835" s="243"/>
      <c r="O8835" s="8"/>
    </row>
    <row r="8836" spans="2:15" x14ac:dyDescent="0.25">
      <c r="B8836" s="40">
        <v>8831</v>
      </c>
      <c r="C8836" s="238"/>
      <c r="D8836" s="239"/>
      <c r="E8836" s="239"/>
      <c r="F8836" s="240"/>
      <c r="G8836" s="238"/>
      <c r="H8836" s="239"/>
      <c r="I8836" s="239"/>
      <c r="J8836" s="240"/>
      <c r="K8836" s="241"/>
      <c r="L8836" s="242"/>
      <c r="M8836" s="242"/>
      <c r="N8836" s="243"/>
      <c r="O8836" s="8"/>
    </row>
    <row r="8837" spans="2:15" x14ac:dyDescent="0.25">
      <c r="B8837" s="40">
        <v>8832</v>
      </c>
      <c r="C8837" s="238"/>
      <c r="D8837" s="239"/>
      <c r="E8837" s="239"/>
      <c r="F8837" s="240"/>
      <c r="G8837" s="238"/>
      <c r="H8837" s="239"/>
      <c r="I8837" s="239"/>
      <c r="J8837" s="240"/>
      <c r="K8837" s="241"/>
      <c r="L8837" s="242"/>
      <c r="M8837" s="242"/>
      <c r="N8837" s="243"/>
      <c r="O8837" s="8"/>
    </row>
    <row r="8838" spans="2:15" x14ac:dyDescent="0.25">
      <c r="B8838" s="40">
        <v>8833</v>
      </c>
      <c r="C8838" s="238"/>
      <c r="D8838" s="239"/>
      <c r="E8838" s="239"/>
      <c r="F8838" s="240"/>
      <c r="G8838" s="238"/>
      <c r="H8838" s="239"/>
      <c r="I8838" s="239"/>
      <c r="J8838" s="240"/>
      <c r="K8838" s="241"/>
      <c r="L8838" s="242"/>
      <c r="M8838" s="242"/>
      <c r="N8838" s="243"/>
      <c r="O8838" s="8"/>
    </row>
    <row r="8839" spans="2:15" x14ac:dyDescent="0.25">
      <c r="B8839" s="40">
        <v>8834</v>
      </c>
      <c r="C8839" s="238"/>
      <c r="D8839" s="239"/>
      <c r="E8839" s="239"/>
      <c r="F8839" s="240"/>
      <c r="G8839" s="238"/>
      <c r="H8839" s="239"/>
      <c r="I8839" s="239"/>
      <c r="J8839" s="240"/>
      <c r="K8839" s="241"/>
      <c r="L8839" s="242"/>
      <c r="M8839" s="242"/>
      <c r="N8839" s="243"/>
      <c r="O8839" s="8"/>
    </row>
    <row r="8840" spans="2:15" x14ac:dyDescent="0.25">
      <c r="B8840" s="40">
        <v>8835</v>
      </c>
      <c r="C8840" s="238"/>
      <c r="D8840" s="239"/>
      <c r="E8840" s="239"/>
      <c r="F8840" s="240"/>
      <c r="G8840" s="238"/>
      <c r="H8840" s="239"/>
      <c r="I8840" s="239"/>
      <c r="J8840" s="240"/>
      <c r="K8840" s="241"/>
      <c r="L8840" s="242"/>
      <c r="M8840" s="242"/>
      <c r="N8840" s="243"/>
      <c r="O8840" s="8"/>
    </row>
    <row r="8841" spans="2:15" x14ac:dyDescent="0.25">
      <c r="B8841" s="40">
        <v>8836</v>
      </c>
      <c r="C8841" s="238"/>
      <c r="D8841" s="239"/>
      <c r="E8841" s="239"/>
      <c r="F8841" s="240"/>
      <c r="G8841" s="238"/>
      <c r="H8841" s="239"/>
      <c r="I8841" s="239"/>
      <c r="J8841" s="240"/>
      <c r="K8841" s="241"/>
      <c r="L8841" s="242"/>
      <c r="M8841" s="242"/>
      <c r="N8841" s="243"/>
      <c r="O8841" s="8"/>
    </row>
    <row r="8842" spans="2:15" x14ac:dyDescent="0.25">
      <c r="B8842" s="40">
        <v>8837</v>
      </c>
      <c r="C8842" s="238"/>
      <c r="D8842" s="239"/>
      <c r="E8842" s="239"/>
      <c r="F8842" s="240"/>
      <c r="G8842" s="238"/>
      <c r="H8842" s="239"/>
      <c r="I8842" s="239"/>
      <c r="J8842" s="240"/>
      <c r="K8842" s="241"/>
      <c r="L8842" s="242"/>
      <c r="M8842" s="242"/>
      <c r="N8842" s="243"/>
      <c r="O8842" s="8"/>
    </row>
    <row r="8843" spans="2:15" x14ac:dyDescent="0.25">
      <c r="B8843" s="40">
        <v>8838</v>
      </c>
      <c r="C8843" s="238"/>
      <c r="D8843" s="239"/>
      <c r="E8843" s="239"/>
      <c r="F8843" s="240"/>
      <c r="G8843" s="238"/>
      <c r="H8843" s="239"/>
      <c r="I8843" s="239"/>
      <c r="J8843" s="240"/>
      <c r="K8843" s="241"/>
      <c r="L8843" s="242"/>
      <c r="M8843" s="242"/>
      <c r="N8843" s="243"/>
      <c r="O8843" s="8"/>
    </row>
    <row r="8844" spans="2:15" x14ac:dyDescent="0.25">
      <c r="B8844" s="40">
        <v>8839</v>
      </c>
      <c r="C8844" s="238"/>
      <c r="D8844" s="239"/>
      <c r="E8844" s="239"/>
      <c r="F8844" s="240"/>
      <c r="G8844" s="238"/>
      <c r="H8844" s="239"/>
      <c r="I8844" s="239"/>
      <c r="J8844" s="240"/>
      <c r="K8844" s="241"/>
      <c r="L8844" s="242"/>
      <c r="M8844" s="242"/>
      <c r="N8844" s="243"/>
      <c r="O8844" s="8"/>
    </row>
    <row r="8845" spans="2:15" x14ac:dyDescent="0.25">
      <c r="B8845" s="40">
        <v>8840</v>
      </c>
      <c r="C8845" s="238"/>
      <c r="D8845" s="239"/>
      <c r="E8845" s="239"/>
      <c r="F8845" s="240"/>
      <c r="G8845" s="238"/>
      <c r="H8845" s="239"/>
      <c r="I8845" s="239"/>
      <c r="J8845" s="240"/>
      <c r="K8845" s="241"/>
      <c r="L8845" s="242"/>
      <c r="M8845" s="242"/>
      <c r="N8845" s="243"/>
      <c r="O8845" s="8"/>
    </row>
    <row r="8846" spans="2:15" x14ac:dyDescent="0.25">
      <c r="B8846" s="40">
        <v>8841</v>
      </c>
      <c r="C8846" s="238"/>
      <c r="D8846" s="239"/>
      <c r="E8846" s="239"/>
      <c r="F8846" s="240"/>
      <c r="G8846" s="238"/>
      <c r="H8846" s="239"/>
      <c r="I8846" s="239"/>
      <c r="J8846" s="240"/>
      <c r="K8846" s="241"/>
      <c r="L8846" s="242"/>
      <c r="M8846" s="242"/>
      <c r="N8846" s="243"/>
      <c r="O8846" s="8"/>
    </row>
    <row r="8847" spans="2:15" x14ac:dyDescent="0.25">
      <c r="B8847" s="40">
        <v>8842</v>
      </c>
      <c r="C8847" s="238"/>
      <c r="D8847" s="239"/>
      <c r="E8847" s="239"/>
      <c r="F8847" s="240"/>
      <c r="G8847" s="238"/>
      <c r="H8847" s="239"/>
      <c r="I8847" s="239"/>
      <c r="J8847" s="240"/>
      <c r="K8847" s="241"/>
      <c r="L8847" s="242"/>
      <c r="M8847" s="242"/>
      <c r="N8847" s="243"/>
      <c r="O8847" s="8"/>
    </row>
    <row r="8848" spans="2:15" x14ac:dyDescent="0.25">
      <c r="B8848" s="40">
        <v>8843</v>
      </c>
      <c r="C8848" s="238"/>
      <c r="D8848" s="239"/>
      <c r="E8848" s="239"/>
      <c r="F8848" s="240"/>
      <c r="G8848" s="238"/>
      <c r="H8848" s="239"/>
      <c r="I8848" s="239"/>
      <c r="J8848" s="240"/>
      <c r="K8848" s="241"/>
      <c r="L8848" s="242"/>
      <c r="M8848" s="242"/>
      <c r="N8848" s="243"/>
      <c r="O8848" s="8"/>
    </row>
    <row r="8849" spans="2:15" x14ac:dyDescent="0.25">
      <c r="B8849" s="40">
        <v>8844</v>
      </c>
      <c r="C8849" s="238"/>
      <c r="D8849" s="239"/>
      <c r="E8849" s="239"/>
      <c r="F8849" s="240"/>
      <c r="G8849" s="238"/>
      <c r="H8849" s="239"/>
      <c r="I8849" s="239"/>
      <c r="J8849" s="240"/>
      <c r="K8849" s="241"/>
      <c r="L8849" s="242"/>
      <c r="M8849" s="242"/>
      <c r="N8849" s="243"/>
      <c r="O8849" s="8"/>
    </row>
    <row r="8850" spans="2:15" x14ac:dyDescent="0.25">
      <c r="B8850" s="40">
        <v>8845</v>
      </c>
      <c r="C8850" s="238"/>
      <c r="D8850" s="239"/>
      <c r="E8850" s="239"/>
      <c r="F8850" s="240"/>
      <c r="G8850" s="238"/>
      <c r="H8850" s="239"/>
      <c r="I8850" s="239"/>
      <c r="J8850" s="240"/>
      <c r="K8850" s="241"/>
      <c r="L8850" s="242"/>
      <c r="M8850" s="242"/>
      <c r="N8850" s="243"/>
      <c r="O8850" s="8"/>
    </row>
    <row r="8851" spans="2:15" x14ac:dyDescent="0.25">
      <c r="B8851" s="40">
        <v>8846</v>
      </c>
      <c r="C8851" s="238"/>
      <c r="D8851" s="239"/>
      <c r="E8851" s="239"/>
      <c r="F8851" s="240"/>
      <c r="G8851" s="238"/>
      <c r="H8851" s="239"/>
      <c r="I8851" s="239"/>
      <c r="J8851" s="240"/>
      <c r="K8851" s="241"/>
      <c r="L8851" s="242"/>
      <c r="M8851" s="242"/>
      <c r="N8851" s="243"/>
      <c r="O8851" s="8"/>
    </row>
    <row r="8852" spans="2:15" x14ac:dyDescent="0.25">
      <c r="B8852" s="40">
        <v>8847</v>
      </c>
      <c r="C8852" s="238"/>
      <c r="D8852" s="239"/>
      <c r="E8852" s="239"/>
      <c r="F8852" s="240"/>
      <c r="G8852" s="238"/>
      <c r="H8852" s="239"/>
      <c r="I8852" s="239"/>
      <c r="J8852" s="240"/>
      <c r="K8852" s="241"/>
      <c r="L8852" s="242"/>
      <c r="M8852" s="242"/>
      <c r="N8852" s="243"/>
      <c r="O8852" s="8"/>
    </row>
    <row r="8853" spans="2:15" x14ac:dyDescent="0.25">
      <c r="B8853" s="40">
        <v>8848</v>
      </c>
      <c r="C8853" s="238"/>
      <c r="D8853" s="239"/>
      <c r="E8853" s="239"/>
      <c r="F8853" s="240"/>
      <c r="G8853" s="238"/>
      <c r="H8853" s="239"/>
      <c r="I8853" s="239"/>
      <c r="J8853" s="240"/>
      <c r="K8853" s="241"/>
      <c r="L8853" s="242"/>
      <c r="M8853" s="242"/>
      <c r="N8853" s="243"/>
      <c r="O8853" s="8"/>
    </row>
    <row r="8854" spans="2:15" x14ac:dyDescent="0.25">
      <c r="B8854" s="40">
        <v>8849</v>
      </c>
      <c r="C8854" s="238"/>
      <c r="D8854" s="239"/>
      <c r="E8854" s="239"/>
      <c r="F8854" s="240"/>
      <c r="G8854" s="238"/>
      <c r="H8854" s="239"/>
      <c r="I8854" s="239"/>
      <c r="J8854" s="240"/>
      <c r="K8854" s="241"/>
      <c r="L8854" s="242"/>
      <c r="M8854" s="242"/>
      <c r="N8854" s="243"/>
      <c r="O8854" s="8"/>
    </row>
    <row r="8855" spans="2:15" x14ac:dyDescent="0.25">
      <c r="B8855" s="40">
        <v>8850</v>
      </c>
      <c r="C8855" s="238"/>
      <c r="D8855" s="239"/>
      <c r="E8855" s="239"/>
      <c r="F8855" s="240"/>
      <c r="G8855" s="238"/>
      <c r="H8855" s="239"/>
      <c r="I8855" s="239"/>
      <c r="J8855" s="240"/>
      <c r="K8855" s="241"/>
      <c r="L8855" s="242"/>
      <c r="M8855" s="242"/>
      <c r="N8855" s="243"/>
      <c r="O8855" s="8"/>
    </row>
    <row r="8856" spans="2:15" x14ac:dyDescent="0.25">
      <c r="B8856" s="40">
        <v>8851</v>
      </c>
      <c r="C8856" s="238"/>
      <c r="D8856" s="239"/>
      <c r="E8856" s="239"/>
      <c r="F8856" s="240"/>
      <c r="G8856" s="238"/>
      <c r="H8856" s="239"/>
      <c r="I8856" s="239"/>
      <c r="J8856" s="240"/>
      <c r="K8856" s="241"/>
      <c r="L8856" s="242"/>
      <c r="M8856" s="242"/>
      <c r="N8856" s="243"/>
      <c r="O8856" s="8"/>
    </row>
    <row r="8857" spans="2:15" x14ac:dyDescent="0.25">
      <c r="B8857" s="40">
        <v>8852</v>
      </c>
      <c r="C8857" s="238"/>
      <c r="D8857" s="239"/>
      <c r="E8857" s="239"/>
      <c r="F8857" s="240"/>
      <c r="G8857" s="238"/>
      <c r="H8857" s="239"/>
      <c r="I8857" s="239"/>
      <c r="J8857" s="240"/>
      <c r="K8857" s="241"/>
      <c r="L8857" s="242"/>
      <c r="M8857" s="242"/>
      <c r="N8857" s="243"/>
      <c r="O8857" s="8"/>
    </row>
    <row r="8858" spans="2:15" x14ac:dyDescent="0.25">
      <c r="B8858" s="40">
        <v>8853</v>
      </c>
      <c r="C8858" s="238"/>
      <c r="D8858" s="239"/>
      <c r="E8858" s="239"/>
      <c r="F8858" s="240"/>
      <c r="G8858" s="238"/>
      <c r="H8858" s="239"/>
      <c r="I8858" s="239"/>
      <c r="J8858" s="240"/>
      <c r="K8858" s="241"/>
      <c r="L8858" s="242"/>
      <c r="M8858" s="242"/>
      <c r="N8858" s="243"/>
      <c r="O8858" s="8"/>
    </row>
    <row r="8859" spans="2:15" x14ac:dyDescent="0.25">
      <c r="B8859" s="40">
        <v>8854</v>
      </c>
      <c r="C8859" s="238"/>
      <c r="D8859" s="239"/>
      <c r="E8859" s="239"/>
      <c r="F8859" s="240"/>
      <c r="G8859" s="238"/>
      <c r="H8859" s="239"/>
      <c r="I8859" s="239"/>
      <c r="J8859" s="240"/>
      <c r="K8859" s="241"/>
      <c r="L8859" s="242"/>
      <c r="M8859" s="242"/>
      <c r="N8859" s="243"/>
      <c r="O8859" s="8"/>
    </row>
    <row r="8860" spans="2:15" x14ac:dyDescent="0.25">
      <c r="B8860" s="40">
        <v>8855</v>
      </c>
      <c r="C8860" s="238"/>
      <c r="D8860" s="239"/>
      <c r="E8860" s="239"/>
      <c r="F8860" s="240"/>
      <c r="G8860" s="238"/>
      <c r="H8860" s="239"/>
      <c r="I8860" s="239"/>
      <c r="J8860" s="240"/>
      <c r="K8860" s="241"/>
      <c r="L8860" s="242"/>
      <c r="M8860" s="242"/>
      <c r="N8860" s="243"/>
      <c r="O8860" s="8"/>
    </row>
    <row r="8861" spans="2:15" x14ac:dyDescent="0.25">
      <c r="B8861" s="40">
        <v>8856</v>
      </c>
      <c r="C8861" s="238"/>
      <c r="D8861" s="239"/>
      <c r="E8861" s="239"/>
      <c r="F8861" s="240"/>
      <c r="G8861" s="238"/>
      <c r="H8861" s="239"/>
      <c r="I8861" s="239"/>
      <c r="J8861" s="240"/>
      <c r="K8861" s="241"/>
      <c r="L8861" s="242"/>
      <c r="M8861" s="242"/>
      <c r="N8861" s="243"/>
      <c r="O8861" s="8"/>
    </row>
    <row r="8862" spans="2:15" x14ac:dyDescent="0.25">
      <c r="B8862" s="40">
        <v>8857</v>
      </c>
      <c r="C8862" s="238"/>
      <c r="D8862" s="239"/>
      <c r="E8862" s="239"/>
      <c r="F8862" s="240"/>
      <c r="G8862" s="238"/>
      <c r="H8862" s="239"/>
      <c r="I8862" s="239"/>
      <c r="J8862" s="240"/>
      <c r="K8862" s="241"/>
      <c r="L8862" s="242"/>
      <c r="M8862" s="242"/>
      <c r="N8862" s="243"/>
      <c r="O8862" s="8"/>
    </row>
    <row r="8863" spans="2:15" x14ac:dyDescent="0.25">
      <c r="B8863" s="40">
        <v>8858</v>
      </c>
      <c r="C8863" s="238"/>
      <c r="D8863" s="239"/>
      <c r="E8863" s="239"/>
      <c r="F8863" s="240"/>
      <c r="G8863" s="238"/>
      <c r="H8863" s="239"/>
      <c r="I8863" s="239"/>
      <c r="J8863" s="240"/>
      <c r="K8863" s="241"/>
      <c r="L8863" s="242"/>
      <c r="M8863" s="242"/>
      <c r="N8863" s="243"/>
      <c r="O8863" s="8"/>
    </row>
    <row r="8864" spans="2:15" x14ac:dyDescent="0.25">
      <c r="B8864" s="40">
        <v>8859</v>
      </c>
      <c r="C8864" s="238"/>
      <c r="D8864" s="239"/>
      <c r="E8864" s="239"/>
      <c r="F8864" s="240"/>
      <c r="G8864" s="238"/>
      <c r="H8864" s="239"/>
      <c r="I8864" s="239"/>
      <c r="J8864" s="240"/>
      <c r="K8864" s="241"/>
      <c r="L8864" s="242"/>
      <c r="M8864" s="242"/>
      <c r="N8864" s="243"/>
      <c r="O8864" s="8"/>
    </row>
    <row r="8865" spans="2:15" x14ac:dyDescent="0.25">
      <c r="B8865" s="40">
        <v>8860</v>
      </c>
      <c r="C8865" s="238"/>
      <c r="D8865" s="239"/>
      <c r="E8865" s="239"/>
      <c r="F8865" s="240"/>
      <c r="G8865" s="238"/>
      <c r="H8865" s="239"/>
      <c r="I8865" s="239"/>
      <c r="J8865" s="240"/>
      <c r="K8865" s="241"/>
      <c r="L8865" s="242"/>
      <c r="M8865" s="242"/>
      <c r="N8865" s="243"/>
      <c r="O8865" s="8"/>
    </row>
    <row r="8866" spans="2:15" x14ac:dyDescent="0.25">
      <c r="B8866" s="40">
        <v>8861</v>
      </c>
      <c r="C8866" s="238"/>
      <c r="D8866" s="239"/>
      <c r="E8866" s="239"/>
      <c r="F8866" s="240"/>
      <c r="G8866" s="238"/>
      <c r="H8866" s="239"/>
      <c r="I8866" s="239"/>
      <c r="J8866" s="240"/>
      <c r="K8866" s="241"/>
      <c r="L8866" s="242"/>
      <c r="M8866" s="242"/>
      <c r="N8866" s="243"/>
      <c r="O8866" s="8"/>
    </row>
    <row r="8867" spans="2:15" x14ac:dyDescent="0.25">
      <c r="B8867" s="40">
        <v>8862</v>
      </c>
      <c r="C8867" s="238"/>
      <c r="D8867" s="239"/>
      <c r="E8867" s="239"/>
      <c r="F8867" s="240"/>
      <c r="G8867" s="238"/>
      <c r="H8867" s="239"/>
      <c r="I8867" s="239"/>
      <c r="J8867" s="240"/>
      <c r="K8867" s="241"/>
      <c r="L8867" s="242"/>
      <c r="M8867" s="242"/>
      <c r="N8867" s="243"/>
      <c r="O8867" s="8"/>
    </row>
    <row r="8868" spans="2:15" x14ac:dyDescent="0.25">
      <c r="B8868" s="40">
        <v>8863</v>
      </c>
      <c r="C8868" s="238"/>
      <c r="D8868" s="239"/>
      <c r="E8868" s="239"/>
      <c r="F8868" s="240"/>
      <c r="G8868" s="238"/>
      <c r="H8868" s="239"/>
      <c r="I8868" s="239"/>
      <c r="J8868" s="240"/>
      <c r="K8868" s="241"/>
      <c r="L8868" s="242"/>
      <c r="M8868" s="242"/>
      <c r="N8868" s="243"/>
      <c r="O8868" s="8"/>
    </row>
    <row r="8869" spans="2:15" x14ac:dyDescent="0.25">
      <c r="B8869" s="40">
        <v>8864</v>
      </c>
      <c r="C8869" s="238"/>
      <c r="D8869" s="239"/>
      <c r="E8869" s="239"/>
      <c r="F8869" s="240"/>
      <c r="G8869" s="238"/>
      <c r="H8869" s="239"/>
      <c r="I8869" s="239"/>
      <c r="J8869" s="240"/>
      <c r="K8869" s="241"/>
      <c r="L8869" s="242"/>
      <c r="M8869" s="242"/>
      <c r="N8869" s="243"/>
      <c r="O8869" s="8"/>
    </row>
    <row r="8870" spans="2:15" x14ac:dyDescent="0.25">
      <c r="B8870" s="40">
        <v>8865</v>
      </c>
      <c r="C8870" s="238"/>
      <c r="D8870" s="239"/>
      <c r="E8870" s="239"/>
      <c r="F8870" s="240"/>
      <c r="G8870" s="238"/>
      <c r="H8870" s="239"/>
      <c r="I8870" s="239"/>
      <c r="J8870" s="240"/>
      <c r="K8870" s="241"/>
      <c r="L8870" s="242"/>
      <c r="M8870" s="242"/>
      <c r="N8870" s="243"/>
      <c r="O8870" s="8"/>
    </row>
    <row r="8871" spans="2:15" x14ac:dyDescent="0.25">
      <c r="B8871" s="40">
        <v>8866</v>
      </c>
      <c r="C8871" s="238"/>
      <c r="D8871" s="239"/>
      <c r="E8871" s="239"/>
      <c r="F8871" s="240"/>
      <c r="G8871" s="238"/>
      <c r="H8871" s="239"/>
      <c r="I8871" s="239"/>
      <c r="J8871" s="240"/>
      <c r="K8871" s="241"/>
      <c r="L8871" s="242"/>
      <c r="M8871" s="242"/>
      <c r="N8871" s="243"/>
      <c r="O8871" s="8"/>
    </row>
    <row r="8872" spans="2:15" x14ac:dyDescent="0.25">
      <c r="B8872" s="40">
        <v>8867</v>
      </c>
      <c r="C8872" s="238"/>
      <c r="D8872" s="239"/>
      <c r="E8872" s="239"/>
      <c r="F8872" s="240"/>
      <c r="G8872" s="238"/>
      <c r="H8872" s="239"/>
      <c r="I8872" s="239"/>
      <c r="J8872" s="240"/>
      <c r="K8872" s="241"/>
      <c r="L8872" s="242"/>
      <c r="M8872" s="242"/>
      <c r="N8872" s="243"/>
      <c r="O8872" s="8"/>
    </row>
    <row r="8873" spans="2:15" x14ac:dyDescent="0.25">
      <c r="B8873" s="40">
        <v>8868</v>
      </c>
      <c r="C8873" s="238"/>
      <c r="D8873" s="239"/>
      <c r="E8873" s="239"/>
      <c r="F8873" s="240"/>
      <c r="G8873" s="238"/>
      <c r="H8873" s="239"/>
      <c r="I8873" s="239"/>
      <c r="J8873" s="240"/>
      <c r="K8873" s="241"/>
      <c r="L8873" s="242"/>
      <c r="M8873" s="242"/>
      <c r="N8873" s="243"/>
      <c r="O8873" s="8"/>
    </row>
    <row r="8874" spans="2:15" x14ac:dyDescent="0.25">
      <c r="B8874" s="40">
        <v>8869</v>
      </c>
      <c r="C8874" s="238"/>
      <c r="D8874" s="239"/>
      <c r="E8874" s="239"/>
      <c r="F8874" s="240"/>
      <c r="G8874" s="238"/>
      <c r="H8874" s="239"/>
      <c r="I8874" s="239"/>
      <c r="J8874" s="240"/>
      <c r="K8874" s="241"/>
      <c r="L8874" s="242"/>
      <c r="M8874" s="242"/>
      <c r="N8874" s="243"/>
      <c r="O8874" s="8"/>
    </row>
    <row r="8875" spans="2:15" x14ac:dyDescent="0.25">
      <c r="B8875" s="40">
        <v>8870</v>
      </c>
      <c r="C8875" s="238"/>
      <c r="D8875" s="239"/>
      <c r="E8875" s="239"/>
      <c r="F8875" s="240"/>
      <c r="G8875" s="238"/>
      <c r="H8875" s="239"/>
      <c r="I8875" s="239"/>
      <c r="J8875" s="240"/>
      <c r="K8875" s="241"/>
      <c r="L8875" s="242"/>
      <c r="M8875" s="242"/>
      <c r="N8875" s="243"/>
      <c r="O8875" s="8"/>
    </row>
    <row r="8876" spans="2:15" x14ac:dyDescent="0.25">
      <c r="B8876" s="40">
        <v>8871</v>
      </c>
      <c r="C8876" s="238"/>
      <c r="D8876" s="239"/>
      <c r="E8876" s="239"/>
      <c r="F8876" s="240"/>
      <c r="G8876" s="238"/>
      <c r="H8876" s="239"/>
      <c r="I8876" s="239"/>
      <c r="J8876" s="240"/>
      <c r="K8876" s="241"/>
      <c r="L8876" s="242"/>
      <c r="M8876" s="242"/>
      <c r="N8876" s="243"/>
      <c r="O8876" s="8"/>
    </row>
    <row r="8877" spans="2:15" x14ac:dyDescent="0.25">
      <c r="B8877" s="40">
        <v>8872</v>
      </c>
      <c r="C8877" s="238"/>
      <c r="D8877" s="239"/>
      <c r="E8877" s="239"/>
      <c r="F8877" s="240"/>
      <c r="G8877" s="238"/>
      <c r="H8877" s="239"/>
      <c r="I8877" s="239"/>
      <c r="J8877" s="240"/>
      <c r="K8877" s="241"/>
      <c r="L8877" s="242"/>
      <c r="M8877" s="242"/>
      <c r="N8877" s="243"/>
      <c r="O8877" s="8"/>
    </row>
    <row r="8878" spans="2:15" x14ac:dyDescent="0.25">
      <c r="B8878" s="40">
        <v>8873</v>
      </c>
      <c r="C8878" s="238"/>
      <c r="D8878" s="239"/>
      <c r="E8878" s="239"/>
      <c r="F8878" s="240"/>
      <c r="G8878" s="238"/>
      <c r="H8878" s="239"/>
      <c r="I8878" s="239"/>
      <c r="J8878" s="240"/>
      <c r="K8878" s="241"/>
      <c r="L8878" s="242"/>
      <c r="M8878" s="242"/>
      <c r="N8878" s="243"/>
      <c r="O8878" s="8"/>
    </row>
    <row r="8879" spans="2:15" x14ac:dyDescent="0.25">
      <c r="B8879" s="40">
        <v>8874</v>
      </c>
      <c r="C8879" s="238"/>
      <c r="D8879" s="239"/>
      <c r="E8879" s="239"/>
      <c r="F8879" s="240"/>
      <c r="G8879" s="238"/>
      <c r="H8879" s="239"/>
      <c r="I8879" s="239"/>
      <c r="J8879" s="240"/>
      <c r="K8879" s="241"/>
      <c r="L8879" s="242"/>
      <c r="M8879" s="242"/>
      <c r="N8879" s="243"/>
      <c r="O8879" s="8"/>
    </row>
    <row r="8880" spans="2:15" x14ac:dyDescent="0.25">
      <c r="B8880" s="40">
        <v>8875</v>
      </c>
      <c r="C8880" s="238"/>
      <c r="D8880" s="239"/>
      <c r="E8880" s="239"/>
      <c r="F8880" s="240"/>
      <c r="G8880" s="238"/>
      <c r="H8880" s="239"/>
      <c r="I8880" s="239"/>
      <c r="J8880" s="240"/>
      <c r="K8880" s="241"/>
      <c r="L8880" s="242"/>
      <c r="M8880" s="242"/>
      <c r="N8880" s="243"/>
      <c r="O8880" s="8"/>
    </row>
    <row r="8881" spans="2:15" x14ac:dyDescent="0.25">
      <c r="B8881" s="40">
        <v>8876</v>
      </c>
      <c r="C8881" s="238"/>
      <c r="D8881" s="239"/>
      <c r="E8881" s="239"/>
      <c r="F8881" s="240"/>
      <c r="G8881" s="238"/>
      <c r="H8881" s="239"/>
      <c r="I8881" s="239"/>
      <c r="J8881" s="240"/>
      <c r="K8881" s="241"/>
      <c r="L8881" s="242"/>
      <c r="M8881" s="242"/>
      <c r="N8881" s="243"/>
      <c r="O8881" s="8"/>
    </row>
    <row r="8882" spans="2:15" x14ac:dyDescent="0.25">
      <c r="B8882" s="40">
        <v>8877</v>
      </c>
      <c r="C8882" s="238"/>
      <c r="D8882" s="239"/>
      <c r="E8882" s="239"/>
      <c r="F8882" s="240"/>
      <c r="G8882" s="238"/>
      <c r="H8882" s="239"/>
      <c r="I8882" s="239"/>
      <c r="J8882" s="240"/>
      <c r="K8882" s="241"/>
      <c r="L8882" s="242"/>
      <c r="M8882" s="242"/>
      <c r="N8882" s="243"/>
      <c r="O8882" s="8"/>
    </row>
    <row r="8883" spans="2:15" x14ac:dyDescent="0.25">
      <c r="B8883" s="40">
        <v>8878</v>
      </c>
      <c r="C8883" s="238"/>
      <c r="D8883" s="239"/>
      <c r="E8883" s="239"/>
      <c r="F8883" s="240"/>
      <c r="G8883" s="238"/>
      <c r="H8883" s="239"/>
      <c r="I8883" s="239"/>
      <c r="J8883" s="240"/>
      <c r="K8883" s="241"/>
      <c r="L8883" s="242"/>
      <c r="M8883" s="242"/>
      <c r="N8883" s="243"/>
      <c r="O8883" s="8"/>
    </row>
    <row r="8884" spans="2:15" x14ac:dyDescent="0.25">
      <c r="B8884" s="40">
        <v>8879</v>
      </c>
      <c r="C8884" s="238"/>
      <c r="D8884" s="239"/>
      <c r="E8884" s="239"/>
      <c r="F8884" s="240"/>
      <c r="G8884" s="238"/>
      <c r="H8884" s="239"/>
      <c r="I8884" s="239"/>
      <c r="J8884" s="240"/>
      <c r="K8884" s="241"/>
      <c r="L8884" s="242"/>
      <c r="M8884" s="242"/>
      <c r="N8884" s="243"/>
      <c r="O8884" s="8"/>
    </row>
    <row r="8885" spans="2:15" x14ac:dyDescent="0.25">
      <c r="B8885" s="40">
        <v>8880</v>
      </c>
      <c r="C8885" s="238"/>
      <c r="D8885" s="239"/>
      <c r="E8885" s="239"/>
      <c r="F8885" s="240"/>
      <c r="G8885" s="238"/>
      <c r="H8885" s="239"/>
      <c r="I8885" s="239"/>
      <c r="J8885" s="240"/>
      <c r="K8885" s="241"/>
      <c r="L8885" s="242"/>
      <c r="M8885" s="242"/>
      <c r="N8885" s="243"/>
      <c r="O8885" s="8"/>
    </row>
    <row r="8886" spans="2:15" x14ac:dyDescent="0.25">
      <c r="B8886" s="40">
        <v>8881</v>
      </c>
      <c r="C8886" s="238"/>
      <c r="D8886" s="239"/>
      <c r="E8886" s="239"/>
      <c r="F8886" s="240"/>
      <c r="G8886" s="238"/>
      <c r="H8886" s="239"/>
      <c r="I8886" s="239"/>
      <c r="J8886" s="240"/>
      <c r="K8886" s="241"/>
      <c r="L8886" s="242"/>
      <c r="M8886" s="242"/>
      <c r="N8886" s="243"/>
      <c r="O8886" s="8"/>
    </row>
    <row r="8887" spans="2:15" x14ac:dyDescent="0.25">
      <c r="B8887" s="40">
        <v>8882</v>
      </c>
      <c r="C8887" s="238"/>
      <c r="D8887" s="239"/>
      <c r="E8887" s="239"/>
      <c r="F8887" s="240"/>
      <c r="G8887" s="238"/>
      <c r="H8887" s="239"/>
      <c r="I8887" s="239"/>
      <c r="J8887" s="240"/>
      <c r="K8887" s="241"/>
      <c r="L8887" s="242"/>
      <c r="M8887" s="242"/>
      <c r="N8887" s="243"/>
      <c r="O8887" s="8"/>
    </row>
    <row r="8888" spans="2:15" x14ac:dyDescent="0.25">
      <c r="B8888" s="40">
        <v>8883</v>
      </c>
      <c r="C8888" s="238"/>
      <c r="D8888" s="239"/>
      <c r="E8888" s="239"/>
      <c r="F8888" s="240"/>
      <c r="G8888" s="238"/>
      <c r="H8888" s="239"/>
      <c r="I8888" s="239"/>
      <c r="J8888" s="240"/>
      <c r="K8888" s="241"/>
      <c r="L8888" s="242"/>
      <c r="M8888" s="242"/>
      <c r="N8888" s="243"/>
      <c r="O8888" s="8"/>
    </row>
    <row r="8889" spans="2:15" x14ac:dyDescent="0.25">
      <c r="B8889" s="40">
        <v>8884</v>
      </c>
      <c r="C8889" s="238"/>
      <c r="D8889" s="239"/>
      <c r="E8889" s="239"/>
      <c r="F8889" s="240"/>
      <c r="G8889" s="238"/>
      <c r="H8889" s="239"/>
      <c r="I8889" s="239"/>
      <c r="J8889" s="240"/>
      <c r="K8889" s="241"/>
      <c r="L8889" s="242"/>
      <c r="M8889" s="242"/>
      <c r="N8889" s="243"/>
      <c r="O8889" s="8"/>
    </row>
    <row r="8890" spans="2:15" x14ac:dyDescent="0.25">
      <c r="B8890" s="40">
        <v>8885</v>
      </c>
      <c r="C8890" s="238"/>
      <c r="D8890" s="239"/>
      <c r="E8890" s="239"/>
      <c r="F8890" s="240"/>
      <c r="G8890" s="238"/>
      <c r="H8890" s="239"/>
      <c r="I8890" s="239"/>
      <c r="J8890" s="240"/>
      <c r="K8890" s="241"/>
      <c r="L8890" s="242"/>
      <c r="M8890" s="242"/>
      <c r="N8890" s="243"/>
      <c r="O8890" s="8"/>
    </row>
    <row r="8891" spans="2:15" x14ac:dyDescent="0.25">
      <c r="B8891" s="40">
        <v>8886</v>
      </c>
      <c r="C8891" s="238"/>
      <c r="D8891" s="239"/>
      <c r="E8891" s="239"/>
      <c r="F8891" s="240"/>
      <c r="G8891" s="238"/>
      <c r="H8891" s="239"/>
      <c r="I8891" s="239"/>
      <c r="J8891" s="240"/>
      <c r="K8891" s="241"/>
      <c r="L8891" s="242"/>
      <c r="M8891" s="242"/>
      <c r="N8891" s="243"/>
      <c r="O8891" s="8"/>
    </row>
    <row r="8892" spans="2:15" x14ac:dyDescent="0.25">
      <c r="B8892" s="40">
        <v>8887</v>
      </c>
      <c r="C8892" s="238"/>
      <c r="D8892" s="239"/>
      <c r="E8892" s="239"/>
      <c r="F8892" s="240"/>
      <c r="G8892" s="238"/>
      <c r="H8892" s="239"/>
      <c r="I8892" s="239"/>
      <c r="J8892" s="240"/>
      <c r="K8892" s="241"/>
      <c r="L8892" s="242"/>
      <c r="M8892" s="242"/>
      <c r="N8892" s="243"/>
      <c r="O8892" s="8"/>
    </row>
    <row r="8893" spans="2:15" x14ac:dyDescent="0.25">
      <c r="B8893" s="40">
        <v>8888</v>
      </c>
      <c r="C8893" s="238"/>
      <c r="D8893" s="239"/>
      <c r="E8893" s="239"/>
      <c r="F8893" s="240"/>
      <c r="G8893" s="238"/>
      <c r="H8893" s="239"/>
      <c r="I8893" s="239"/>
      <c r="J8893" s="240"/>
      <c r="K8893" s="241"/>
      <c r="L8893" s="242"/>
      <c r="M8893" s="242"/>
      <c r="N8893" s="243"/>
      <c r="O8893" s="8"/>
    </row>
    <row r="8894" spans="2:15" x14ac:dyDescent="0.25">
      <c r="B8894" s="40">
        <v>8889</v>
      </c>
      <c r="C8894" s="238"/>
      <c r="D8894" s="239"/>
      <c r="E8894" s="239"/>
      <c r="F8894" s="240"/>
      <c r="G8894" s="238"/>
      <c r="H8894" s="239"/>
      <c r="I8894" s="239"/>
      <c r="J8894" s="240"/>
      <c r="K8894" s="241"/>
      <c r="L8894" s="242"/>
      <c r="M8894" s="242"/>
      <c r="N8894" s="243"/>
      <c r="O8894" s="8"/>
    </row>
    <row r="8895" spans="2:15" x14ac:dyDescent="0.25">
      <c r="B8895" s="40">
        <v>8890</v>
      </c>
      <c r="C8895" s="238"/>
      <c r="D8895" s="239"/>
      <c r="E8895" s="239"/>
      <c r="F8895" s="240"/>
      <c r="G8895" s="238"/>
      <c r="H8895" s="239"/>
      <c r="I8895" s="239"/>
      <c r="J8895" s="240"/>
      <c r="K8895" s="241"/>
      <c r="L8895" s="242"/>
      <c r="M8895" s="242"/>
      <c r="N8895" s="243"/>
      <c r="O8895" s="8"/>
    </row>
    <row r="8896" spans="2:15" x14ac:dyDescent="0.25">
      <c r="B8896" s="40">
        <v>8891</v>
      </c>
      <c r="C8896" s="238"/>
      <c r="D8896" s="239"/>
      <c r="E8896" s="239"/>
      <c r="F8896" s="240"/>
      <c r="G8896" s="238"/>
      <c r="H8896" s="239"/>
      <c r="I8896" s="239"/>
      <c r="J8896" s="240"/>
      <c r="K8896" s="241"/>
      <c r="L8896" s="242"/>
      <c r="M8896" s="242"/>
      <c r="N8896" s="243"/>
      <c r="O8896" s="8"/>
    </row>
    <row r="8897" spans="2:15" x14ac:dyDescent="0.25">
      <c r="B8897" s="40">
        <v>8892</v>
      </c>
      <c r="C8897" s="238"/>
      <c r="D8897" s="239"/>
      <c r="E8897" s="239"/>
      <c r="F8897" s="240"/>
      <c r="G8897" s="238"/>
      <c r="H8897" s="239"/>
      <c r="I8897" s="239"/>
      <c r="J8897" s="240"/>
      <c r="K8897" s="241"/>
      <c r="L8897" s="242"/>
      <c r="M8897" s="242"/>
      <c r="N8897" s="243"/>
      <c r="O8897" s="8"/>
    </row>
    <row r="8898" spans="2:15" x14ac:dyDescent="0.25">
      <c r="B8898" s="40">
        <v>8893</v>
      </c>
      <c r="C8898" s="238"/>
      <c r="D8898" s="239"/>
      <c r="E8898" s="239"/>
      <c r="F8898" s="240"/>
      <c r="G8898" s="238"/>
      <c r="H8898" s="239"/>
      <c r="I8898" s="239"/>
      <c r="J8898" s="240"/>
      <c r="K8898" s="241"/>
      <c r="L8898" s="242"/>
      <c r="M8898" s="242"/>
      <c r="N8898" s="243"/>
      <c r="O8898" s="8"/>
    </row>
    <row r="8899" spans="2:15" x14ac:dyDescent="0.25">
      <c r="B8899" s="40">
        <v>8894</v>
      </c>
      <c r="C8899" s="238"/>
      <c r="D8899" s="239"/>
      <c r="E8899" s="239"/>
      <c r="F8899" s="240"/>
      <c r="G8899" s="238"/>
      <c r="H8899" s="239"/>
      <c r="I8899" s="239"/>
      <c r="J8899" s="240"/>
      <c r="K8899" s="241"/>
      <c r="L8899" s="242"/>
      <c r="M8899" s="242"/>
      <c r="N8899" s="243"/>
      <c r="O8899" s="8"/>
    </row>
    <row r="8900" spans="2:15" x14ac:dyDescent="0.25">
      <c r="B8900" s="40">
        <v>8895</v>
      </c>
      <c r="C8900" s="238"/>
      <c r="D8900" s="239"/>
      <c r="E8900" s="239"/>
      <c r="F8900" s="240"/>
      <c r="G8900" s="238"/>
      <c r="H8900" s="239"/>
      <c r="I8900" s="239"/>
      <c r="J8900" s="240"/>
      <c r="K8900" s="241"/>
      <c r="L8900" s="242"/>
      <c r="M8900" s="242"/>
      <c r="N8900" s="243"/>
      <c r="O8900" s="8"/>
    </row>
    <row r="8901" spans="2:15" x14ac:dyDescent="0.25">
      <c r="B8901" s="40">
        <v>8896</v>
      </c>
      <c r="C8901" s="238"/>
      <c r="D8901" s="239"/>
      <c r="E8901" s="239"/>
      <c r="F8901" s="240"/>
      <c r="G8901" s="238"/>
      <c r="H8901" s="239"/>
      <c r="I8901" s="239"/>
      <c r="J8901" s="240"/>
      <c r="K8901" s="241"/>
      <c r="L8901" s="242"/>
      <c r="M8901" s="242"/>
      <c r="N8901" s="243"/>
      <c r="O8901" s="8"/>
    </row>
    <row r="8902" spans="2:15" x14ac:dyDescent="0.25">
      <c r="B8902" s="40">
        <v>8897</v>
      </c>
      <c r="C8902" s="238"/>
      <c r="D8902" s="239"/>
      <c r="E8902" s="239"/>
      <c r="F8902" s="240"/>
      <c r="G8902" s="238"/>
      <c r="H8902" s="239"/>
      <c r="I8902" s="239"/>
      <c r="J8902" s="240"/>
      <c r="K8902" s="241"/>
      <c r="L8902" s="242"/>
      <c r="M8902" s="242"/>
      <c r="N8902" s="243"/>
      <c r="O8902" s="8"/>
    </row>
    <row r="8903" spans="2:15" x14ac:dyDescent="0.25">
      <c r="B8903" s="40">
        <v>8898</v>
      </c>
      <c r="C8903" s="238"/>
      <c r="D8903" s="239"/>
      <c r="E8903" s="239"/>
      <c r="F8903" s="240"/>
      <c r="G8903" s="238"/>
      <c r="H8903" s="239"/>
      <c r="I8903" s="239"/>
      <c r="J8903" s="240"/>
      <c r="K8903" s="241"/>
      <c r="L8903" s="242"/>
      <c r="M8903" s="242"/>
      <c r="N8903" s="243"/>
      <c r="O8903" s="8"/>
    </row>
    <row r="8904" spans="2:15" x14ac:dyDescent="0.25">
      <c r="B8904" s="40">
        <v>8899</v>
      </c>
      <c r="C8904" s="238"/>
      <c r="D8904" s="239"/>
      <c r="E8904" s="239"/>
      <c r="F8904" s="240"/>
      <c r="G8904" s="238"/>
      <c r="H8904" s="239"/>
      <c r="I8904" s="239"/>
      <c r="J8904" s="240"/>
      <c r="K8904" s="241"/>
      <c r="L8904" s="242"/>
      <c r="M8904" s="242"/>
      <c r="N8904" s="243"/>
      <c r="O8904" s="8"/>
    </row>
    <row r="8905" spans="2:15" x14ac:dyDescent="0.25">
      <c r="B8905" s="40">
        <v>8900</v>
      </c>
      <c r="C8905" s="238"/>
      <c r="D8905" s="239"/>
      <c r="E8905" s="239"/>
      <c r="F8905" s="240"/>
      <c r="G8905" s="238"/>
      <c r="H8905" s="239"/>
      <c r="I8905" s="239"/>
      <c r="J8905" s="240"/>
      <c r="K8905" s="241"/>
      <c r="L8905" s="242"/>
      <c r="M8905" s="242"/>
      <c r="N8905" s="243"/>
      <c r="O8905" s="8"/>
    </row>
    <row r="8906" spans="2:15" x14ac:dyDescent="0.25">
      <c r="B8906" s="40">
        <v>8901</v>
      </c>
      <c r="C8906" s="238"/>
      <c r="D8906" s="239"/>
      <c r="E8906" s="239"/>
      <c r="F8906" s="240"/>
      <c r="G8906" s="238"/>
      <c r="H8906" s="239"/>
      <c r="I8906" s="239"/>
      <c r="J8906" s="240"/>
      <c r="K8906" s="241"/>
      <c r="L8906" s="242"/>
      <c r="M8906" s="242"/>
      <c r="N8906" s="243"/>
      <c r="O8906" s="8"/>
    </row>
    <row r="8907" spans="2:15" x14ac:dyDescent="0.25">
      <c r="B8907" s="40">
        <v>8902</v>
      </c>
      <c r="C8907" s="238"/>
      <c r="D8907" s="239"/>
      <c r="E8907" s="239"/>
      <c r="F8907" s="240"/>
      <c r="G8907" s="238"/>
      <c r="H8907" s="239"/>
      <c r="I8907" s="239"/>
      <c r="J8907" s="240"/>
      <c r="K8907" s="241"/>
      <c r="L8907" s="242"/>
      <c r="M8907" s="242"/>
      <c r="N8907" s="243"/>
      <c r="O8907" s="8"/>
    </row>
    <row r="8908" spans="2:15" x14ac:dyDescent="0.25">
      <c r="B8908" s="40">
        <v>8903</v>
      </c>
      <c r="C8908" s="238"/>
      <c r="D8908" s="239"/>
      <c r="E8908" s="239"/>
      <c r="F8908" s="240"/>
      <c r="G8908" s="238"/>
      <c r="H8908" s="239"/>
      <c r="I8908" s="239"/>
      <c r="J8908" s="240"/>
      <c r="K8908" s="241"/>
      <c r="L8908" s="242"/>
      <c r="M8908" s="242"/>
      <c r="N8908" s="243"/>
      <c r="O8908" s="8"/>
    </row>
    <row r="8909" spans="2:15" x14ac:dyDescent="0.25">
      <c r="B8909" s="40">
        <v>8904</v>
      </c>
      <c r="C8909" s="238"/>
      <c r="D8909" s="239"/>
      <c r="E8909" s="239"/>
      <c r="F8909" s="240"/>
      <c r="G8909" s="238"/>
      <c r="H8909" s="239"/>
      <c r="I8909" s="239"/>
      <c r="J8909" s="240"/>
      <c r="K8909" s="241"/>
      <c r="L8909" s="242"/>
      <c r="M8909" s="242"/>
      <c r="N8909" s="243"/>
      <c r="O8909" s="8"/>
    </row>
    <row r="8910" spans="2:15" x14ac:dyDescent="0.25">
      <c r="B8910" s="40">
        <v>8905</v>
      </c>
      <c r="C8910" s="238"/>
      <c r="D8910" s="239"/>
      <c r="E8910" s="239"/>
      <c r="F8910" s="240"/>
      <c r="G8910" s="238"/>
      <c r="H8910" s="239"/>
      <c r="I8910" s="239"/>
      <c r="J8910" s="240"/>
      <c r="K8910" s="241"/>
      <c r="L8910" s="242"/>
      <c r="M8910" s="242"/>
      <c r="N8910" s="243"/>
      <c r="O8910" s="8"/>
    </row>
    <row r="8911" spans="2:15" x14ac:dyDescent="0.25">
      <c r="B8911" s="40">
        <v>8906</v>
      </c>
      <c r="C8911" s="238"/>
      <c r="D8911" s="239"/>
      <c r="E8911" s="239"/>
      <c r="F8911" s="240"/>
      <c r="G8911" s="238"/>
      <c r="H8911" s="239"/>
      <c r="I8911" s="239"/>
      <c r="J8911" s="240"/>
      <c r="K8911" s="241"/>
      <c r="L8911" s="242"/>
      <c r="M8911" s="242"/>
      <c r="N8911" s="243"/>
      <c r="O8911" s="8"/>
    </row>
    <row r="8912" spans="2:15" x14ac:dyDescent="0.25">
      <c r="B8912" s="40">
        <v>8907</v>
      </c>
      <c r="C8912" s="238"/>
      <c r="D8912" s="239"/>
      <c r="E8912" s="239"/>
      <c r="F8912" s="240"/>
      <c r="G8912" s="238"/>
      <c r="H8912" s="239"/>
      <c r="I8912" s="239"/>
      <c r="J8912" s="240"/>
      <c r="K8912" s="241"/>
      <c r="L8912" s="242"/>
      <c r="M8912" s="242"/>
      <c r="N8912" s="243"/>
      <c r="O8912" s="8"/>
    </row>
    <row r="8913" spans="2:15" x14ac:dyDescent="0.25">
      <c r="B8913" s="40">
        <v>8908</v>
      </c>
      <c r="C8913" s="238"/>
      <c r="D8913" s="239"/>
      <c r="E8913" s="239"/>
      <c r="F8913" s="240"/>
      <c r="G8913" s="238"/>
      <c r="H8913" s="239"/>
      <c r="I8913" s="239"/>
      <c r="J8913" s="240"/>
      <c r="K8913" s="241"/>
      <c r="L8913" s="242"/>
      <c r="M8913" s="242"/>
      <c r="N8913" s="243"/>
      <c r="O8913" s="8"/>
    </row>
    <row r="8914" spans="2:15" x14ac:dyDescent="0.25">
      <c r="B8914" s="40">
        <v>8909</v>
      </c>
      <c r="C8914" s="238"/>
      <c r="D8914" s="239"/>
      <c r="E8914" s="239"/>
      <c r="F8914" s="240"/>
      <c r="G8914" s="238"/>
      <c r="H8914" s="239"/>
      <c r="I8914" s="239"/>
      <c r="J8914" s="240"/>
      <c r="K8914" s="241"/>
      <c r="L8914" s="242"/>
      <c r="M8914" s="242"/>
      <c r="N8914" s="243"/>
      <c r="O8914" s="8"/>
    </row>
    <row r="8915" spans="2:15" x14ac:dyDescent="0.25">
      <c r="B8915" s="40">
        <v>8910</v>
      </c>
      <c r="C8915" s="238"/>
      <c r="D8915" s="239"/>
      <c r="E8915" s="239"/>
      <c r="F8915" s="240"/>
      <c r="G8915" s="238"/>
      <c r="H8915" s="239"/>
      <c r="I8915" s="239"/>
      <c r="J8915" s="240"/>
      <c r="K8915" s="241"/>
      <c r="L8915" s="242"/>
      <c r="M8915" s="242"/>
      <c r="N8915" s="243"/>
      <c r="O8915" s="8"/>
    </row>
    <row r="8916" spans="2:15" x14ac:dyDescent="0.25">
      <c r="B8916" s="40">
        <v>8911</v>
      </c>
      <c r="C8916" s="238"/>
      <c r="D8916" s="239"/>
      <c r="E8916" s="239"/>
      <c r="F8916" s="240"/>
      <c r="G8916" s="238"/>
      <c r="H8916" s="239"/>
      <c r="I8916" s="239"/>
      <c r="J8916" s="240"/>
      <c r="K8916" s="241"/>
      <c r="L8916" s="242"/>
      <c r="M8916" s="242"/>
      <c r="N8916" s="243"/>
      <c r="O8916" s="8"/>
    </row>
    <row r="8917" spans="2:15" x14ac:dyDescent="0.25">
      <c r="B8917" s="40">
        <v>8912</v>
      </c>
      <c r="C8917" s="238"/>
      <c r="D8917" s="239"/>
      <c r="E8917" s="239"/>
      <c r="F8917" s="240"/>
      <c r="G8917" s="238"/>
      <c r="H8917" s="239"/>
      <c r="I8917" s="239"/>
      <c r="J8917" s="240"/>
      <c r="K8917" s="241"/>
      <c r="L8917" s="242"/>
      <c r="M8917" s="242"/>
      <c r="N8917" s="243"/>
      <c r="O8917" s="8"/>
    </row>
    <row r="8918" spans="2:15" x14ac:dyDescent="0.25">
      <c r="B8918" s="40">
        <v>8913</v>
      </c>
      <c r="C8918" s="238"/>
      <c r="D8918" s="239"/>
      <c r="E8918" s="239"/>
      <c r="F8918" s="240"/>
      <c r="G8918" s="238"/>
      <c r="H8918" s="239"/>
      <c r="I8918" s="239"/>
      <c r="J8918" s="240"/>
      <c r="K8918" s="241"/>
      <c r="L8918" s="242"/>
      <c r="M8918" s="242"/>
      <c r="N8918" s="243"/>
      <c r="O8918" s="8"/>
    </row>
    <row r="8919" spans="2:15" x14ac:dyDescent="0.25">
      <c r="B8919" s="40">
        <v>8914</v>
      </c>
      <c r="C8919" s="238"/>
      <c r="D8919" s="239"/>
      <c r="E8919" s="239"/>
      <c r="F8919" s="240"/>
      <c r="G8919" s="238"/>
      <c r="H8919" s="239"/>
      <c r="I8919" s="239"/>
      <c r="J8919" s="240"/>
      <c r="K8919" s="241"/>
      <c r="L8919" s="242"/>
      <c r="M8919" s="242"/>
      <c r="N8919" s="243"/>
      <c r="O8919" s="8"/>
    </row>
    <row r="8920" spans="2:15" x14ac:dyDescent="0.25">
      <c r="B8920" s="40">
        <v>8915</v>
      </c>
      <c r="C8920" s="238"/>
      <c r="D8920" s="239"/>
      <c r="E8920" s="239"/>
      <c r="F8920" s="240"/>
      <c r="G8920" s="238"/>
      <c r="H8920" s="239"/>
      <c r="I8920" s="239"/>
      <c r="J8920" s="240"/>
      <c r="K8920" s="241"/>
      <c r="L8920" s="242"/>
      <c r="M8920" s="242"/>
      <c r="N8920" s="243"/>
      <c r="O8920" s="8"/>
    </row>
    <row r="8921" spans="2:15" x14ac:dyDescent="0.25">
      <c r="B8921" s="40">
        <v>8916</v>
      </c>
      <c r="C8921" s="238"/>
      <c r="D8921" s="239"/>
      <c r="E8921" s="239"/>
      <c r="F8921" s="240"/>
      <c r="G8921" s="238"/>
      <c r="H8921" s="239"/>
      <c r="I8921" s="239"/>
      <c r="J8921" s="240"/>
      <c r="K8921" s="241"/>
      <c r="L8921" s="242"/>
      <c r="M8921" s="242"/>
      <c r="N8921" s="243"/>
      <c r="O8921" s="8"/>
    </row>
    <row r="8922" spans="2:15" x14ac:dyDescent="0.25">
      <c r="B8922" s="40">
        <v>8917</v>
      </c>
      <c r="C8922" s="238"/>
      <c r="D8922" s="239"/>
      <c r="E8922" s="239"/>
      <c r="F8922" s="240"/>
      <c r="G8922" s="238"/>
      <c r="H8922" s="239"/>
      <c r="I8922" s="239"/>
      <c r="J8922" s="240"/>
      <c r="K8922" s="241"/>
      <c r="L8922" s="242"/>
      <c r="M8922" s="242"/>
      <c r="N8922" s="243"/>
      <c r="O8922" s="8"/>
    </row>
    <row r="8923" spans="2:15" x14ac:dyDescent="0.25">
      <c r="B8923" s="40">
        <v>8918</v>
      </c>
      <c r="C8923" s="238"/>
      <c r="D8923" s="239"/>
      <c r="E8923" s="239"/>
      <c r="F8923" s="240"/>
      <c r="G8923" s="238"/>
      <c r="H8923" s="239"/>
      <c r="I8923" s="239"/>
      <c r="J8923" s="240"/>
      <c r="K8923" s="241"/>
      <c r="L8923" s="242"/>
      <c r="M8923" s="242"/>
      <c r="N8923" s="243"/>
      <c r="O8923" s="8"/>
    </row>
    <row r="8924" spans="2:15" x14ac:dyDescent="0.25">
      <c r="B8924" s="40">
        <v>8919</v>
      </c>
      <c r="C8924" s="238"/>
      <c r="D8924" s="239"/>
      <c r="E8924" s="239"/>
      <c r="F8924" s="240"/>
      <c r="G8924" s="238"/>
      <c r="H8924" s="239"/>
      <c r="I8924" s="239"/>
      <c r="J8924" s="240"/>
      <c r="K8924" s="241"/>
      <c r="L8924" s="242"/>
      <c r="M8924" s="242"/>
      <c r="N8924" s="243"/>
      <c r="O8924" s="8"/>
    </row>
    <row r="8925" spans="2:15" x14ac:dyDescent="0.25">
      <c r="B8925" s="40">
        <v>8920</v>
      </c>
      <c r="C8925" s="238"/>
      <c r="D8925" s="239"/>
      <c r="E8925" s="239"/>
      <c r="F8925" s="240"/>
      <c r="G8925" s="238"/>
      <c r="H8925" s="239"/>
      <c r="I8925" s="239"/>
      <c r="J8925" s="240"/>
      <c r="K8925" s="241"/>
      <c r="L8925" s="242"/>
      <c r="M8925" s="242"/>
      <c r="N8925" s="243"/>
      <c r="O8925" s="8"/>
    </row>
    <row r="8926" spans="2:15" x14ac:dyDescent="0.25">
      <c r="B8926" s="40">
        <v>8921</v>
      </c>
      <c r="C8926" s="238"/>
      <c r="D8926" s="239"/>
      <c r="E8926" s="239"/>
      <c r="F8926" s="240"/>
      <c r="G8926" s="238"/>
      <c r="H8926" s="239"/>
      <c r="I8926" s="239"/>
      <c r="J8926" s="240"/>
      <c r="K8926" s="241"/>
      <c r="L8926" s="242"/>
      <c r="M8926" s="242"/>
      <c r="N8926" s="243"/>
      <c r="O8926" s="8"/>
    </row>
    <row r="8927" spans="2:15" x14ac:dyDescent="0.25">
      <c r="B8927" s="40">
        <v>8922</v>
      </c>
      <c r="C8927" s="238"/>
      <c r="D8927" s="239"/>
      <c r="E8927" s="239"/>
      <c r="F8927" s="240"/>
      <c r="G8927" s="238"/>
      <c r="H8927" s="239"/>
      <c r="I8927" s="239"/>
      <c r="J8927" s="240"/>
      <c r="K8927" s="241"/>
      <c r="L8927" s="242"/>
      <c r="M8927" s="242"/>
      <c r="N8927" s="243"/>
      <c r="O8927" s="8"/>
    </row>
    <row r="8928" spans="2:15" x14ac:dyDescent="0.25">
      <c r="B8928" s="40">
        <v>8923</v>
      </c>
      <c r="C8928" s="238"/>
      <c r="D8928" s="239"/>
      <c r="E8928" s="239"/>
      <c r="F8928" s="240"/>
      <c r="G8928" s="238"/>
      <c r="H8928" s="239"/>
      <c r="I8928" s="239"/>
      <c r="J8928" s="240"/>
      <c r="K8928" s="241"/>
      <c r="L8928" s="242"/>
      <c r="M8928" s="242"/>
      <c r="N8928" s="243"/>
      <c r="O8928" s="8"/>
    </row>
    <row r="8929" spans="2:15" x14ac:dyDescent="0.25">
      <c r="B8929" s="40">
        <v>8924</v>
      </c>
      <c r="C8929" s="238"/>
      <c r="D8929" s="239"/>
      <c r="E8929" s="239"/>
      <c r="F8929" s="240"/>
      <c r="G8929" s="238"/>
      <c r="H8929" s="239"/>
      <c r="I8929" s="239"/>
      <c r="J8929" s="240"/>
      <c r="K8929" s="241"/>
      <c r="L8929" s="242"/>
      <c r="M8929" s="242"/>
      <c r="N8929" s="243"/>
      <c r="O8929" s="8"/>
    </row>
    <row r="8930" spans="2:15" x14ac:dyDescent="0.25">
      <c r="B8930" s="40">
        <v>8925</v>
      </c>
      <c r="C8930" s="238"/>
      <c r="D8930" s="239"/>
      <c r="E8930" s="239"/>
      <c r="F8930" s="240"/>
      <c r="G8930" s="238"/>
      <c r="H8930" s="239"/>
      <c r="I8930" s="239"/>
      <c r="J8930" s="240"/>
      <c r="K8930" s="241"/>
      <c r="L8930" s="242"/>
      <c r="M8930" s="242"/>
      <c r="N8930" s="243"/>
      <c r="O8930" s="8"/>
    </row>
    <row r="8931" spans="2:15" x14ac:dyDescent="0.25">
      <c r="B8931" s="40">
        <v>8926</v>
      </c>
      <c r="C8931" s="238"/>
      <c r="D8931" s="239"/>
      <c r="E8931" s="239"/>
      <c r="F8931" s="240"/>
      <c r="G8931" s="238"/>
      <c r="H8931" s="239"/>
      <c r="I8931" s="239"/>
      <c r="J8931" s="240"/>
      <c r="K8931" s="241"/>
      <c r="L8931" s="242"/>
      <c r="M8931" s="242"/>
      <c r="N8931" s="243"/>
      <c r="O8931" s="8"/>
    </row>
    <row r="8932" spans="2:15" x14ac:dyDescent="0.25">
      <c r="B8932" s="40">
        <v>8927</v>
      </c>
      <c r="C8932" s="238"/>
      <c r="D8932" s="239"/>
      <c r="E8932" s="239"/>
      <c r="F8932" s="240"/>
      <c r="G8932" s="238"/>
      <c r="H8932" s="239"/>
      <c r="I8932" s="239"/>
      <c r="J8932" s="240"/>
      <c r="K8932" s="241"/>
      <c r="L8932" s="242"/>
      <c r="M8932" s="242"/>
      <c r="N8932" s="243"/>
      <c r="O8932" s="8"/>
    </row>
    <row r="8933" spans="2:15" x14ac:dyDescent="0.25">
      <c r="B8933" s="40">
        <v>8928</v>
      </c>
      <c r="C8933" s="238"/>
      <c r="D8933" s="239"/>
      <c r="E8933" s="239"/>
      <c r="F8933" s="240"/>
      <c r="G8933" s="238"/>
      <c r="H8933" s="239"/>
      <c r="I8933" s="239"/>
      <c r="J8933" s="240"/>
      <c r="K8933" s="241"/>
      <c r="L8933" s="242"/>
      <c r="M8933" s="242"/>
      <c r="N8933" s="243"/>
      <c r="O8933" s="8"/>
    </row>
    <row r="8934" spans="2:15" x14ac:dyDescent="0.25">
      <c r="B8934" s="40">
        <v>8929</v>
      </c>
      <c r="C8934" s="238"/>
      <c r="D8934" s="239"/>
      <c r="E8934" s="239"/>
      <c r="F8934" s="240"/>
      <c r="G8934" s="238"/>
      <c r="H8934" s="239"/>
      <c r="I8934" s="239"/>
      <c r="J8934" s="240"/>
      <c r="K8934" s="241"/>
      <c r="L8934" s="242"/>
      <c r="M8934" s="242"/>
      <c r="N8934" s="243"/>
      <c r="O8934" s="8"/>
    </row>
    <row r="8935" spans="2:15" x14ac:dyDescent="0.25">
      <c r="B8935" s="40">
        <v>8930</v>
      </c>
      <c r="C8935" s="238"/>
      <c r="D8935" s="239"/>
      <c r="E8935" s="239"/>
      <c r="F8935" s="240"/>
      <c r="G8935" s="238"/>
      <c r="H8935" s="239"/>
      <c r="I8935" s="239"/>
      <c r="J8935" s="240"/>
      <c r="K8935" s="241"/>
      <c r="L8935" s="242"/>
      <c r="M8935" s="242"/>
      <c r="N8935" s="243"/>
      <c r="O8935" s="8"/>
    </row>
    <row r="8936" spans="2:15" x14ac:dyDescent="0.25">
      <c r="B8936" s="40">
        <v>8931</v>
      </c>
      <c r="C8936" s="238"/>
      <c r="D8936" s="239"/>
      <c r="E8936" s="239"/>
      <c r="F8936" s="240"/>
      <c r="G8936" s="238"/>
      <c r="H8936" s="239"/>
      <c r="I8936" s="239"/>
      <c r="J8936" s="240"/>
      <c r="K8936" s="241"/>
      <c r="L8936" s="242"/>
      <c r="M8936" s="242"/>
      <c r="N8936" s="243"/>
      <c r="O8936" s="8"/>
    </row>
    <row r="8937" spans="2:15" x14ac:dyDescent="0.25">
      <c r="B8937" s="40">
        <v>8932</v>
      </c>
      <c r="C8937" s="238"/>
      <c r="D8937" s="239"/>
      <c r="E8937" s="239"/>
      <c r="F8937" s="240"/>
      <c r="G8937" s="238"/>
      <c r="H8937" s="239"/>
      <c r="I8937" s="239"/>
      <c r="J8937" s="240"/>
      <c r="K8937" s="241"/>
      <c r="L8937" s="242"/>
      <c r="M8937" s="242"/>
      <c r="N8937" s="243"/>
      <c r="O8937" s="8"/>
    </row>
    <row r="8938" spans="2:15" x14ac:dyDescent="0.25">
      <c r="B8938" s="40">
        <v>8933</v>
      </c>
      <c r="C8938" s="238"/>
      <c r="D8938" s="239"/>
      <c r="E8938" s="239"/>
      <c r="F8938" s="240"/>
      <c r="G8938" s="238"/>
      <c r="H8938" s="239"/>
      <c r="I8938" s="239"/>
      <c r="J8938" s="240"/>
      <c r="K8938" s="241"/>
      <c r="L8938" s="242"/>
      <c r="M8938" s="242"/>
      <c r="N8938" s="243"/>
      <c r="O8938" s="8"/>
    </row>
    <row r="8939" spans="2:15" x14ac:dyDescent="0.25">
      <c r="B8939" s="40">
        <v>8934</v>
      </c>
      <c r="C8939" s="238"/>
      <c r="D8939" s="239"/>
      <c r="E8939" s="239"/>
      <c r="F8939" s="240"/>
      <c r="G8939" s="238"/>
      <c r="H8939" s="239"/>
      <c r="I8939" s="239"/>
      <c r="J8939" s="240"/>
      <c r="K8939" s="241"/>
      <c r="L8939" s="242"/>
      <c r="M8939" s="242"/>
      <c r="N8939" s="243"/>
      <c r="O8939" s="8"/>
    </row>
    <row r="8940" spans="2:15" x14ac:dyDescent="0.25">
      <c r="B8940" s="40">
        <v>8935</v>
      </c>
      <c r="C8940" s="238"/>
      <c r="D8940" s="239"/>
      <c r="E8940" s="239"/>
      <c r="F8940" s="240"/>
      <c r="G8940" s="238"/>
      <c r="H8940" s="239"/>
      <c r="I8940" s="239"/>
      <c r="J8940" s="240"/>
      <c r="K8940" s="241"/>
      <c r="L8940" s="242"/>
      <c r="M8940" s="242"/>
      <c r="N8940" s="243"/>
      <c r="O8940" s="8"/>
    </row>
    <row r="8941" spans="2:15" x14ac:dyDescent="0.25">
      <c r="B8941" s="40">
        <v>8936</v>
      </c>
      <c r="C8941" s="238"/>
      <c r="D8941" s="239"/>
      <c r="E8941" s="239"/>
      <c r="F8941" s="240"/>
      <c r="G8941" s="238"/>
      <c r="H8941" s="239"/>
      <c r="I8941" s="239"/>
      <c r="J8941" s="240"/>
      <c r="K8941" s="241"/>
      <c r="L8941" s="242"/>
      <c r="M8941" s="242"/>
      <c r="N8941" s="243"/>
      <c r="O8941" s="8"/>
    </row>
    <row r="8942" spans="2:15" x14ac:dyDescent="0.25">
      <c r="B8942" s="40">
        <v>8937</v>
      </c>
      <c r="C8942" s="238"/>
      <c r="D8942" s="239"/>
      <c r="E8942" s="239"/>
      <c r="F8942" s="240"/>
      <c r="G8942" s="238"/>
      <c r="H8942" s="239"/>
      <c r="I8942" s="239"/>
      <c r="J8942" s="240"/>
      <c r="K8942" s="241"/>
      <c r="L8942" s="242"/>
      <c r="M8942" s="242"/>
      <c r="N8942" s="243"/>
      <c r="O8942" s="8"/>
    </row>
    <row r="8943" spans="2:15" x14ac:dyDescent="0.25">
      <c r="B8943" s="40">
        <v>8938</v>
      </c>
      <c r="C8943" s="238"/>
      <c r="D8943" s="239"/>
      <c r="E8943" s="239"/>
      <c r="F8943" s="240"/>
      <c r="G8943" s="238"/>
      <c r="H8943" s="239"/>
      <c r="I8943" s="239"/>
      <c r="J8943" s="240"/>
      <c r="K8943" s="241"/>
      <c r="L8943" s="242"/>
      <c r="M8943" s="242"/>
      <c r="N8943" s="243"/>
      <c r="O8943" s="8"/>
    </row>
    <row r="8944" spans="2:15" x14ac:dyDescent="0.25">
      <c r="B8944" s="40">
        <v>8939</v>
      </c>
      <c r="C8944" s="238"/>
      <c r="D8944" s="239"/>
      <c r="E8944" s="239"/>
      <c r="F8944" s="240"/>
      <c r="G8944" s="238"/>
      <c r="H8944" s="239"/>
      <c r="I8944" s="239"/>
      <c r="J8944" s="240"/>
      <c r="K8944" s="241"/>
      <c r="L8944" s="242"/>
      <c r="M8944" s="242"/>
      <c r="N8944" s="243"/>
      <c r="O8944" s="8"/>
    </row>
    <row r="8945" spans="2:15" x14ac:dyDescent="0.25">
      <c r="B8945" s="40">
        <v>8940</v>
      </c>
      <c r="C8945" s="238"/>
      <c r="D8945" s="239"/>
      <c r="E8945" s="239"/>
      <c r="F8945" s="240"/>
      <c r="G8945" s="238"/>
      <c r="H8945" s="239"/>
      <c r="I8945" s="239"/>
      <c r="J8945" s="240"/>
      <c r="K8945" s="241"/>
      <c r="L8945" s="242"/>
      <c r="M8945" s="242"/>
      <c r="N8945" s="243"/>
      <c r="O8945" s="8"/>
    </row>
    <row r="8946" spans="2:15" x14ac:dyDescent="0.25">
      <c r="B8946" s="40">
        <v>8941</v>
      </c>
      <c r="C8946" s="238"/>
      <c r="D8946" s="239"/>
      <c r="E8946" s="239"/>
      <c r="F8946" s="240"/>
      <c r="G8946" s="238"/>
      <c r="H8946" s="239"/>
      <c r="I8946" s="239"/>
      <c r="J8946" s="240"/>
      <c r="K8946" s="241"/>
      <c r="L8946" s="242"/>
      <c r="M8946" s="242"/>
      <c r="N8946" s="243"/>
      <c r="O8946" s="8"/>
    </row>
    <row r="8947" spans="2:15" x14ac:dyDescent="0.25">
      <c r="B8947" s="40">
        <v>8942</v>
      </c>
      <c r="C8947" s="238"/>
      <c r="D8947" s="239"/>
      <c r="E8947" s="239"/>
      <c r="F8947" s="240"/>
      <c r="G8947" s="238"/>
      <c r="H8947" s="239"/>
      <c r="I8947" s="239"/>
      <c r="J8947" s="240"/>
      <c r="K8947" s="241"/>
      <c r="L8947" s="242"/>
      <c r="M8947" s="242"/>
      <c r="N8947" s="243"/>
      <c r="O8947" s="8"/>
    </row>
    <row r="8948" spans="2:15" x14ac:dyDescent="0.25">
      <c r="B8948" s="40">
        <v>8943</v>
      </c>
      <c r="C8948" s="238"/>
      <c r="D8948" s="239"/>
      <c r="E8948" s="239"/>
      <c r="F8948" s="240"/>
      <c r="G8948" s="238"/>
      <c r="H8948" s="239"/>
      <c r="I8948" s="239"/>
      <c r="J8948" s="240"/>
      <c r="K8948" s="241"/>
      <c r="L8948" s="242"/>
      <c r="M8948" s="242"/>
      <c r="N8948" s="243"/>
      <c r="O8948" s="8"/>
    </row>
    <row r="8949" spans="2:15" x14ac:dyDescent="0.25">
      <c r="B8949" s="40">
        <v>8944</v>
      </c>
      <c r="C8949" s="238"/>
      <c r="D8949" s="239"/>
      <c r="E8949" s="239"/>
      <c r="F8949" s="240"/>
      <c r="G8949" s="238"/>
      <c r="H8949" s="239"/>
      <c r="I8949" s="239"/>
      <c r="J8949" s="240"/>
      <c r="K8949" s="241"/>
      <c r="L8949" s="242"/>
      <c r="M8949" s="242"/>
      <c r="N8949" s="243"/>
      <c r="O8949" s="8"/>
    </row>
    <row r="8950" spans="2:15" x14ac:dyDescent="0.25">
      <c r="B8950" s="40">
        <v>8945</v>
      </c>
      <c r="C8950" s="238"/>
      <c r="D8950" s="239"/>
      <c r="E8950" s="239"/>
      <c r="F8950" s="240"/>
      <c r="G8950" s="238"/>
      <c r="H8950" s="239"/>
      <c r="I8950" s="239"/>
      <c r="J8950" s="240"/>
      <c r="K8950" s="241"/>
      <c r="L8950" s="242"/>
      <c r="M8950" s="242"/>
      <c r="N8950" s="243"/>
      <c r="O8950" s="8"/>
    </row>
    <row r="8951" spans="2:15" x14ac:dyDescent="0.25">
      <c r="B8951" s="40">
        <v>8946</v>
      </c>
      <c r="C8951" s="238"/>
      <c r="D8951" s="239"/>
      <c r="E8951" s="239"/>
      <c r="F8951" s="240"/>
      <c r="G8951" s="238"/>
      <c r="H8951" s="239"/>
      <c r="I8951" s="239"/>
      <c r="J8951" s="240"/>
      <c r="K8951" s="241"/>
      <c r="L8951" s="242"/>
      <c r="M8951" s="242"/>
      <c r="N8951" s="243"/>
      <c r="O8951" s="8"/>
    </row>
    <row r="8952" spans="2:15" x14ac:dyDescent="0.25">
      <c r="B8952" s="40">
        <v>8947</v>
      </c>
      <c r="C8952" s="238"/>
      <c r="D8952" s="239"/>
      <c r="E8952" s="239"/>
      <c r="F8952" s="240"/>
      <c r="G8952" s="238"/>
      <c r="H8952" s="239"/>
      <c r="I8952" s="239"/>
      <c r="J8952" s="240"/>
      <c r="K8952" s="241"/>
      <c r="L8952" s="242"/>
      <c r="M8952" s="242"/>
      <c r="N8952" s="243"/>
      <c r="O8952" s="8"/>
    </row>
    <row r="8953" spans="2:15" x14ac:dyDescent="0.25">
      <c r="B8953" s="40">
        <v>8948</v>
      </c>
      <c r="C8953" s="238"/>
      <c r="D8953" s="239"/>
      <c r="E8953" s="239"/>
      <c r="F8953" s="240"/>
      <c r="G8953" s="238"/>
      <c r="H8953" s="239"/>
      <c r="I8953" s="239"/>
      <c r="J8953" s="240"/>
      <c r="K8953" s="241"/>
      <c r="L8953" s="242"/>
      <c r="M8953" s="242"/>
      <c r="N8953" s="243"/>
      <c r="O8953" s="8"/>
    </row>
    <row r="8954" spans="2:15" x14ac:dyDescent="0.25">
      <c r="B8954" s="40">
        <v>8949</v>
      </c>
      <c r="C8954" s="238"/>
      <c r="D8954" s="239"/>
      <c r="E8954" s="239"/>
      <c r="F8954" s="240"/>
      <c r="G8954" s="238"/>
      <c r="H8954" s="239"/>
      <c r="I8954" s="239"/>
      <c r="J8954" s="240"/>
      <c r="K8954" s="241"/>
      <c r="L8954" s="242"/>
      <c r="M8954" s="242"/>
      <c r="N8954" s="243"/>
      <c r="O8954" s="8"/>
    </row>
    <row r="8955" spans="2:15" x14ac:dyDescent="0.25">
      <c r="B8955" s="40">
        <v>8950</v>
      </c>
      <c r="C8955" s="238"/>
      <c r="D8955" s="239"/>
      <c r="E8955" s="239"/>
      <c r="F8955" s="240"/>
      <c r="G8955" s="238"/>
      <c r="H8955" s="239"/>
      <c r="I8955" s="239"/>
      <c r="J8955" s="240"/>
      <c r="K8955" s="241"/>
      <c r="L8955" s="242"/>
      <c r="M8955" s="242"/>
      <c r="N8955" s="243"/>
      <c r="O8955" s="8"/>
    </row>
    <row r="8956" spans="2:15" x14ac:dyDescent="0.25">
      <c r="B8956" s="40">
        <v>8951</v>
      </c>
      <c r="C8956" s="238"/>
      <c r="D8956" s="239"/>
      <c r="E8956" s="239"/>
      <c r="F8956" s="240"/>
      <c r="G8956" s="238"/>
      <c r="H8956" s="239"/>
      <c r="I8956" s="239"/>
      <c r="J8956" s="240"/>
      <c r="K8956" s="241"/>
      <c r="L8956" s="242"/>
      <c r="M8956" s="242"/>
      <c r="N8956" s="243"/>
      <c r="O8956" s="8"/>
    </row>
    <row r="8957" spans="2:15" x14ac:dyDescent="0.25">
      <c r="B8957" s="40">
        <v>8952</v>
      </c>
      <c r="C8957" s="238"/>
      <c r="D8957" s="239"/>
      <c r="E8957" s="239"/>
      <c r="F8957" s="240"/>
      <c r="G8957" s="238"/>
      <c r="H8957" s="239"/>
      <c r="I8957" s="239"/>
      <c r="J8957" s="240"/>
      <c r="K8957" s="241"/>
      <c r="L8957" s="242"/>
      <c r="M8957" s="242"/>
      <c r="N8957" s="243"/>
      <c r="O8957" s="8"/>
    </row>
    <row r="8958" spans="2:15" x14ac:dyDescent="0.25">
      <c r="B8958" s="40">
        <v>8953</v>
      </c>
      <c r="C8958" s="238"/>
      <c r="D8958" s="239"/>
      <c r="E8958" s="239"/>
      <c r="F8958" s="240"/>
      <c r="G8958" s="238"/>
      <c r="H8958" s="239"/>
      <c r="I8958" s="239"/>
      <c r="J8958" s="240"/>
      <c r="K8958" s="241"/>
      <c r="L8958" s="242"/>
      <c r="M8958" s="242"/>
      <c r="N8958" s="243"/>
      <c r="O8958" s="8"/>
    </row>
    <row r="8959" spans="2:15" x14ac:dyDescent="0.25">
      <c r="B8959" s="40">
        <v>8954</v>
      </c>
      <c r="C8959" s="238"/>
      <c r="D8959" s="239"/>
      <c r="E8959" s="239"/>
      <c r="F8959" s="240"/>
      <c r="G8959" s="238"/>
      <c r="H8959" s="239"/>
      <c r="I8959" s="239"/>
      <c r="J8959" s="240"/>
      <c r="K8959" s="241"/>
      <c r="L8959" s="242"/>
      <c r="M8959" s="242"/>
      <c r="N8959" s="243"/>
      <c r="O8959" s="8"/>
    </row>
    <row r="8960" spans="2:15" x14ac:dyDescent="0.25">
      <c r="B8960" s="40">
        <v>8955</v>
      </c>
      <c r="C8960" s="238"/>
      <c r="D8960" s="239"/>
      <c r="E8960" s="239"/>
      <c r="F8960" s="240"/>
      <c r="G8960" s="238"/>
      <c r="H8960" s="239"/>
      <c r="I8960" s="239"/>
      <c r="J8960" s="240"/>
      <c r="K8960" s="241"/>
      <c r="L8960" s="242"/>
      <c r="M8960" s="242"/>
      <c r="N8960" s="243"/>
      <c r="O8960" s="8"/>
    </row>
    <row r="8961" spans="2:15" x14ac:dyDescent="0.25">
      <c r="B8961" s="40">
        <v>8956</v>
      </c>
      <c r="C8961" s="238"/>
      <c r="D8961" s="239"/>
      <c r="E8961" s="239"/>
      <c r="F8961" s="240"/>
      <c r="G8961" s="238"/>
      <c r="H8961" s="239"/>
      <c r="I8961" s="239"/>
      <c r="J8961" s="240"/>
      <c r="K8961" s="241"/>
      <c r="L8961" s="242"/>
      <c r="M8961" s="242"/>
      <c r="N8961" s="243"/>
      <c r="O8961" s="8"/>
    </row>
    <row r="8962" spans="2:15" x14ac:dyDescent="0.25">
      <c r="B8962" s="40">
        <v>8957</v>
      </c>
      <c r="C8962" s="238"/>
      <c r="D8962" s="239"/>
      <c r="E8962" s="239"/>
      <c r="F8962" s="240"/>
      <c r="G8962" s="238"/>
      <c r="H8962" s="239"/>
      <c r="I8962" s="239"/>
      <c r="J8962" s="240"/>
      <c r="K8962" s="241"/>
      <c r="L8962" s="242"/>
      <c r="M8962" s="242"/>
      <c r="N8962" s="243"/>
      <c r="O8962" s="8"/>
    </row>
    <row r="8963" spans="2:15" x14ac:dyDescent="0.25">
      <c r="B8963" s="40">
        <v>8958</v>
      </c>
      <c r="C8963" s="238"/>
      <c r="D8963" s="239"/>
      <c r="E8963" s="239"/>
      <c r="F8963" s="240"/>
      <c r="G8963" s="238"/>
      <c r="H8963" s="239"/>
      <c r="I8963" s="239"/>
      <c r="J8963" s="240"/>
      <c r="K8963" s="241"/>
      <c r="L8963" s="242"/>
      <c r="M8963" s="242"/>
      <c r="N8963" s="243"/>
      <c r="O8963" s="8"/>
    </row>
    <row r="8964" spans="2:15" x14ac:dyDescent="0.25">
      <c r="B8964" s="40">
        <v>8959</v>
      </c>
      <c r="C8964" s="238"/>
      <c r="D8964" s="239"/>
      <c r="E8964" s="239"/>
      <c r="F8964" s="240"/>
      <c r="G8964" s="238"/>
      <c r="H8964" s="239"/>
      <c r="I8964" s="239"/>
      <c r="J8964" s="240"/>
      <c r="K8964" s="241"/>
      <c r="L8964" s="242"/>
      <c r="M8964" s="242"/>
      <c r="N8964" s="243"/>
      <c r="O8964" s="8"/>
    </row>
    <row r="8965" spans="2:15" x14ac:dyDescent="0.25">
      <c r="B8965" s="40">
        <v>8960</v>
      </c>
      <c r="C8965" s="238"/>
      <c r="D8965" s="239"/>
      <c r="E8965" s="239"/>
      <c r="F8965" s="240"/>
      <c r="G8965" s="238"/>
      <c r="H8965" s="239"/>
      <c r="I8965" s="239"/>
      <c r="J8965" s="240"/>
      <c r="K8965" s="241"/>
      <c r="L8965" s="242"/>
      <c r="M8965" s="242"/>
      <c r="N8965" s="243"/>
      <c r="O8965" s="8"/>
    </row>
    <row r="8966" spans="2:15" x14ac:dyDescent="0.25">
      <c r="B8966" s="40">
        <v>8961</v>
      </c>
      <c r="C8966" s="238"/>
      <c r="D8966" s="239"/>
      <c r="E8966" s="239"/>
      <c r="F8966" s="240"/>
      <c r="G8966" s="238"/>
      <c r="H8966" s="239"/>
      <c r="I8966" s="239"/>
      <c r="J8966" s="240"/>
      <c r="K8966" s="241"/>
      <c r="L8966" s="242"/>
      <c r="M8966" s="242"/>
      <c r="N8966" s="243"/>
      <c r="O8966" s="8"/>
    </row>
    <row r="8967" spans="2:15" x14ac:dyDescent="0.25">
      <c r="B8967" s="40">
        <v>8962</v>
      </c>
      <c r="C8967" s="238"/>
      <c r="D8967" s="239"/>
      <c r="E8967" s="239"/>
      <c r="F8967" s="240"/>
      <c r="G8967" s="238"/>
      <c r="H8967" s="239"/>
      <c r="I8967" s="239"/>
      <c r="J8967" s="240"/>
      <c r="K8967" s="241"/>
      <c r="L8967" s="242"/>
      <c r="M8967" s="242"/>
      <c r="N8967" s="243"/>
      <c r="O8967" s="8"/>
    </row>
    <row r="8968" spans="2:15" x14ac:dyDescent="0.25">
      <c r="B8968" s="40">
        <v>8963</v>
      </c>
      <c r="C8968" s="238"/>
      <c r="D8968" s="239"/>
      <c r="E8968" s="239"/>
      <c r="F8968" s="240"/>
      <c r="G8968" s="238"/>
      <c r="H8968" s="239"/>
      <c r="I8968" s="239"/>
      <c r="J8968" s="240"/>
      <c r="K8968" s="241"/>
      <c r="L8968" s="242"/>
      <c r="M8968" s="242"/>
      <c r="N8968" s="243"/>
      <c r="O8968" s="8"/>
    </row>
    <row r="8969" spans="2:15" x14ac:dyDescent="0.25">
      <c r="B8969" s="40">
        <v>8964</v>
      </c>
      <c r="C8969" s="238"/>
      <c r="D8969" s="239"/>
      <c r="E8969" s="239"/>
      <c r="F8969" s="240"/>
      <c r="G8969" s="238"/>
      <c r="H8969" s="239"/>
      <c r="I8969" s="239"/>
      <c r="J8969" s="240"/>
      <c r="K8969" s="241"/>
      <c r="L8969" s="242"/>
      <c r="M8969" s="242"/>
      <c r="N8969" s="243"/>
      <c r="O8969" s="8"/>
    </row>
    <row r="8970" spans="2:15" x14ac:dyDescent="0.25">
      <c r="B8970" s="40">
        <v>8965</v>
      </c>
      <c r="C8970" s="238"/>
      <c r="D8970" s="239"/>
      <c r="E8970" s="239"/>
      <c r="F8970" s="240"/>
      <c r="G8970" s="238"/>
      <c r="H8970" s="239"/>
      <c r="I8970" s="239"/>
      <c r="J8970" s="240"/>
      <c r="K8970" s="241"/>
      <c r="L8970" s="242"/>
      <c r="M8970" s="242"/>
      <c r="N8970" s="243"/>
      <c r="O8970" s="8"/>
    </row>
    <row r="8971" spans="2:15" x14ac:dyDescent="0.25">
      <c r="B8971" s="40">
        <v>8966</v>
      </c>
      <c r="C8971" s="238"/>
      <c r="D8971" s="239"/>
      <c r="E8971" s="239"/>
      <c r="F8971" s="240"/>
      <c r="G8971" s="238"/>
      <c r="H8971" s="239"/>
      <c r="I8971" s="239"/>
      <c r="J8971" s="240"/>
      <c r="K8971" s="241"/>
      <c r="L8971" s="242"/>
      <c r="M8971" s="242"/>
      <c r="N8971" s="243"/>
      <c r="O8971" s="8"/>
    </row>
    <row r="8972" spans="2:15" x14ac:dyDescent="0.25">
      <c r="B8972" s="40">
        <v>8967</v>
      </c>
      <c r="C8972" s="238"/>
      <c r="D8972" s="239"/>
      <c r="E8972" s="239"/>
      <c r="F8972" s="240"/>
      <c r="G8972" s="238"/>
      <c r="H8972" s="239"/>
      <c r="I8972" s="239"/>
      <c r="J8972" s="240"/>
      <c r="K8972" s="241"/>
      <c r="L8972" s="242"/>
      <c r="M8972" s="242"/>
      <c r="N8972" s="243"/>
      <c r="O8972" s="8"/>
    </row>
    <row r="8973" spans="2:15" x14ac:dyDescent="0.25">
      <c r="B8973" s="40">
        <v>8968</v>
      </c>
      <c r="C8973" s="238"/>
      <c r="D8973" s="239"/>
      <c r="E8973" s="239"/>
      <c r="F8973" s="240"/>
      <c r="G8973" s="238"/>
      <c r="H8973" s="239"/>
      <c r="I8973" s="239"/>
      <c r="J8973" s="240"/>
      <c r="K8973" s="241"/>
      <c r="L8973" s="242"/>
      <c r="M8973" s="242"/>
      <c r="N8973" s="243"/>
      <c r="O8973" s="8"/>
    </row>
    <row r="8974" spans="2:15" x14ac:dyDescent="0.25">
      <c r="B8974" s="40">
        <v>8969</v>
      </c>
      <c r="C8974" s="238"/>
      <c r="D8974" s="239"/>
      <c r="E8974" s="239"/>
      <c r="F8974" s="240"/>
      <c r="G8974" s="238"/>
      <c r="H8974" s="239"/>
      <c r="I8974" s="239"/>
      <c r="J8974" s="240"/>
      <c r="K8974" s="241"/>
      <c r="L8974" s="242"/>
      <c r="M8974" s="242"/>
      <c r="N8974" s="243"/>
      <c r="O8974" s="8"/>
    </row>
    <row r="8975" spans="2:15" x14ac:dyDescent="0.25">
      <c r="B8975" s="40">
        <v>8970</v>
      </c>
      <c r="C8975" s="238"/>
      <c r="D8975" s="239"/>
      <c r="E8975" s="239"/>
      <c r="F8975" s="240"/>
      <c r="G8975" s="238"/>
      <c r="H8975" s="239"/>
      <c r="I8975" s="239"/>
      <c r="J8975" s="240"/>
      <c r="K8975" s="241"/>
      <c r="L8975" s="242"/>
      <c r="M8975" s="242"/>
      <c r="N8975" s="243"/>
      <c r="O8975" s="8"/>
    </row>
    <row r="8976" spans="2:15" x14ac:dyDescent="0.25">
      <c r="B8976" s="40">
        <v>8971</v>
      </c>
      <c r="C8976" s="238"/>
      <c r="D8976" s="239"/>
      <c r="E8976" s="239"/>
      <c r="F8976" s="240"/>
      <c r="G8976" s="238"/>
      <c r="H8976" s="239"/>
      <c r="I8976" s="239"/>
      <c r="J8976" s="240"/>
      <c r="K8976" s="241"/>
      <c r="L8976" s="242"/>
      <c r="M8976" s="242"/>
      <c r="N8976" s="243"/>
      <c r="O8976" s="8"/>
    </row>
    <row r="8977" spans="2:15" x14ac:dyDescent="0.25">
      <c r="B8977" s="40">
        <v>8972</v>
      </c>
      <c r="C8977" s="238"/>
      <c r="D8977" s="239"/>
      <c r="E8977" s="239"/>
      <c r="F8977" s="240"/>
      <c r="G8977" s="238"/>
      <c r="H8977" s="239"/>
      <c r="I8977" s="239"/>
      <c r="J8977" s="240"/>
      <c r="K8977" s="241"/>
      <c r="L8977" s="242"/>
      <c r="M8977" s="242"/>
      <c r="N8977" s="243"/>
      <c r="O8977" s="8"/>
    </row>
    <row r="8978" spans="2:15" x14ac:dyDescent="0.25">
      <c r="B8978" s="40">
        <v>8973</v>
      </c>
      <c r="C8978" s="238"/>
      <c r="D8978" s="239"/>
      <c r="E8978" s="239"/>
      <c r="F8978" s="240"/>
      <c r="G8978" s="238"/>
      <c r="H8978" s="239"/>
      <c r="I8978" s="239"/>
      <c r="J8978" s="240"/>
      <c r="K8978" s="241"/>
      <c r="L8978" s="242"/>
      <c r="M8978" s="242"/>
      <c r="N8978" s="243"/>
      <c r="O8978" s="8"/>
    </row>
    <row r="8979" spans="2:15" x14ac:dyDescent="0.25">
      <c r="B8979" s="40">
        <v>8974</v>
      </c>
      <c r="C8979" s="238"/>
      <c r="D8979" s="239"/>
      <c r="E8979" s="239"/>
      <c r="F8979" s="240"/>
      <c r="G8979" s="238"/>
      <c r="H8979" s="239"/>
      <c r="I8979" s="239"/>
      <c r="J8979" s="240"/>
      <c r="K8979" s="241"/>
      <c r="L8979" s="242"/>
      <c r="M8979" s="242"/>
      <c r="N8979" s="243"/>
      <c r="O8979" s="8"/>
    </row>
    <row r="8980" spans="2:15" x14ac:dyDescent="0.25">
      <c r="B8980" s="40">
        <v>8975</v>
      </c>
      <c r="C8980" s="238"/>
      <c r="D8980" s="239"/>
      <c r="E8980" s="239"/>
      <c r="F8980" s="240"/>
      <c r="G8980" s="238"/>
      <c r="H8980" s="239"/>
      <c r="I8980" s="239"/>
      <c r="J8980" s="240"/>
      <c r="K8980" s="241"/>
      <c r="L8980" s="242"/>
      <c r="M8980" s="242"/>
      <c r="N8980" s="243"/>
      <c r="O8980" s="8"/>
    </row>
    <row r="8981" spans="2:15" x14ac:dyDescent="0.25">
      <c r="B8981" s="40">
        <v>8976</v>
      </c>
      <c r="C8981" s="238"/>
      <c r="D8981" s="239"/>
      <c r="E8981" s="239"/>
      <c r="F8981" s="240"/>
      <c r="G8981" s="238"/>
      <c r="H8981" s="239"/>
      <c r="I8981" s="239"/>
      <c r="J8981" s="240"/>
      <c r="K8981" s="241"/>
      <c r="L8981" s="242"/>
      <c r="M8981" s="242"/>
      <c r="N8981" s="243"/>
      <c r="O8981" s="8"/>
    </row>
    <row r="8982" spans="2:15" x14ac:dyDescent="0.25">
      <c r="B8982" s="40">
        <v>8977</v>
      </c>
      <c r="C8982" s="238"/>
      <c r="D8982" s="239"/>
      <c r="E8982" s="239"/>
      <c r="F8982" s="240"/>
      <c r="G8982" s="238"/>
      <c r="H8982" s="239"/>
      <c r="I8982" s="239"/>
      <c r="J8982" s="240"/>
      <c r="K8982" s="241"/>
      <c r="L8982" s="242"/>
      <c r="M8982" s="242"/>
      <c r="N8982" s="243"/>
      <c r="O8982" s="8"/>
    </row>
    <row r="8983" spans="2:15" x14ac:dyDescent="0.25">
      <c r="B8983" s="40">
        <v>8978</v>
      </c>
      <c r="C8983" s="238"/>
      <c r="D8983" s="239"/>
      <c r="E8983" s="239"/>
      <c r="F8983" s="240"/>
      <c r="G8983" s="238"/>
      <c r="H8983" s="239"/>
      <c r="I8983" s="239"/>
      <c r="J8983" s="240"/>
      <c r="K8983" s="241"/>
      <c r="L8983" s="242"/>
      <c r="M8983" s="242"/>
      <c r="N8983" s="243"/>
      <c r="O8983" s="8"/>
    </row>
    <row r="8984" spans="2:15" x14ac:dyDescent="0.25">
      <c r="B8984" s="40">
        <v>8979</v>
      </c>
      <c r="C8984" s="238"/>
      <c r="D8984" s="239"/>
      <c r="E8984" s="239"/>
      <c r="F8984" s="240"/>
      <c r="G8984" s="238"/>
      <c r="H8984" s="239"/>
      <c r="I8984" s="239"/>
      <c r="J8984" s="240"/>
      <c r="K8984" s="241"/>
      <c r="L8984" s="242"/>
      <c r="M8984" s="242"/>
      <c r="N8984" s="243"/>
      <c r="O8984" s="8"/>
    </row>
    <row r="8985" spans="2:15" x14ac:dyDescent="0.25">
      <c r="B8985" s="40">
        <v>8980</v>
      </c>
      <c r="C8985" s="238"/>
      <c r="D8985" s="239"/>
      <c r="E8985" s="239"/>
      <c r="F8985" s="240"/>
      <c r="G8985" s="238"/>
      <c r="H8985" s="239"/>
      <c r="I8985" s="239"/>
      <c r="J8985" s="240"/>
      <c r="K8985" s="241"/>
      <c r="L8985" s="242"/>
      <c r="M8985" s="242"/>
      <c r="N8985" s="243"/>
      <c r="O8985" s="8"/>
    </row>
    <row r="8986" spans="2:15" x14ac:dyDescent="0.25">
      <c r="B8986" s="40">
        <v>8981</v>
      </c>
      <c r="C8986" s="238"/>
      <c r="D8986" s="239"/>
      <c r="E8986" s="239"/>
      <c r="F8986" s="240"/>
      <c r="G8986" s="238"/>
      <c r="H8986" s="239"/>
      <c r="I8986" s="239"/>
      <c r="J8986" s="240"/>
      <c r="K8986" s="241"/>
      <c r="L8986" s="242"/>
      <c r="M8986" s="242"/>
      <c r="N8986" s="243"/>
      <c r="O8986" s="8"/>
    </row>
    <row r="8987" spans="2:15" x14ac:dyDescent="0.25">
      <c r="B8987" s="40">
        <v>8982</v>
      </c>
      <c r="C8987" s="238"/>
      <c r="D8987" s="239"/>
      <c r="E8987" s="239"/>
      <c r="F8987" s="240"/>
      <c r="G8987" s="238"/>
      <c r="H8987" s="239"/>
      <c r="I8987" s="239"/>
      <c r="J8987" s="240"/>
      <c r="K8987" s="241"/>
      <c r="L8987" s="242"/>
      <c r="M8987" s="242"/>
      <c r="N8987" s="243"/>
      <c r="O8987" s="8"/>
    </row>
    <row r="8988" spans="2:15" x14ac:dyDescent="0.25">
      <c r="B8988" s="40">
        <v>8983</v>
      </c>
      <c r="C8988" s="238"/>
      <c r="D8988" s="239"/>
      <c r="E8988" s="239"/>
      <c r="F8988" s="240"/>
      <c r="G8988" s="238"/>
      <c r="H8988" s="239"/>
      <c r="I8988" s="239"/>
      <c r="J8988" s="240"/>
      <c r="K8988" s="241"/>
      <c r="L8988" s="242"/>
      <c r="M8988" s="242"/>
      <c r="N8988" s="243"/>
      <c r="O8988" s="8"/>
    </row>
    <row r="8989" spans="2:15" x14ac:dyDescent="0.25">
      <c r="B8989" s="40">
        <v>8984</v>
      </c>
      <c r="C8989" s="238"/>
      <c r="D8989" s="239"/>
      <c r="E8989" s="239"/>
      <c r="F8989" s="240"/>
      <c r="G8989" s="238"/>
      <c r="H8989" s="239"/>
      <c r="I8989" s="239"/>
      <c r="J8989" s="240"/>
      <c r="K8989" s="241"/>
      <c r="L8989" s="242"/>
      <c r="M8989" s="242"/>
      <c r="N8989" s="243"/>
      <c r="O8989" s="8"/>
    </row>
    <row r="8990" spans="2:15" x14ac:dyDescent="0.25">
      <c r="B8990" s="40">
        <v>8985</v>
      </c>
      <c r="C8990" s="238"/>
      <c r="D8990" s="239"/>
      <c r="E8990" s="239"/>
      <c r="F8990" s="240"/>
      <c r="G8990" s="238"/>
      <c r="H8990" s="239"/>
      <c r="I8990" s="239"/>
      <c r="J8990" s="240"/>
      <c r="K8990" s="241"/>
      <c r="L8990" s="242"/>
      <c r="M8990" s="242"/>
      <c r="N8990" s="243"/>
      <c r="O8990" s="8"/>
    </row>
    <row r="8991" spans="2:15" x14ac:dyDescent="0.25">
      <c r="B8991" s="40">
        <v>8986</v>
      </c>
      <c r="C8991" s="238"/>
      <c r="D8991" s="239"/>
      <c r="E8991" s="239"/>
      <c r="F8991" s="240"/>
      <c r="G8991" s="238"/>
      <c r="H8991" s="239"/>
      <c r="I8991" s="239"/>
      <c r="J8991" s="240"/>
      <c r="K8991" s="241"/>
      <c r="L8991" s="242"/>
      <c r="M8991" s="242"/>
      <c r="N8991" s="243"/>
      <c r="O8991" s="8"/>
    </row>
    <row r="8992" spans="2:15" x14ac:dyDescent="0.25">
      <c r="B8992" s="40">
        <v>8987</v>
      </c>
      <c r="C8992" s="238"/>
      <c r="D8992" s="239"/>
      <c r="E8992" s="239"/>
      <c r="F8992" s="240"/>
      <c r="G8992" s="238"/>
      <c r="H8992" s="239"/>
      <c r="I8992" s="239"/>
      <c r="J8992" s="240"/>
      <c r="K8992" s="241"/>
      <c r="L8992" s="242"/>
      <c r="M8992" s="242"/>
      <c r="N8992" s="243"/>
      <c r="O8992" s="8"/>
    </row>
    <row r="8993" spans="2:15" x14ac:dyDescent="0.25">
      <c r="B8993" s="40">
        <v>8988</v>
      </c>
      <c r="C8993" s="238"/>
      <c r="D8993" s="239"/>
      <c r="E8993" s="239"/>
      <c r="F8993" s="240"/>
      <c r="G8993" s="238"/>
      <c r="H8993" s="239"/>
      <c r="I8993" s="239"/>
      <c r="J8993" s="240"/>
      <c r="K8993" s="241"/>
      <c r="L8993" s="242"/>
      <c r="M8993" s="242"/>
      <c r="N8993" s="243"/>
      <c r="O8993" s="8"/>
    </row>
    <row r="8994" spans="2:15" x14ac:dyDescent="0.25">
      <c r="B8994" s="40">
        <v>8989</v>
      </c>
      <c r="C8994" s="238"/>
      <c r="D8994" s="239"/>
      <c r="E8994" s="239"/>
      <c r="F8994" s="240"/>
      <c r="G8994" s="238"/>
      <c r="H8994" s="239"/>
      <c r="I8994" s="239"/>
      <c r="J8994" s="240"/>
      <c r="K8994" s="241"/>
      <c r="L8994" s="242"/>
      <c r="M8994" s="242"/>
      <c r="N8994" s="243"/>
      <c r="O8994" s="8"/>
    </row>
    <row r="8995" spans="2:15" x14ac:dyDescent="0.25">
      <c r="B8995" s="40">
        <v>8990</v>
      </c>
      <c r="C8995" s="238"/>
      <c r="D8995" s="239"/>
      <c r="E8995" s="239"/>
      <c r="F8995" s="240"/>
      <c r="G8995" s="238"/>
      <c r="H8995" s="239"/>
      <c r="I8995" s="239"/>
      <c r="J8995" s="240"/>
      <c r="K8995" s="241"/>
      <c r="L8995" s="242"/>
      <c r="M8995" s="242"/>
      <c r="N8995" s="243"/>
      <c r="O8995" s="8"/>
    </row>
    <row r="8996" spans="2:15" x14ac:dyDescent="0.25">
      <c r="B8996" s="40">
        <v>8991</v>
      </c>
      <c r="C8996" s="238"/>
      <c r="D8996" s="239"/>
      <c r="E8996" s="239"/>
      <c r="F8996" s="240"/>
      <c r="G8996" s="238"/>
      <c r="H8996" s="239"/>
      <c r="I8996" s="239"/>
      <c r="J8996" s="240"/>
      <c r="K8996" s="241"/>
      <c r="L8996" s="242"/>
      <c r="M8996" s="242"/>
      <c r="N8996" s="243"/>
      <c r="O8996" s="8"/>
    </row>
    <row r="8997" spans="2:15" x14ac:dyDescent="0.25">
      <c r="B8997" s="40">
        <v>8992</v>
      </c>
      <c r="C8997" s="238"/>
      <c r="D8997" s="239"/>
      <c r="E8997" s="239"/>
      <c r="F8997" s="240"/>
      <c r="G8997" s="238"/>
      <c r="H8997" s="239"/>
      <c r="I8997" s="239"/>
      <c r="J8997" s="240"/>
      <c r="K8997" s="241"/>
      <c r="L8997" s="242"/>
      <c r="M8997" s="242"/>
      <c r="N8997" s="243"/>
      <c r="O8997" s="8"/>
    </row>
    <row r="8998" spans="2:15" x14ac:dyDescent="0.25">
      <c r="B8998" s="40">
        <v>8993</v>
      </c>
      <c r="C8998" s="238"/>
      <c r="D8998" s="239"/>
      <c r="E8998" s="239"/>
      <c r="F8998" s="240"/>
      <c r="G8998" s="238"/>
      <c r="H8998" s="239"/>
      <c r="I8998" s="239"/>
      <c r="J8998" s="240"/>
      <c r="K8998" s="241"/>
      <c r="L8998" s="242"/>
      <c r="M8998" s="242"/>
      <c r="N8998" s="243"/>
      <c r="O8998" s="8"/>
    </row>
    <row r="8999" spans="2:15" x14ac:dyDescent="0.25">
      <c r="B8999" s="40">
        <v>8994</v>
      </c>
      <c r="C8999" s="238"/>
      <c r="D8999" s="239"/>
      <c r="E8999" s="239"/>
      <c r="F8999" s="240"/>
      <c r="G8999" s="238"/>
      <c r="H8999" s="239"/>
      <c r="I8999" s="239"/>
      <c r="J8999" s="240"/>
      <c r="K8999" s="241"/>
      <c r="L8999" s="242"/>
      <c r="M8999" s="242"/>
      <c r="N8999" s="243"/>
      <c r="O8999" s="8"/>
    </row>
    <row r="9000" spans="2:15" x14ac:dyDescent="0.25">
      <c r="B9000" s="40">
        <v>8995</v>
      </c>
      <c r="C9000" s="238"/>
      <c r="D9000" s="239"/>
      <c r="E9000" s="239"/>
      <c r="F9000" s="240"/>
      <c r="G9000" s="238"/>
      <c r="H9000" s="239"/>
      <c r="I9000" s="239"/>
      <c r="J9000" s="240"/>
      <c r="K9000" s="241"/>
      <c r="L9000" s="242"/>
      <c r="M9000" s="242"/>
      <c r="N9000" s="243"/>
      <c r="O9000" s="8"/>
    </row>
    <row r="9001" spans="2:15" x14ac:dyDescent="0.25">
      <c r="B9001" s="40">
        <v>8996</v>
      </c>
      <c r="C9001" s="238"/>
      <c r="D9001" s="239"/>
      <c r="E9001" s="239"/>
      <c r="F9001" s="240"/>
      <c r="G9001" s="238"/>
      <c r="H9001" s="239"/>
      <c r="I9001" s="239"/>
      <c r="J9001" s="240"/>
      <c r="K9001" s="241"/>
      <c r="L9001" s="242"/>
      <c r="M9001" s="242"/>
      <c r="N9001" s="243"/>
      <c r="O9001" s="8"/>
    </row>
    <row r="9002" spans="2:15" x14ac:dyDescent="0.25">
      <c r="B9002" s="40">
        <v>8997</v>
      </c>
      <c r="C9002" s="238"/>
      <c r="D9002" s="239"/>
      <c r="E9002" s="239"/>
      <c r="F9002" s="240"/>
      <c r="G9002" s="238"/>
      <c r="H9002" s="239"/>
      <c r="I9002" s="239"/>
      <c r="J9002" s="240"/>
      <c r="K9002" s="241"/>
      <c r="L9002" s="242"/>
      <c r="M9002" s="242"/>
      <c r="N9002" s="243"/>
      <c r="O9002" s="8"/>
    </row>
    <row r="9003" spans="2:15" x14ac:dyDescent="0.25">
      <c r="B9003" s="40">
        <v>8998</v>
      </c>
      <c r="C9003" s="238"/>
      <c r="D9003" s="239"/>
      <c r="E9003" s="239"/>
      <c r="F9003" s="240"/>
      <c r="G9003" s="238"/>
      <c r="H9003" s="239"/>
      <c r="I9003" s="239"/>
      <c r="J9003" s="240"/>
      <c r="K9003" s="241"/>
      <c r="L9003" s="242"/>
      <c r="M9003" s="242"/>
      <c r="N9003" s="243"/>
      <c r="O9003" s="8"/>
    </row>
    <row r="9004" spans="2:15" x14ac:dyDescent="0.25">
      <c r="B9004" s="40">
        <v>8999</v>
      </c>
      <c r="C9004" s="238"/>
      <c r="D9004" s="239"/>
      <c r="E9004" s="239"/>
      <c r="F9004" s="240"/>
      <c r="G9004" s="238"/>
      <c r="H9004" s="239"/>
      <c r="I9004" s="239"/>
      <c r="J9004" s="240"/>
      <c r="K9004" s="241"/>
      <c r="L9004" s="242"/>
      <c r="M9004" s="242"/>
      <c r="N9004" s="243"/>
      <c r="O9004" s="8"/>
    </row>
    <row r="9005" spans="2:15" x14ac:dyDescent="0.25">
      <c r="B9005" s="40">
        <v>9000</v>
      </c>
      <c r="C9005" s="238"/>
      <c r="D9005" s="239"/>
      <c r="E9005" s="239"/>
      <c r="F9005" s="240"/>
      <c r="G9005" s="238"/>
      <c r="H9005" s="239"/>
      <c r="I9005" s="239"/>
      <c r="J9005" s="240"/>
      <c r="K9005" s="241"/>
      <c r="L9005" s="242"/>
      <c r="M9005" s="242"/>
      <c r="N9005" s="243"/>
      <c r="O9005" s="8"/>
    </row>
    <row r="9006" spans="2:15" x14ac:dyDescent="0.25">
      <c r="B9006" s="40">
        <v>9001</v>
      </c>
      <c r="C9006" s="238"/>
      <c r="D9006" s="239"/>
      <c r="E9006" s="239"/>
      <c r="F9006" s="240"/>
      <c r="G9006" s="238"/>
      <c r="H9006" s="239"/>
      <c r="I9006" s="239"/>
      <c r="J9006" s="240"/>
      <c r="K9006" s="241"/>
      <c r="L9006" s="242"/>
      <c r="M9006" s="242"/>
      <c r="N9006" s="243"/>
      <c r="O9006" s="8"/>
    </row>
    <row r="9007" spans="2:15" x14ac:dyDescent="0.25">
      <c r="B9007" s="40">
        <v>9002</v>
      </c>
      <c r="C9007" s="238"/>
      <c r="D9007" s="239"/>
      <c r="E9007" s="239"/>
      <c r="F9007" s="240"/>
      <c r="G9007" s="238"/>
      <c r="H9007" s="239"/>
      <c r="I9007" s="239"/>
      <c r="J9007" s="240"/>
      <c r="K9007" s="241"/>
      <c r="L9007" s="242"/>
      <c r="M9007" s="242"/>
      <c r="N9007" s="243"/>
      <c r="O9007" s="8"/>
    </row>
    <row r="9008" spans="2:15" x14ac:dyDescent="0.25">
      <c r="B9008" s="40">
        <v>9003</v>
      </c>
      <c r="C9008" s="238"/>
      <c r="D9008" s="239"/>
      <c r="E9008" s="239"/>
      <c r="F9008" s="240"/>
      <c r="G9008" s="238"/>
      <c r="H9008" s="239"/>
      <c r="I9008" s="239"/>
      <c r="J9008" s="240"/>
      <c r="K9008" s="241"/>
      <c r="L9008" s="242"/>
      <c r="M9008" s="242"/>
      <c r="N9008" s="243"/>
      <c r="O9008" s="8"/>
    </row>
    <row r="9009" spans="2:15" x14ac:dyDescent="0.25">
      <c r="B9009" s="40">
        <v>9004</v>
      </c>
      <c r="C9009" s="238"/>
      <c r="D9009" s="239"/>
      <c r="E9009" s="239"/>
      <c r="F9009" s="240"/>
      <c r="G9009" s="238"/>
      <c r="H9009" s="239"/>
      <c r="I9009" s="239"/>
      <c r="J9009" s="240"/>
      <c r="K9009" s="241"/>
      <c r="L9009" s="242"/>
      <c r="M9009" s="242"/>
      <c r="N9009" s="243"/>
      <c r="O9009" s="8"/>
    </row>
    <row r="9010" spans="2:15" x14ac:dyDescent="0.25">
      <c r="B9010" s="40">
        <v>9005</v>
      </c>
      <c r="C9010" s="238"/>
      <c r="D9010" s="239"/>
      <c r="E9010" s="239"/>
      <c r="F9010" s="240"/>
      <c r="G9010" s="238"/>
      <c r="H9010" s="239"/>
      <c r="I9010" s="239"/>
      <c r="J9010" s="240"/>
      <c r="K9010" s="241"/>
      <c r="L9010" s="242"/>
      <c r="M9010" s="242"/>
      <c r="N9010" s="243"/>
      <c r="O9010" s="8"/>
    </row>
    <row r="9011" spans="2:15" x14ac:dyDescent="0.25">
      <c r="B9011" s="40">
        <v>9006</v>
      </c>
      <c r="C9011" s="238"/>
      <c r="D9011" s="239"/>
      <c r="E9011" s="239"/>
      <c r="F9011" s="240"/>
      <c r="G9011" s="238"/>
      <c r="H9011" s="239"/>
      <c r="I9011" s="239"/>
      <c r="J9011" s="240"/>
      <c r="K9011" s="241"/>
      <c r="L9011" s="242"/>
      <c r="M9011" s="242"/>
      <c r="N9011" s="243"/>
      <c r="O9011" s="8"/>
    </row>
    <row r="9012" spans="2:15" x14ac:dyDescent="0.25">
      <c r="B9012" s="40">
        <v>9007</v>
      </c>
      <c r="C9012" s="238"/>
      <c r="D9012" s="239"/>
      <c r="E9012" s="239"/>
      <c r="F9012" s="240"/>
      <c r="G9012" s="238"/>
      <c r="H9012" s="239"/>
      <c r="I9012" s="239"/>
      <c r="J9012" s="240"/>
      <c r="K9012" s="241"/>
      <c r="L9012" s="242"/>
      <c r="M9012" s="242"/>
      <c r="N9012" s="243"/>
      <c r="O9012" s="8"/>
    </row>
    <row r="9013" spans="2:15" x14ac:dyDescent="0.25">
      <c r="B9013" s="40">
        <v>9008</v>
      </c>
      <c r="C9013" s="238"/>
      <c r="D9013" s="239"/>
      <c r="E9013" s="239"/>
      <c r="F9013" s="240"/>
      <c r="G9013" s="238"/>
      <c r="H9013" s="239"/>
      <c r="I9013" s="239"/>
      <c r="J9013" s="240"/>
      <c r="K9013" s="241"/>
      <c r="L9013" s="242"/>
      <c r="M9013" s="242"/>
      <c r="N9013" s="243"/>
      <c r="O9013" s="8"/>
    </row>
    <row r="9014" spans="2:15" x14ac:dyDescent="0.25">
      <c r="B9014" s="40">
        <v>9009</v>
      </c>
      <c r="C9014" s="238"/>
      <c r="D9014" s="239"/>
      <c r="E9014" s="239"/>
      <c r="F9014" s="240"/>
      <c r="G9014" s="238"/>
      <c r="H9014" s="239"/>
      <c r="I9014" s="239"/>
      <c r="J9014" s="240"/>
      <c r="K9014" s="241"/>
      <c r="L9014" s="242"/>
      <c r="M9014" s="242"/>
      <c r="N9014" s="243"/>
      <c r="O9014" s="8"/>
    </row>
    <row r="9015" spans="2:15" x14ac:dyDescent="0.25">
      <c r="B9015" s="40">
        <v>9010</v>
      </c>
      <c r="C9015" s="238"/>
      <c r="D9015" s="239"/>
      <c r="E9015" s="239"/>
      <c r="F9015" s="240"/>
      <c r="G9015" s="238"/>
      <c r="H9015" s="239"/>
      <c r="I9015" s="239"/>
      <c r="J9015" s="240"/>
      <c r="K9015" s="241"/>
      <c r="L9015" s="242"/>
      <c r="M9015" s="242"/>
      <c r="N9015" s="243"/>
      <c r="O9015" s="8"/>
    </row>
    <row r="9016" spans="2:15" x14ac:dyDescent="0.25">
      <c r="B9016" s="40">
        <v>9011</v>
      </c>
      <c r="C9016" s="238"/>
      <c r="D9016" s="239"/>
      <c r="E9016" s="239"/>
      <c r="F9016" s="240"/>
      <c r="G9016" s="238"/>
      <c r="H9016" s="239"/>
      <c r="I9016" s="239"/>
      <c r="J9016" s="240"/>
      <c r="K9016" s="241"/>
      <c r="L9016" s="242"/>
      <c r="M9016" s="242"/>
      <c r="N9016" s="243"/>
      <c r="O9016" s="8"/>
    </row>
    <row r="9017" spans="2:15" x14ac:dyDescent="0.25">
      <c r="B9017" s="40">
        <v>9012</v>
      </c>
      <c r="C9017" s="238"/>
      <c r="D9017" s="239"/>
      <c r="E9017" s="239"/>
      <c r="F9017" s="240"/>
      <c r="G9017" s="238"/>
      <c r="H9017" s="239"/>
      <c r="I9017" s="239"/>
      <c r="J9017" s="240"/>
      <c r="K9017" s="241"/>
      <c r="L9017" s="242"/>
      <c r="M9017" s="242"/>
      <c r="N9017" s="243"/>
      <c r="O9017" s="8"/>
    </row>
    <row r="9018" spans="2:15" x14ac:dyDescent="0.25">
      <c r="B9018" s="40">
        <v>9013</v>
      </c>
      <c r="C9018" s="238"/>
      <c r="D9018" s="239"/>
      <c r="E9018" s="239"/>
      <c r="F9018" s="240"/>
      <c r="G9018" s="238"/>
      <c r="H9018" s="239"/>
      <c r="I9018" s="239"/>
      <c r="J9018" s="240"/>
      <c r="K9018" s="241"/>
      <c r="L9018" s="242"/>
      <c r="M9018" s="242"/>
      <c r="N9018" s="243"/>
      <c r="O9018" s="8"/>
    </row>
    <row r="9019" spans="2:15" x14ac:dyDescent="0.25">
      <c r="B9019" s="40">
        <v>9014</v>
      </c>
      <c r="C9019" s="238"/>
      <c r="D9019" s="239"/>
      <c r="E9019" s="239"/>
      <c r="F9019" s="240"/>
      <c r="G9019" s="238"/>
      <c r="H9019" s="239"/>
      <c r="I9019" s="239"/>
      <c r="J9019" s="240"/>
      <c r="K9019" s="241"/>
      <c r="L9019" s="242"/>
      <c r="M9019" s="242"/>
      <c r="N9019" s="243"/>
      <c r="O9019" s="8"/>
    </row>
    <row r="9020" spans="2:15" x14ac:dyDescent="0.25">
      <c r="B9020" s="40">
        <v>9015</v>
      </c>
      <c r="C9020" s="238"/>
      <c r="D9020" s="239"/>
      <c r="E9020" s="239"/>
      <c r="F9020" s="240"/>
      <c r="G9020" s="238"/>
      <c r="H9020" s="239"/>
      <c r="I9020" s="239"/>
      <c r="J9020" s="240"/>
      <c r="K9020" s="241"/>
      <c r="L9020" s="242"/>
      <c r="M9020" s="242"/>
      <c r="N9020" s="243"/>
      <c r="O9020" s="8"/>
    </row>
    <row r="9021" spans="2:15" x14ac:dyDescent="0.25">
      <c r="B9021" s="40">
        <v>9016</v>
      </c>
      <c r="C9021" s="238"/>
      <c r="D9021" s="239"/>
      <c r="E9021" s="239"/>
      <c r="F9021" s="240"/>
      <c r="G9021" s="238"/>
      <c r="H9021" s="239"/>
      <c r="I9021" s="239"/>
      <c r="J9021" s="240"/>
      <c r="K9021" s="241"/>
      <c r="L9021" s="242"/>
      <c r="M9021" s="242"/>
      <c r="N9021" s="243"/>
      <c r="O9021" s="8"/>
    </row>
    <row r="9022" spans="2:15" x14ac:dyDescent="0.25">
      <c r="B9022" s="40">
        <v>9017</v>
      </c>
      <c r="C9022" s="238"/>
      <c r="D9022" s="239"/>
      <c r="E9022" s="239"/>
      <c r="F9022" s="240"/>
      <c r="G9022" s="238"/>
      <c r="H9022" s="239"/>
      <c r="I9022" s="239"/>
      <c r="J9022" s="240"/>
      <c r="K9022" s="241"/>
      <c r="L9022" s="242"/>
      <c r="M9022" s="242"/>
      <c r="N9022" s="243"/>
      <c r="O9022" s="8"/>
    </row>
    <row r="9023" spans="2:15" x14ac:dyDescent="0.25">
      <c r="B9023" s="40">
        <v>9018</v>
      </c>
      <c r="C9023" s="238"/>
      <c r="D9023" s="239"/>
      <c r="E9023" s="239"/>
      <c r="F9023" s="240"/>
      <c r="G9023" s="238"/>
      <c r="H9023" s="239"/>
      <c r="I9023" s="239"/>
      <c r="J9023" s="240"/>
      <c r="K9023" s="241"/>
      <c r="L9023" s="242"/>
      <c r="M9023" s="242"/>
      <c r="N9023" s="243"/>
      <c r="O9023" s="8"/>
    </row>
    <row r="9024" spans="2:15" x14ac:dyDescent="0.25">
      <c r="B9024" s="40">
        <v>9019</v>
      </c>
      <c r="C9024" s="238"/>
      <c r="D9024" s="239"/>
      <c r="E9024" s="239"/>
      <c r="F9024" s="240"/>
      <c r="G9024" s="238"/>
      <c r="H9024" s="239"/>
      <c r="I9024" s="239"/>
      <c r="J9024" s="240"/>
      <c r="K9024" s="241"/>
      <c r="L9024" s="242"/>
      <c r="M9024" s="242"/>
      <c r="N9024" s="243"/>
      <c r="O9024" s="8"/>
    </row>
    <row r="9025" spans="2:15" x14ac:dyDescent="0.25">
      <c r="B9025" s="40">
        <v>9020</v>
      </c>
      <c r="C9025" s="238"/>
      <c r="D9025" s="239"/>
      <c r="E9025" s="239"/>
      <c r="F9025" s="240"/>
      <c r="G9025" s="238"/>
      <c r="H9025" s="239"/>
      <c r="I9025" s="239"/>
      <c r="J9025" s="240"/>
      <c r="K9025" s="241"/>
      <c r="L9025" s="242"/>
      <c r="M9025" s="242"/>
      <c r="N9025" s="243"/>
      <c r="O9025" s="8"/>
    </row>
    <row r="9026" spans="2:15" x14ac:dyDescent="0.25">
      <c r="B9026" s="40">
        <v>9021</v>
      </c>
      <c r="C9026" s="238"/>
      <c r="D9026" s="239"/>
      <c r="E9026" s="239"/>
      <c r="F9026" s="240"/>
      <c r="G9026" s="238"/>
      <c r="H9026" s="239"/>
      <c r="I9026" s="239"/>
      <c r="J9026" s="240"/>
      <c r="K9026" s="241"/>
      <c r="L9026" s="242"/>
      <c r="M9026" s="242"/>
      <c r="N9026" s="243"/>
      <c r="O9026" s="8"/>
    </row>
    <row r="9027" spans="2:15" x14ac:dyDescent="0.25">
      <c r="B9027" s="40">
        <v>9022</v>
      </c>
      <c r="C9027" s="238"/>
      <c r="D9027" s="239"/>
      <c r="E9027" s="239"/>
      <c r="F9027" s="240"/>
      <c r="G9027" s="238"/>
      <c r="H9027" s="239"/>
      <c r="I9027" s="239"/>
      <c r="J9027" s="240"/>
      <c r="K9027" s="241"/>
      <c r="L9027" s="242"/>
      <c r="M9027" s="242"/>
      <c r="N9027" s="243"/>
      <c r="O9027" s="8"/>
    </row>
    <row r="9028" spans="2:15" x14ac:dyDescent="0.25">
      <c r="B9028" s="40">
        <v>9023</v>
      </c>
      <c r="C9028" s="238"/>
      <c r="D9028" s="239"/>
      <c r="E9028" s="239"/>
      <c r="F9028" s="240"/>
      <c r="G9028" s="238"/>
      <c r="H9028" s="239"/>
      <c r="I9028" s="239"/>
      <c r="J9028" s="240"/>
      <c r="K9028" s="241"/>
      <c r="L9028" s="242"/>
      <c r="M9028" s="242"/>
      <c r="N9028" s="243"/>
      <c r="O9028" s="8"/>
    </row>
    <row r="9029" spans="2:15" x14ac:dyDescent="0.25">
      <c r="B9029" s="40">
        <v>9024</v>
      </c>
      <c r="C9029" s="238"/>
      <c r="D9029" s="239"/>
      <c r="E9029" s="239"/>
      <c r="F9029" s="240"/>
      <c r="G9029" s="238"/>
      <c r="H9029" s="239"/>
      <c r="I9029" s="239"/>
      <c r="J9029" s="240"/>
      <c r="K9029" s="241"/>
      <c r="L9029" s="242"/>
      <c r="M9029" s="242"/>
      <c r="N9029" s="243"/>
      <c r="O9029" s="8"/>
    </row>
    <row r="9030" spans="2:15" x14ac:dyDescent="0.25">
      <c r="B9030" s="40">
        <v>9025</v>
      </c>
      <c r="C9030" s="238"/>
      <c r="D9030" s="239"/>
      <c r="E9030" s="239"/>
      <c r="F9030" s="240"/>
      <c r="G9030" s="238"/>
      <c r="H9030" s="239"/>
      <c r="I9030" s="239"/>
      <c r="J9030" s="240"/>
      <c r="K9030" s="241"/>
      <c r="L9030" s="242"/>
      <c r="M9030" s="242"/>
      <c r="N9030" s="243"/>
      <c r="O9030" s="8"/>
    </row>
    <row r="9031" spans="2:15" x14ac:dyDescent="0.25">
      <c r="B9031" s="40">
        <v>9026</v>
      </c>
      <c r="C9031" s="238"/>
      <c r="D9031" s="239"/>
      <c r="E9031" s="239"/>
      <c r="F9031" s="240"/>
      <c r="G9031" s="238"/>
      <c r="H9031" s="239"/>
      <c r="I9031" s="239"/>
      <c r="J9031" s="240"/>
      <c r="K9031" s="241"/>
      <c r="L9031" s="242"/>
      <c r="M9031" s="242"/>
      <c r="N9031" s="243"/>
      <c r="O9031" s="8"/>
    </row>
    <row r="9032" spans="2:15" x14ac:dyDescent="0.25">
      <c r="B9032" s="40">
        <v>9027</v>
      </c>
      <c r="C9032" s="238"/>
      <c r="D9032" s="239"/>
      <c r="E9032" s="239"/>
      <c r="F9032" s="240"/>
      <c r="G9032" s="238"/>
      <c r="H9032" s="239"/>
      <c r="I9032" s="239"/>
      <c r="J9032" s="240"/>
      <c r="K9032" s="241"/>
      <c r="L9032" s="242"/>
      <c r="M9032" s="242"/>
      <c r="N9032" s="243"/>
      <c r="O9032" s="8"/>
    </row>
    <row r="9033" spans="2:15" x14ac:dyDescent="0.25">
      <c r="B9033" s="40">
        <v>9028</v>
      </c>
      <c r="C9033" s="238"/>
      <c r="D9033" s="239"/>
      <c r="E9033" s="239"/>
      <c r="F9033" s="240"/>
      <c r="G9033" s="238"/>
      <c r="H9033" s="239"/>
      <c r="I9033" s="239"/>
      <c r="J9033" s="240"/>
      <c r="K9033" s="241"/>
      <c r="L9033" s="242"/>
      <c r="M9033" s="242"/>
      <c r="N9033" s="243"/>
      <c r="O9033" s="8"/>
    </row>
    <row r="9034" spans="2:15" x14ac:dyDescent="0.25">
      <c r="B9034" s="40">
        <v>9029</v>
      </c>
      <c r="C9034" s="238"/>
      <c r="D9034" s="239"/>
      <c r="E9034" s="239"/>
      <c r="F9034" s="240"/>
      <c r="G9034" s="238"/>
      <c r="H9034" s="239"/>
      <c r="I9034" s="239"/>
      <c r="J9034" s="240"/>
      <c r="K9034" s="241"/>
      <c r="L9034" s="242"/>
      <c r="M9034" s="242"/>
      <c r="N9034" s="243"/>
      <c r="O9034" s="8"/>
    </row>
    <row r="9035" spans="2:15" x14ac:dyDescent="0.25">
      <c r="B9035" s="40">
        <v>9030</v>
      </c>
      <c r="C9035" s="238"/>
      <c r="D9035" s="239"/>
      <c r="E9035" s="239"/>
      <c r="F9035" s="240"/>
      <c r="G9035" s="238"/>
      <c r="H9035" s="239"/>
      <c r="I9035" s="239"/>
      <c r="J9035" s="240"/>
      <c r="K9035" s="241"/>
      <c r="L9035" s="242"/>
      <c r="M9035" s="242"/>
      <c r="N9035" s="243"/>
      <c r="O9035" s="8"/>
    </row>
    <row r="9036" spans="2:15" x14ac:dyDescent="0.25">
      <c r="B9036" s="40">
        <v>9031</v>
      </c>
      <c r="C9036" s="238"/>
      <c r="D9036" s="239"/>
      <c r="E9036" s="239"/>
      <c r="F9036" s="240"/>
      <c r="G9036" s="238"/>
      <c r="H9036" s="239"/>
      <c r="I9036" s="239"/>
      <c r="J9036" s="240"/>
      <c r="K9036" s="241"/>
      <c r="L9036" s="242"/>
      <c r="M9036" s="242"/>
      <c r="N9036" s="243"/>
      <c r="O9036" s="8"/>
    </row>
    <row r="9037" spans="2:15" x14ac:dyDescent="0.25">
      <c r="B9037" s="40">
        <v>9032</v>
      </c>
      <c r="C9037" s="238"/>
      <c r="D9037" s="239"/>
      <c r="E9037" s="239"/>
      <c r="F9037" s="240"/>
      <c r="G9037" s="238"/>
      <c r="H9037" s="239"/>
      <c r="I9037" s="239"/>
      <c r="J9037" s="240"/>
      <c r="K9037" s="241"/>
      <c r="L9037" s="242"/>
      <c r="M9037" s="242"/>
      <c r="N9037" s="243"/>
      <c r="O9037" s="8"/>
    </row>
    <row r="9038" spans="2:15" x14ac:dyDescent="0.25">
      <c r="B9038" s="40">
        <v>9033</v>
      </c>
      <c r="C9038" s="238"/>
      <c r="D9038" s="239"/>
      <c r="E9038" s="239"/>
      <c r="F9038" s="240"/>
      <c r="G9038" s="238"/>
      <c r="H9038" s="239"/>
      <c r="I9038" s="239"/>
      <c r="J9038" s="240"/>
      <c r="K9038" s="241"/>
      <c r="L9038" s="242"/>
      <c r="M9038" s="242"/>
      <c r="N9038" s="243"/>
      <c r="O9038" s="8"/>
    </row>
    <row r="9039" spans="2:15" x14ac:dyDescent="0.25">
      <c r="B9039" s="40">
        <v>9034</v>
      </c>
      <c r="C9039" s="238"/>
      <c r="D9039" s="239"/>
      <c r="E9039" s="239"/>
      <c r="F9039" s="240"/>
      <c r="G9039" s="238"/>
      <c r="H9039" s="239"/>
      <c r="I9039" s="239"/>
      <c r="J9039" s="240"/>
      <c r="K9039" s="241"/>
      <c r="L9039" s="242"/>
      <c r="M9039" s="242"/>
      <c r="N9039" s="243"/>
      <c r="O9039" s="8"/>
    </row>
    <row r="9040" spans="2:15" x14ac:dyDescent="0.25">
      <c r="B9040" s="40">
        <v>9035</v>
      </c>
      <c r="C9040" s="238"/>
      <c r="D9040" s="239"/>
      <c r="E9040" s="239"/>
      <c r="F9040" s="240"/>
      <c r="G9040" s="238"/>
      <c r="H9040" s="239"/>
      <c r="I9040" s="239"/>
      <c r="J9040" s="240"/>
      <c r="K9040" s="241"/>
      <c r="L9040" s="242"/>
      <c r="M9040" s="242"/>
      <c r="N9040" s="243"/>
      <c r="O9040" s="8"/>
    </row>
    <row r="9041" spans="2:15" x14ac:dyDescent="0.25">
      <c r="B9041" s="40">
        <v>9036</v>
      </c>
      <c r="C9041" s="238"/>
      <c r="D9041" s="239"/>
      <c r="E9041" s="239"/>
      <c r="F9041" s="240"/>
      <c r="G9041" s="238"/>
      <c r="H9041" s="239"/>
      <c r="I9041" s="239"/>
      <c r="J9041" s="240"/>
      <c r="K9041" s="241"/>
      <c r="L9041" s="242"/>
      <c r="M9041" s="242"/>
      <c r="N9041" s="243"/>
      <c r="O9041" s="8"/>
    </row>
    <row r="9042" spans="2:15" x14ac:dyDescent="0.25">
      <c r="B9042" s="40">
        <v>9037</v>
      </c>
      <c r="C9042" s="238"/>
      <c r="D9042" s="239"/>
      <c r="E9042" s="239"/>
      <c r="F9042" s="240"/>
      <c r="G9042" s="238"/>
      <c r="H9042" s="239"/>
      <c r="I9042" s="239"/>
      <c r="J9042" s="240"/>
      <c r="K9042" s="241"/>
      <c r="L9042" s="242"/>
      <c r="M9042" s="242"/>
      <c r="N9042" s="243"/>
      <c r="O9042" s="8"/>
    </row>
    <row r="9043" spans="2:15" x14ac:dyDescent="0.25">
      <c r="B9043" s="40">
        <v>9038</v>
      </c>
      <c r="C9043" s="238"/>
      <c r="D9043" s="239"/>
      <c r="E9043" s="239"/>
      <c r="F9043" s="240"/>
      <c r="G9043" s="238"/>
      <c r="H9043" s="239"/>
      <c r="I9043" s="239"/>
      <c r="J9043" s="240"/>
      <c r="K9043" s="241"/>
      <c r="L9043" s="242"/>
      <c r="M9043" s="242"/>
      <c r="N9043" s="243"/>
      <c r="O9043" s="8"/>
    </row>
    <row r="9044" spans="2:15" x14ac:dyDescent="0.25">
      <c r="B9044" s="40">
        <v>9039</v>
      </c>
      <c r="C9044" s="238"/>
      <c r="D9044" s="239"/>
      <c r="E9044" s="239"/>
      <c r="F9044" s="240"/>
      <c r="G9044" s="238"/>
      <c r="H9044" s="239"/>
      <c r="I9044" s="239"/>
      <c r="J9044" s="240"/>
      <c r="K9044" s="241"/>
      <c r="L9044" s="242"/>
      <c r="M9044" s="242"/>
      <c r="N9044" s="243"/>
      <c r="O9044" s="8"/>
    </row>
    <row r="9045" spans="2:15" x14ac:dyDescent="0.25">
      <c r="B9045" s="40">
        <v>9040</v>
      </c>
      <c r="C9045" s="238"/>
      <c r="D9045" s="239"/>
      <c r="E9045" s="239"/>
      <c r="F9045" s="240"/>
      <c r="G9045" s="238"/>
      <c r="H9045" s="239"/>
      <c r="I9045" s="239"/>
      <c r="J9045" s="240"/>
      <c r="K9045" s="241"/>
      <c r="L9045" s="242"/>
      <c r="M9045" s="242"/>
      <c r="N9045" s="243"/>
      <c r="O9045" s="8"/>
    </row>
    <row r="9046" spans="2:15" x14ac:dyDescent="0.25">
      <c r="B9046" s="40">
        <v>9041</v>
      </c>
      <c r="C9046" s="238"/>
      <c r="D9046" s="239"/>
      <c r="E9046" s="239"/>
      <c r="F9046" s="240"/>
      <c r="G9046" s="238"/>
      <c r="H9046" s="239"/>
      <c r="I9046" s="239"/>
      <c r="J9046" s="240"/>
      <c r="K9046" s="241"/>
      <c r="L9046" s="242"/>
      <c r="M9046" s="242"/>
      <c r="N9046" s="243"/>
      <c r="O9046" s="8"/>
    </row>
    <row r="9047" spans="2:15" x14ac:dyDescent="0.25">
      <c r="B9047" s="40">
        <v>9042</v>
      </c>
      <c r="C9047" s="238"/>
      <c r="D9047" s="239"/>
      <c r="E9047" s="239"/>
      <c r="F9047" s="240"/>
      <c r="G9047" s="238"/>
      <c r="H9047" s="239"/>
      <c r="I9047" s="239"/>
      <c r="J9047" s="240"/>
      <c r="K9047" s="241"/>
      <c r="L9047" s="242"/>
      <c r="M9047" s="242"/>
      <c r="N9047" s="243"/>
      <c r="O9047" s="8"/>
    </row>
    <row r="9048" spans="2:15" x14ac:dyDescent="0.25">
      <c r="B9048" s="40">
        <v>9043</v>
      </c>
      <c r="C9048" s="238"/>
      <c r="D9048" s="239"/>
      <c r="E9048" s="239"/>
      <c r="F9048" s="240"/>
      <c r="G9048" s="238"/>
      <c r="H9048" s="239"/>
      <c r="I9048" s="239"/>
      <c r="J9048" s="240"/>
      <c r="K9048" s="241"/>
      <c r="L9048" s="242"/>
      <c r="M9048" s="242"/>
      <c r="N9048" s="243"/>
      <c r="O9048" s="8"/>
    </row>
    <row r="9049" spans="2:15" x14ac:dyDescent="0.25">
      <c r="B9049" s="40">
        <v>9044</v>
      </c>
      <c r="C9049" s="238"/>
      <c r="D9049" s="239"/>
      <c r="E9049" s="239"/>
      <c r="F9049" s="240"/>
      <c r="G9049" s="238"/>
      <c r="H9049" s="239"/>
      <c r="I9049" s="239"/>
      <c r="J9049" s="240"/>
      <c r="K9049" s="241"/>
      <c r="L9049" s="242"/>
      <c r="M9049" s="242"/>
      <c r="N9049" s="243"/>
      <c r="O9049" s="8"/>
    </row>
    <row r="9050" spans="2:15" x14ac:dyDescent="0.25">
      <c r="B9050" s="40">
        <v>9045</v>
      </c>
      <c r="C9050" s="238"/>
      <c r="D9050" s="239"/>
      <c r="E9050" s="239"/>
      <c r="F9050" s="240"/>
      <c r="G9050" s="238"/>
      <c r="H9050" s="239"/>
      <c r="I9050" s="239"/>
      <c r="J9050" s="240"/>
      <c r="K9050" s="241"/>
      <c r="L9050" s="242"/>
      <c r="M9050" s="242"/>
      <c r="N9050" s="243"/>
      <c r="O9050" s="8"/>
    </row>
    <row r="9051" spans="2:15" x14ac:dyDescent="0.25">
      <c r="B9051" s="40">
        <v>9046</v>
      </c>
      <c r="C9051" s="238"/>
      <c r="D9051" s="239"/>
      <c r="E9051" s="239"/>
      <c r="F9051" s="240"/>
      <c r="G9051" s="238"/>
      <c r="H9051" s="239"/>
      <c r="I9051" s="239"/>
      <c r="J9051" s="240"/>
      <c r="K9051" s="241"/>
      <c r="L9051" s="242"/>
      <c r="M9051" s="242"/>
      <c r="N9051" s="243"/>
      <c r="O9051" s="8"/>
    </row>
    <row r="9052" spans="2:15" x14ac:dyDescent="0.25">
      <c r="B9052" s="40">
        <v>9047</v>
      </c>
      <c r="C9052" s="238"/>
      <c r="D9052" s="239"/>
      <c r="E9052" s="239"/>
      <c r="F9052" s="240"/>
      <c r="G9052" s="238"/>
      <c r="H9052" s="239"/>
      <c r="I9052" s="239"/>
      <c r="J9052" s="240"/>
      <c r="K9052" s="241"/>
      <c r="L9052" s="242"/>
      <c r="M9052" s="242"/>
      <c r="N9052" s="243"/>
      <c r="O9052" s="8"/>
    </row>
    <row r="9053" spans="2:15" x14ac:dyDescent="0.25">
      <c r="B9053" s="40">
        <v>9048</v>
      </c>
      <c r="C9053" s="238"/>
      <c r="D9053" s="239"/>
      <c r="E9053" s="239"/>
      <c r="F9053" s="240"/>
      <c r="G9053" s="238"/>
      <c r="H9053" s="239"/>
      <c r="I9053" s="239"/>
      <c r="J9053" s="240"/>
      <c r="K9053" s="241"/>
      <c r="L9053" s="242"/>
      <c r="M9053" s="242"/>
      <c r="N9053" s="243"/>
      <c r="O9053" s="8"/>
    </row>
    <row r="9054" spans="2:15" x14ac:dyDescent="0.25">
      <c r="B9054" s="40">
        <v>9049</v>
      </c>
      <c r="C9054" s="238"/>
      <c r="D9054" s="239"/>
      <c r="E9054" s="239"/>
      <c r="F9054" s="240"/>
      <c r="G9054" s="238"/>
      <c r="H9054" s="239"/>
      <c r="I9054" s="239"/>
      <c r="J9054" s="240"/>
      <c r="K9054" s="241"/>
      <c r="L9054" s="242"/>
      <c r="M9054" s="242"/>
      <c r="N9054" s="243"/>
      <c r="O9054" s="8"/>
    </row>
    <row r="9055" spans="2:15" x14ac:dyDescent="0.25">
      <c r="B9055" s="40">
        <v>9050</v>
      </c>
      <c r="C9055" s="238"/>
      <c r="D9055" s="239"/>
      <c r="E9055" s="239"/>
      <c r="F9055" s="240"/>
      <c r="G9055" s="238"/>
      <c r="H9055" s="239"/>
      <c r="I9055" s="239"/>
      <c r="J9055" s="240"/>
      <c r="K9055" s="241"/>
      <c r="L9055" s="242"/>
      <c r="M9055" s="242"/>
      <c r="N9055" s="243"/>
      <c r="O9055" s="8"/>
    </row>
    <row r="9056" spans="2:15" x14ac:dyDescent="0.25">
      <c r="B9056" s="40">
        <v>9051</v>
      </c>
      <c r="C9056" s="238"/>
      <c r="D9056" s="239"/>
      <c r="E9056" s="239"/>
      <c r="F9056" s="240"/>
      <c r="G9056" s="238"/>
      <c r="H9056" s="239"/>
      <c r="I9056" s="239"/>
      <c r="J9056" s="240"/>
      <c r="K9056" s="241"/>
      <c r="L9056" s="242"/>
      <c r="M9056" s="242"/>
      <c r="N9056" s="243"/>
      <c r="O9056" s="8"/>
    </row>
    <row r="9057" spans="2:15" x14ac:dyDescent="0.25">
      <c r="B9057" s="40">
        <v>9052</v>
      </c>
      <c r="C9057" s="238"/>
      <c r="D9057" s="239"/>
      <c r="E9057" s="239"/>
      <c r="F9057" s="240"/>
      <c r="G9057" s="238"/>
      <c r="H9057" s="239"/>
      <c r="I9057" s="239"/>
      <c r="J9057" s="240"/>
      <c r="K9057" s="241"/>
      <c r="L9057" s="242"/>
      <c r="M9057" s="242"/>
      <c r="N9057" s="243"/>
      <c r="O9057" s="8"/>
    </row>
    <row r="9058" spans="2:15" x14ac:dyDescent="0.25">
      <c r="B9058" s="40">
        <v>9053</v>
      </c>
      <c r="C9058" s="238"/>
      <c r="D9058" s="239"/>
      <c r="E9058" s="239"/>
      <c r="F9058" s="240"/>
      <c r="G9058" s="238"/>
      <c r="H9058" s="239"/>
      <c r="I9058" s="239"/>
      <c r="J9058" s="240"/>
      <c r="K9058" s="241"/>
      <c r="L9058" s="242"/>
      <c r="M9058" s="242"/>
      <c r="N9058" s="243"/>
      <c r="O9058" s="8"/>
    </row>
    <row r="9059" spans="2:15" x14ac:dyDescent="0.25">
      <c r="B9059" s="40">
        <v>9054</v>
      </c>
      <c r="C9059" s="238"/>
      <c r="D9059" s="239"/>
      <c r="E9059" s="239"/>
      <c r="F9059" s="240"/>
      <c r="G9059" s="238"/>
      <c r="H9059" s="239"/>
      <c r="I9059" s="239"/>
      <c r="J9059" s="240"/>
      <c r="K9059" s="241"/>
      <c r="L9059" s="242"/>
      <c r="M9059" s="242"/>
      <c r="N9059" s="243"/>
      <c r="O9059" s="8"/>
    </row>
    <row r="9060" spans="2:15" x14ac:dyDescent="0.25">
      <c r="B9060" s="40">
        <v>9055</v>
      </c>
      <c r="C9060" s="238"/>
      <c r="D9060" s="239"/>
      <c r="E9060" s="239"/>
      <c r="F9060" s="240"/>
      <c r="G9060" s="238"/>
      <c r="H9060" s="239"/>
      <c r="I9060" s="239"/>
      <c r="J9060" s="240"/>
      <c r="K9060" s="241"/>
      <c r="L9060" s="242"/>
      <c r="M9060" s="242"/>
      <c r="N9060" s="243"/>
      <c r="O9060" s="8"/>
    </row>
    <row r="9061" spans="2:15" x14ac:dyDescent="0.25">
      <c r="B9061" s="40">
        <v>9056</v>
      </c>
      <c r="C9061" s="238"/>
      <c r="D9061" s="239"/>
      <c r="E9061" s="239"/>
      <c r="F9061" s="240"/>
      <c r="G9061" s="238"/>
      <c r="H9061" s="239"/>
      <c r="I9061" s="239"/>
      <c r="J9061" s="240"/>
      <c r="K9061" s="241"/>
      <c r="L9061" s="242"/>
      <c r="M9061" s="242"/>
      <c r="N9061" s="243"/>
      <c r="O9061" s="8"/>
    </row>
    <row r="9062" spans="2:15" x14ac:dyDescent="0.25">
      <c r="B9062" s="40">
        <v>9057</v>
      </c>
      <c r="C9062" s="238"/>
      <c r="D9062" s="239"/>
      <c r="E9062" s="239"/>
      <c r="F9062" s="240"/>
      <c r="G9062" s="238"/>
      <c r="H9062" s="239"/>
      <c r="I9062" s="239"/>
      <c r="J9062" s="240"/>
      <c r="K9062" s="241"/>
      <c r="L9062" s="242"/>
      <c r="M9062" s="242"/>
      <c r="N9062" s="243"/>
      <c r="O9062" s="8"/>
    </row>
    <row r="9063" spans="2:15" x14ac:dyDescent="0.25">
      <c r="B9063" s="40">
        <v>9058</v>
      </c>
      <c r="C9063" s="238"/>
      <c r="D9063" s="239"/>
      <c r="E9063" s="239"/>
      <c r="F9063" s="240"/>
      <c r="G9063" s="238"/>
      <c r="H9063" s="239"/>
      <c r="I9063" s="239"/>
      <c r="J9063" s="240"/>
      <c r="K9063" s="241"/>
      <c r="L9063" s="242"/>
      <c r="M9063" s="242"/>
      <c r="N9063" s="243"/>
      <c r="O9063" s="8"/>
    </row>
    <row r="9064" spans="2:15" x14ac:dyDescent="0.25">
      <c r="B9064" s="40">
        <v>9059</v>
      </c>
      <c r="C9064" s="238"/>
      <c r="D9064" s="239"/>
      <c r="E9064" s="239"/>
      <c r="F9064" s="240"/>
      <c r="G9064" s="238"/>
      <c r="H9064" s="239"/>
      <c r="I9064" s="239"/>
      <c r="J9064" s="240"/>
      <c r="K9064" s="241"/>
      <c r="L9064" s="242"/>
      <c r="M9064" s="242"/>
      <c r="N9064" s="243"/>
      <c r="O9064" s="8"/>
    </row>
    <row r="9065" spans="2:15" x14ac:dyDescent="0.25">
      <c r="B9065" s="40">
        <v>9060</v>
      </c>
      <c r="C9065" s="238"/>
      <c r="D9065" s="239"/>
      <c r="E9065" s="239"/>
      <c r="F9065" s="240"/>
      <c r="G9065" s="238"/>
      <c r="H9065" s="239"/>
      <c r="I9065" s="239"/>
      <c r="J9065" s="240"/>
      <c r="K9065" s="241"/>
      <c r="L9065" s="242"/>
      <c r="M9065" s="242"/>
      <c r="N9065" s="243"/>
      <c r="O9065" s="8"/>
    </row>
    <row r="9066" spans="2:15" x14ac:dyDescent="0.25">
      <c r="B9066" s="40">
        <v>9061</v>
      </c>
      <c r="C9066" s="238"/>
      <c r="D9066" s="239"/>
      <c r="E9066" s="239"/>
      <c r="F9066" s="240"/>
      <c r="G9066" s="238"/>
      <c r="H9066" s="239"/>
      <c r="I9066" s="239"/>
      <c r="J9066" s="240"/>
      <c r="K9066" s="241"/>
      <c r="L9066" s="242"/>
      <c r="M9066" s="242"/>
      <c r="N9066" s="243"/>
      <c r="O9066" s="8"/>
    </row>
    <row r="9067" spans="2:15" x14ac:dyDescent="0.25">
      <c r="B9067" s="40">
        <v>9062</v>
      </c>
      <c r="C9067" s="238"/>
      <c r="D9067" s="239"/>
      <c r="E9067" s="239"/>
      <c r="F9067" s="240"/>
      <c r="G9067" s="238"/>
      <c r="H9067" s="239"/>
      <c r="I9067" s="239"/>
      <c r="J9067" s="240"/>
      <c r="K9067" s="241"/>
      <c r="L9067" s="242"/>
      <c r="M9067" s="242"/>
      <c r="N9067" s="243"/>
      <c r="O9067" s="8"/>
    </row>
    <row r="9068" spans="2:15" x14ac:dyDescent="0.25">
      <c r="B9068" s="40">
        <v>9063</v>
      </c>
      <c r="C9068" s="238"/>
      <c r="D9068" s="239"/>
      <c r="E9068" s="239"/>
      <c r="F9068" s="240"/>
      <c r="G9068" s="238"/>
      <c r="H9068" s="239"/>
      <c r="I9068" s="239"/>
      <c r="J9068" s="240"/>
      <c r="K9068" s="241"/>
      <c r="L9068" s="242"/>
      <c r="M9068" s="242"/>
      <c r="N9068" s="243"/>
      <c r="O9068" s="8"/>
    </row>
    <row r="9069" spans="2:15" x14ac:dyDescent="0.25">
      <c r="B9069" s="40">
        <v>9064</v>
      </c>
      <c r="C9069" s="238"/>
      <c r="D9069" s="239"/>
      <c r="E9069" s="239"/>
      <c r="F9069" s="240"/>
      <c r="G9069" s="238"/>
      <c r="H9069" s="239"/>
      <c r="I9069" s="239"/>
      <c r="J9069" s="240"/>
      <c r="K9069" s="241"/>
      <c r="L9069" s="242"/>
      <c r="M9069" s="242"/>
      <c r="N9069" s="243"/>
      <c r="O9069" s="8"/>
    </row>
    <row r="9070" spans="2:15" x14ac:dyDescent="0.25">
      <c r="B9070" s="40">
        <v>9065</v>
      </c>
      <c r="C9070" s="238"/>
      <c r="D9070" s="239"/>
      <c r="E9070" s="239"/>
      <c r="F9070" s="240"/>
      <c r="G9070" s="238"/>
      <c r="H9070" s="239"/>
      <c r="I9070" s="239"/>
      <c r="J9070" s="240"/>
      <c r="K9070" s="241"/>
      <c r="L9070" s="242"/>
      <c r="M9070" s="242"/>
      <c r="N9070" s="243"/>
      <c r="O9070" s="8"/>
    </row>
    <row r="9071" spans="2:15" x14ac:dyDescent="0.25">
      <c r="B9071" s="40">
        <v>9066</v>
      </c>
      <c r="C9071" s="238"/>
      <c r="D9071" s="239"/>
      <c r="E9071" s="239"/>
      <c r="F9071" s="240"/>
      <c r="G9071" s="238"/>
      <c r="H9071" s="239"/>
      <c r="I9071" s="239"/>
      <c r="J9071" s="240"/>
      <c r="K9071" s="241"/>
      <c r="L9071" s="242"/>
      <c r="M9071" s="242"/>
      <c r="N9071" s="243"/>
      <c r="O9071" s="8"/>
    </row>
    <row r="9072" spans="2:15" x14ac:dyDescent="0.25">
      <c r="B9072" s="40">
        <v>9067</v>
      </c>
      <c r="C9072" s="238"/>
      <c r="D9072" s="239"/>
      <c r="E9072" s="239"/>
      <c r="F9072" s="240"/>
      <c r="G9072" s="238"/>
      <c r="H9072" s="239"/>
      <c r="I9072" s="239"/>
      <c r="J9072" s="240"/>
      <c r="K9072" s="241"/>
      <c r="L9072" s="242"/>
      <c r="M9072" s="242"/>
      <c r="N9072" s="243"/>
      <c r="O9072" s="8"/>
    </row>
    <row r="9073" spans="2:15" x14ac:dyDescent="0.25">
      <c r="B9073" s="40">
        <v>9068</v>
      </c>
      <c r="C9073" s="238"/>
      <c r="D9073" s="239"/>
      <c r="E9073" s="239"/>
      <c r="F9073" s="240"/>
      <c r="G9073" s="238"/>
      <c r="H9073" s="239"/>
      <c r="I9073" s="239"/>
      <c r="J9073" s="240"/>
      <c r="K9073" s="241"/>
      <c r="L9073" s="242"/>
      <c r="M9073" s="242"/>
      <c r="N9073" s="243"/>
      <c r="O9073" s="8"/>
    </row>
    <row r="9074" spans="2:15" x14ac:dyDescent="0.25">
      <c r="B9074" s="40">
        <v>9069</v>
      </c>
      <c r="C9074" s="238"/>
      <c r="D9074" s="239"/>
      <c r="E9074" s="239"/>
      <c r="F9074" s="240"/>
      <c r="G9074" s="238"/>
      <c r="H9074" s="239"/>
      <c r="I9074" s="239"/>
      <c r="J9074" s="240"/>
      <c r="K9074" s="241"/>
      <c r="L9074" s="242"/>
      <c r="M9074" s="242"/>
      <c r="N9074" s="243"/>
      <c r="O9074" s="8"/>
    </row>
    <row r="9075" spans="2:15" x14ac:dyDescent="0.25">
      <c r="B9075" s="40">
        <v>9070</v>
      </c>
      <c r="C9075" s="238"/>
      <c r="D9075" s="239"/>
      <c r="E9075" s="239"/>
      <c r="F9075" s="240"/>
      <c r="G9075" s="238"/>
      <c r="H9075" s="239"/>
      <c r="I9075" s="239"/>
      <c r="J9075" s="240"/>
      <c r="K9075" s="241"/>
      <c r="L9075" s="242"/>
      <c r="M9075" s="242"/>
      <c r="N9075" s="243"/>
      <c r="O9075" s="8"/>
    </row>
    <row r="9076" spans="2:15" x14ac:dyDescent="0.25">
      <c r="B9076" s="40">
        <v>9071</v>
      </c>
      <c r="C9076" s="238"/>
      <c r="D9076" s="239"/>
      <c r="E9076" s="239"/>
      <c r="F9076" s="240"/>
      <c r="G9076" s="238"/>
      <c r="H9076" s="239"/>
      <c r="I9076" s="239"/>
      <c r="J9076" s="240"/>
      <c r="K9076" s="241"/>
      <c r="L9076" s="242"/>
      <c r="M9076" s="242"/>
      <c r="N9076" s="243"/>
      <c r="O9076" s="8"/>
    </row>
    <row r="9077" spans="2:15" x14ac:dyDescent="0.25">
      <c r="B9077" s="40">
        <v>9072</v>
      </c>
      <c r="C9077" s="238"/>
      <c r="D9077" s="239"/>
      <c r="E9077" s="239"/>
      <c r="F9077" s="240"/>
      <c r="G9077" s="238"/>
      <c r="H9077" s="239"/>
      <c r="I9077" s="239"/>
      <c r="J9077" s="240"/>
      <c r="K9077" s="241"/>
      <c r="L9077" s="242"/>
      <c r="M9077" s="242"/>
      <c r="N9077" s="243"/>
      <c r="O9077" s="8"/>
    </row>
    <row r="9078" spans="2:15" x14ac:dyDescent="0.25">
      <c r="B9078" s="40">
        <v>9073</v>
      </c>
      <c r="C9078" s="238"/>
      <c r="D9078" s="239"/>
      <c r="E9078" s="239"/>
      <c r="F9078" s="240"/>
      <c r="G9078" s="238"/>
      <c r="H9078" s="239"/>
      <c r="I9078" s="239"/>
      <c r="J9078" s="240"/>
      <c r="K9078" s="241"/>
      <c r="L9078" s="242"/>
      <c r="M9078" s="242"/>
      <c r="N9078" s="243"/>
      <c r="O9078" s="8"/>
    </row>
    <row r="9079" spans="2:15" x14ac:dyDescent="0.25">
      <c r="B9079" s="40">
        <v>9074</v>
      </c>
      <c r="C9079" s="238"/>
      <c r="D9079" s="239"/>
      <c r="E9079" s="239"/>
      <c r="F9079" s="240"/>
      <c r="G9079" s="238"/>
      <c r="H9079" s="239"/>
      <c r="I9079" s="239"/>
      <c r="J9079" s="240"/>
      <c r="K9079" s="241"/>
      <c r="L9079" s="242"/>
      <c r="M9079" s="242"/>
      <c r="N9079" s="243"/>
      <c r="O9079" s="8"/>
    </row>
    <row r="9080" spans="2:15" x14ac:dyDescent="0.25">
      <c r="B9080" s="40">
        <v>9075</v>
      </c>
      <c r="C9080" s="238"/>
      <c r="D9080" s="239"/>
      <c r="E9080" s="239"/>
      <c r="F9080" s="240"/>
      <c r="G9080" s="238"/>
      <c r="H9080" s="239"/>
      <c r="I9080" s="239"/>
      <c r="J9080" s="240"/>
      <c r="K9080" s="241"/>
      <c r="L9080" s="242"/>
      <c r="M9080" s="242"/>
      <c r="N9080" s="243"/>
      <c r="O9080" s="8"/>
    </row>
    <row r="9081" spans="2:15" x14ac:dyDescent="0.25">
      <c r="B9081" s="40">
        <v>9076</v>
      </c>
      <c r="C9081" s="238"/>
      <c r="D9081" s="239"/>
      <c r="E9081" s="239"/>
      <c r="F9081" s="240"/>
      <c r="G9081" s="238"/>
      <c r="H9081" s="239"/>
      <c r="I9081" s="239"/>
      <c r="J9081" s="240"/>
      <c r="K9081" s="241"/>
      <c r="L9081" s="242"/>
      <c r="M9081" s="242"/>
      <c r="N9081" s="243"/>
      <c r="O9081" s="8"/>
    </row>
    <row r="9082" spans="2:15" x14ac:dyDescent="0.25">
      <c r="B9082" s="40">
        <v>9077</v>
      </c>
      <c r="C9082" s="238"/>
      <c r="D9082" s="239"/>
      <c r="E9082" s="239"/>
      <c r="F9082" s="240"/>
      <c r="G9082" s="238"/>
      <c r="H9082" s="239"/>
      <c r="I9082" s="239"/>
      <c r="J9082" s="240"/>
      <c r="K9082" s="241"/>
      <c r="L9082" s="242"/>
      <c r="M9082" s="242"/>
      <c r="N9082" s="243"/>
      <c r="O9082" s="8"/>
    </row>
    <row r="9083" spans="2:15" x14ac:dyDescent="0.25">
      <c r="B9083" s="40">
        <v>9078</v>
      </c>
      <c r="C9083" s="238"/>
      <c r="D9083" s="239"/>
      <c r="E9083" s="239"/>
      <c r="F9083" s="240"/>
      <c r="G9083" s="238"/>
      <c r="H9083" s="239"/>
      <c r="I9083" s="239"/>
      <c r="J9083" s="240"/>
      <c r="K9083" s="241"/>
      <c r="L9083" s="242"/>
      <c r="M9083" s="242"/>
      <c r="N9083" s="243"/>
      <c r="O9083" s="8"/>
    </row>
    <row r="9084" spans="2:15" x14ac:dyDescent="0.25">
      <c r="B9084" s="40">
        <v>9079</v>
      </c>
      <c r="C9084" s="238"/>
      <c r="D9084" s="239"/>
      <c r="E9084" s="239"/>
      <c r="F9084" s="240"/>
      <c r="G9084" s="238"/>
      <c r="H9084" s="239"/>
      <c r="I9084" s="239"/>
      <c r="J9084" s="240"/>
      <c r="K9084" s="241"/>
      <c r="L9084" s="242"/>
      <c r="M9084" s="242"/>
      <c r="N9084" s="243"/>
      <c r="O9084" s="8"/>
    </row>
    <row r="9085" spans="2:15" x14ac:dyDescent="0.25">
      <c r="B9085" s="40">
        <v>9080</v>
      </c>
      <c r="C9085" s="238"/>
      <c r="D9085" s="239"/>
      <c r="E9085" s="239"/>
      <c r="F9085" s="240"/>
      <c r="G9085" s="238"/>
      <c r="H9085" s="239"/>
      <c r="I9085" s="239"/>
      <c r="J9085" s="240"/>
      <c r="K9085" s="241"/>
      <c r="L9085" s="242"/>
      <c r="M9085" s="242"/>
      <c r="N9085" s="243"/>
      <c r="O9085" s="8"/>
    </row>
    <row r="9086" spans="2:15" x14ac:dyDescent="0.25">
      <c r="B9086" s="40">
        <v>9081</v>
      </c>
      <c r="C9086" s="238"/>
      <c r="D9086" s="239"/>
      <c r="E9086" s="239"/>
      <c r="F9086" s="240"/>
      <c r="G9086" s="238"/>
      <c r="H9086" s="239"/>
      <c r="I9086" s="239"/>
      <c r="J9086" s="240"/>
      <c r="K9086" s="241"/>
      <c r="L9086" s="242"/>
      <c r="M9086" s="242"/>
      <c r="N9086" s="243"/>
      <c r="O9086" s="8"/>
    </row>
    <row r="9087" spans="2:15" x14ac:dyDescent="0.25">
      <c r="B9087" s="40">
        <v>9082</v>
      </c>
      <c r="C9087" s="238"/>
      <c r="D9087" s="239"/>
      <c r="E9087" s="239"/>
      <c r="F9087" s="240"/>
      <c r="G9087" s="238"/>
      <c r="H9087" s="239"/>
      <c r="I9087" s="239"/>
      <c r="J9087" s="240"/>
      <c r="K9087" s="241"/>
      <c r="L9087" s="242"/>
      <c r="M9087" s="242"/>
      <c r="N9087" s="243"/>
      <c r="O9087" s="8"/>
    </row>
    <row r="9088" spans="2:15" x14ac:dyDescent="0.25">
      <c r="B9088" s="40">
        <v>9083</v>
      </c>
      <c r="C9088" s="238"/>
      <c r="D9088" s="239"/>
      <c r="E9088" s="239"/>
      <c r="F9088" s="240"/>
      <c r="G9088" s="238"/>
      <c r="H9088" s="239"/>
      <c r="I9088" s="239"/>
      <c r="J9088" s="240"/>
      <c r="K9088" s="241"/>
      <c r="L9088" s="242"/>
      <c r="M9088" s="242"/>
      <c r="N9088" s="243"/>
      <c r="O9088" s="8"/>
    </row>
    <row r="9089" spans="2:15" x14ac:dyDescent="0.25">
      <c r="B9089" s="40">
        <v>9084</v>
      </c>
      <c r="C9089" s="238"/>
      <c r="D9089" s="239"/>
      <c r="E9089" s="239"/>
      <c r="F9089" s="240"/>
      <c r="G9089" s="238"/>
      <c r="H9089" s="239"/>
      <c r="I9089" s="239"/>
      <c r="J9089" s="240"/>
      <c r="K9089" s="241"/>
      <c r="L9089" s="242"/>
      <c r="M9089" s="242"/>
      <c r="N9089" s="243"/>
      <c r="O9089" s="8"/>
    </row>
    <row r="9090" spans="2:15" x14ac:dyDescent="0.25">
      <c r="B9090" s="40">
        <v>9085</v>
      </c>
      <c r="C9090" s="238"/>
      <c r="D9090" s="239"/>
      <c r="E9090" s="239"/>
      <c r="F9090" s="240"/>
      <c r="G9090" s="238"/>
      <c r="H9090" s="239"/>
      <c r="I9090" s="239"/>
      <c r="J9090" s="240"/>
      <c r="K9090" s="241"/>
      <c r="L9090" s="242"/>
      <c r="M9090" s="242"/>
      <c r="N9090" s="243"/>
      <c r="O9090" s="8"/>
    </row>
    <row r="9091" spans="2:15" x14ac:dyDescent="0.25">
      <c r="B9091" s="40">
        <v>9086</v>
      </c>
      <c r="C9091" s="238"/>
      <c r="D9091" s="239"/>
      <c r="E9091" s="239"/>
      <c r="F9091" s="240"/>
      <c r="G9091" s="238"/>
      <c r="H9091" s="239"/>
      <c r="I9091" s="239"/>
      <c r="J9091" s="240"/>
      <c r="K9091" s="241"/>
      <c r="L9091" s="242"/>
      <c r="M9091" s="242"/>
      <c r="N9091" s="243"/>
      <c r="O9091" s="8"/>
    </row>
    <row r="9092" spans="2:15" x14ac:dyDescent="0.25">
      <c r="B9092" s="40">
        <v>9087</v>
      </c>
      <c r="C9092" s="238"/>
      <c r="D9092" s="239"/>
      <c r="E9092" s="239"/>
      <c r="F9092" s="240"/>
      <c r="G9092" s="238"/>
      <c r="H9092" s="239"/>
      <c r="I9092" s="239"/>
      <c r="J9092" s="240"/>
      <c r="K9092" s="241"/>
      <c r="L9092" s="242"/>
      <c r="M9092" s="242"/>
      <c r="N9092" s="243"/>
      <c r="O9092" s="8"/>
    </row>
    <row r="9093" spans="2:15" x14ac:dyDescent="0.25">
      <c r="B9093" s="40">
        <v>9088</v>
      </c>
      <c r="C9093" s="238"/>
      <c r="D9093" s="239"/>
      <c r="E9093" s="239"/>
      <c r="F9093" s="240"/>
      <c r="G9093" s="238"/>
      <c r="H9093" s="239"/>
      <c r="I9093" s="239"/>
      <c r="J9093" s="240"/>
      <c r="K9093" s="241"/>
      <c r="L9093" s="242"/>
      <c r="M9093" s="242"/>
      <c r="N9093" s="243"/>
      <c r="O9093" s="8"/>
    </row>
    <row r="9094" spans="2:15" x14ac:dyDescent="0.25">
      <c r="B9094" s="40">
        <v>9089</v>
      </c>
      <c r="C9094" s="238"/>
      <c r="D9094" s="239"/>
      <c r="E9094" s="239"/>
      <c r="F9094" s="240"/>
      <c r="G9094" s="238"/>
      <c r="H9094" s="239"/>
      <c r="I9094" s="239"/>
      <c r="J9094" s="240"/>
      <c r="K9094" s="241"/>
      <c r="L9094" s="242"/>
      <c r="M9094" s="242"/>
      <c r="N9094" s="243"/>
      <c r="O9094" s="8"/>
    </row>
    <row r="9095" spans="2:15" x14ac:dyDescent="0.25">
      <c r="B9095" s="40">
        <v>9090</v>
      </c>
      <c r="C9095" s="238"/>
      <c r="D9095" s="239"/>
      <c r="E9095" s="239"/>
      <c r="F9095" s="240"/>
      <c r="G9095" s="238"/>
      <c r="H9095" s="239"/>
      <c r="I9095" s="239"/>
      <c r="J9095" s="240"/>
      <c r="K9095" s="241"/>
      <c r="L9095" s="242"/>
      <c r="M9095" s="242"/>
      <c r="N9095" s="243"/>
      <c r="O9095" s="8"/>
    </row>
    <row r="9096" spans="2:15" x14ac:dyDescent="0.25">
      <c r="B9096" s="40">
        <v>9091</v>
      </c>
      <c r="C9096" s="238"/>
      <c r="D9096" s="239"/>
      <c r="E9096" s="239"/>
      <c r="F9096" s="240"/>
      <c r="G9096" s="238"/>
      <c r="H9096" s="239"/>
      <c r="I9096" s="239"/>
      <c r="J9096" s="240"/>
      <c r="K9096" s="241"/>
      <c r="L9096" s="242"/>
      <c r="M9096" s="242"/>
      <c r="N9096" s="243"/>
      <c r="O9096" s="8"/>
    </row>
    <row r="9097" spans="2:15" x14ac:dyDescent="0.25">
      <c r="B9097" s="40">
        <v>9092</v>
      </c>
      <c r="C9097" s="238"/>
      <c r="D9097" s="239"/>
      <c r="E9097" s="239"/>
      <c r="F9097" s="240"/>
      <c r="G9097" s="238"/>
      <c r="H9097" s="239"/>
      <c r="I9097" s="239"/>
      <c r="J9097" s="240"/>
      <c r="K9097" s="241"/>
      <c r="L9097" s="242"/>
      <c r="M9097" s="242"/>
      <c r="N9097" s="243"/>
      <c r="O9097" s="8"/>
    </row>
    <row r="9098" spans="2:15" x14ac:dyDescent="0.25">
      <c r="B9098" s="40">
        <v>9093</v>
      </c>
      <c r="C9098" s="238"/>
      <c r="D9098" s="239"/>
      <c r="E9098" s="239"/>
      <c r="F9098" s="240"/>
      <c r="G9098" s="238"/>
      <c r="H9098" s="239"/>
      <c r="I9098" s="239"/>
      <c r="J9098" s="240"/>
      <c r="K9098" s="241"/>
      <c r="L9098" s="242"/>
      <c r="M9098" s="242"/>
      <c r="N9098" s="243"/>
      <c r="O9098" s="8"/>
    </row>
    <row r="9099" spans="2:15" x14ac:dyDescent="0.25">
      <c r="B9099" s="40">
        <v>9094</v>
      </c>
      <c r="C9099" s="238"/>
      <c r="D9099" s="239"/>
      <c r="E9099" s="239"/>
      <c r="F9099" s="240"/>
      <c r="G9099" s="238"/>
      <c r="H9099" s="239"/>
      <c r="I9099" s="239"/>
      <c r="J9099" s="240"/>
      <c r="K9099" s="241"/>
      <c r="L9099" s="242"/>
      <c r="M9099" s="242"/>
      <c r="N9099" s="243"/>
      <c r="O9099" s="8"/>
    </row>
    <row r="9100" spans="2:15" x14ac:dyDescent="0.25">
      <c r="B9100" s="40">
        <v>9095</v>
      </c>
      <c r="C9100" s="238"/>
      <c r="D9100" s="239"/>
      <c r="E9100" s="239"/>
      <c r="F9100" s="240"/>
      <c r="G9100" s="238"/>
      <c r="H9100" s="239"/>
      <c r="I9100" s="239"/>
      <c r="J9100" s="240"/>
      <c r="K9100" s="241"/>
      <c r="L9100" s="242"/>
      <c r="M9100" s="242"/>
      <c r="N9100" s="243"/>
      <c r="O9100" s="8"/>
    </row>
    <row r="9101" spans="2:15" x14ac:dyDescent="0.25">
      <c r="B9101" s="40">
        <v>9096</v>
      </c>
      <c r="C9101" s="238"/>
      <c r="D9101" s="239"/>
      <c r="E9101" s="239"/>
      <c r="F9101" s="240"/>
      <c r="G9101" s="238"/>
      <c r="H9101" s="239"/>
      <c r="I9101" s="239"/>
      <c r="J9101" s="240"/>
      <c r="K9101" s="241"/>
      <c r="L9101" s="242"/>
      <c r="M9101" s="242"/>
      <c r="N9101" s="243"/>
      <c r="O9101" s="8"/>
    </row>
    <row r="9102" spans="2:15" x14ac:dyDescent="0.25">
      <c r="B9102" s="40">
        <v>9097</v>
      </c>
      <c r="C9102" s="238"/>
      <c r="D9102" s="239"/>
      <c r="E9102" s="239"/>
      <c r="F9102" s="240"/>
      <c r="G9102" s="238"/>
      <c r="H9102" s="239"/>
      <c r="I9102" s="239"/>
      <c r="J9102" s="240"/>
      <c r="K9102" s="241"/>
      <c r="L9102" s="242"/>
      <c r="M9102" s="242"/>
      <c r="N9102" s="243"/>
      <c r="O9102" s="8"/>
    </row>
    <row r="9103" spans="2:15" x14ac:dyDescent="0.25">
      <c r="B9103" s="40">
        <v>9098</v>
      </c>
      <c r="C9103" s="238"/>
      <c r="D9103" s="239"/>
      <c r="E9103" s="239"/>
      <c r="F9103" s="240"/>
      <c r="G9103" s="238"/>
      <c r="H9103" s="239"/>
      <c r="I9103" s="239"/>
      <c r="J9103" s="240"/>
      <c r="K9103" s="241"/>
      <c r="L9103" s="242"/>
      <c r="M9103" s="242"/>
      <c r="N9103" s="243"/>
      <c r="O9103" s="8"/>
    </row>
    <row r="9104" spans="2:15" x14ac:dyDescent="0.25">
      <c r="B9104" s="40">
        <v>9099</v>
      </c>
      <c r="C9104" s="238"/>
      <c r="D9104" s="239"/>
      <c r="E9104" s="239"/>
      <c r="F9104" s="240"/>
      <c r="G9104" s="238"/>
      <c r="H9104" s="239"/>
      <c r="I9104" s="239"/>
      <c r="J9104" s="240"/>
      <c r="K9104" s="241"/>
      <c r="L9104" s="242"/>
      <c r="M9104" s="242"/>
      <c r="N9104" s="243"/>
      <c r="O9104" s="8"/>
    </row>
    <row r="9105" spans="2:15" x14ac:dyDescent="0.25">
      <c r="B9105" s="40">
        <v>9100</v>
      </c>
      <c r="C9105" s="238"/>
      <c r="D9105" s="239"/>
      <c r="E9105" s="239"/>
      <c r="F9105" s="240"/>
      <c r="G9105" s="238"/>
      <c r="H9105" s="239"/>
      <c r="I9105" s="239"/>
      <c r="J9105" s="240"/>
      <c r="K9105" s="241"/>
      <c r="L9105" s="242"/>
      <c r="M9105" s="242"/>
      <c r="N9105" s="243"/>
      <c r="O9105" s="8"/>
    </row>
    <row r="9106" spans="2:15" x14ac:dyDescent="0.25">
      <c r="B9106" s="40">
        <v>9101</v>
      </c>
      <c r="C9106" s="238"/>
      <c r="D9106" s="239"/>
      <c r="E9106" s="239"/>
      <c r="F9106" s="240"/>
      <c r="G9106" s="238"/>
      <c r="H9106" s="239"/>
      <c r="I9106" s="239"/>
      <c r="J9106" s="240"/>
      <c r="K9106" s="241"/>
      <c r="L9106" s="242"/>
      <c r="M9106" s="242"/>
      <c r="N9106" s="243"/>
      <c r="O9106" s="8"/>
    </row>
    <row r="9107" spans="2:15" x14ac:dyDescent="0.25">
      <c r="B9107" s="40">
        <v>9102</v>
      </c>
      <c r="C9107" s="238"/>
      <c r="D9107" s="239"/>
      <c r="E9107" s="239"/>
      <c r="F9107" s="240"/>
      <c r="G9107" s="238"/>
      <c r="H9107" s="239"/>
      <c r="I9107" s="239"/>
      <c r="J9107" s="240"/>
      <c r="K9107" s="241"/>
      <c r="L9107" s="242"/>
      <c r="M9107" s="242"/>
      <c r="N9107" s="243"/>
      <c r="O9107" s="8"/>
    </row>
    <row r="9108" spans="2:15" x14ac:dyDescent="0.25">
      <c r="B9108" s="40">
        <v>9103</v>
      </c>
      <c r="C9108" s="238"/>
      <c r="D9108" s="239"/>
      <c r="E9108" s="239"/>
      <c r="F9108" s="240"/>
      <c r="G9108" s="238"/>
      <c r="H9108" s="239"/>
      <c r="I9108" s="239"/>
      <c r="J9108" s="240"/>
      <c r="K9108" s="241"/>
      <c r="L9108" s="242"/>
      <c r="M9108" s="242"/>
      <c r="N9108" s="243"/>
      <c r="O9108" s="8"/>
    </row>
    <row r="9109" spans="2:15" x14ac:dyDescent="0.25">
      <c r="B9109" s="40">
        <v>9104</v>
      </c>
      <c r="C9109" s="238"/>
      <c r="D9109" s="239"/>
      <c r="E9109" s="239"/>
      <c r="F9109" s="240"/>
      <c r="G9109" s="238"/>
      <c r="H9109" s="239"/>
      <c r="I9109" s="239"/>
      <c r="J9109" s="240"/>
      <c r="K9109" s="241"/>
      <c r="L9109" s="242"/>
      <c r="M9109" s="242"/>
      <c r="N9109" s="243"/>
      <c r="O9109" s="8"/>
    </row>
    <row r="9110" spans="2:15" x14ac:dyDescent="0.25">
      <c r="B9110" s="40">
        <v>9105</v>
      </c>
      <c r="C9110" s="238"/>
      <c r="D9110" s="239"/>
      <c r="E9110" s="239"/>
      <c r="F9110" s="240"/>
      <c r="G9110" s="238"/>
      <c r="H9110" s="239"/>
      <c r="I9110" s="239"/>
      <c r="J9110" s="240"/>
      <c r="K9110" s="241"/>
      <c r="L9110" s="242"/>
      <c r="M9110" s="242"/>
      <c r="N9110" s="243"/>
      <c r="O9110" s="8"/>
    </row>
    <row r="9111" spans="2:15" x14ac:dyDescent="0.25">
      <c r="B9111" s="40">
        <v>9106</v>
      </c>
      <c r="C9111" s="238"/>
      <c r="D9111" s="239"/>
      <c r="E9111" s="239"/>
      <c r="F9111" s="240"/>
      <c r="G9111" s="238"/>
      <c r="H9111" s="239"/>
      <c r="I9111" s="239"/>
      <c r="J9111" s="240"/>
      <c r="K9111" s="241"/>
      <c r="L9111" s="242"/>
      <c r="M9111" s="242"/>
      <c r="N9111" s="243"/>
      <c r="O9111" s="8"/>
    </row>
    <row r="9112" spans="2:15" x14ac:dyDescent="0.25">
      <c r="B9112" s="40">
        <v>9107</v>
      </c>
      <c r="C9112" s="238"/>
      <c r="D9112" s="239"/>
      <c r="E9112" s="239"/>
      <c r="F9112" s="240"/>
      <c r="G9112" s="238"/>
      <c r="H9112" s="239"/>
      <c r="I9112" s="239"/>
      <c r="J9112" s="240"/>
      <c r="K9112" s="241"/>
      <c r="L9112" s="242"/>
      <c r="M9112" s="242"/>
      <c r="N9112" s="243"/>
      <c r="O9112" s="8"/>
    </row>
    <row r="9113" spans="2:15" x14ac:dyDescent="0.25">
      <c r="B9113" s="40">
        <v>9108</v>
      </c>
      <c r="C9113" s="238"/>
      <c r="D9113" s="239"/>
      <c r="E9113" s="239"/>
      <c r="F9113" s="240"/>
      <c r="G9113" s="238"/>
      <c r="H9113" s="239"/>
      <c r="I9113" s="239"/>
      <c r="J9113" s="240"/>
      <c r="K9113" s="241"/>
      <c r="L9113" s="242"/>
      <c r="M9113" s="242"/>
      <c r="N9113" s="243"/>
      <c r="O9113" s="8"/>
    </row>
    <row r="9114" spans="2:15" x14ac:dyDescent="0.25">
      <c r="B9114" s="40">
        <v>9109</v>
      </c>
      <c r="C9114" s="238"/>
      <c r="D9114" s="239"/>
      <c r="E9114" s="239"/>
      <c r="F9114" s="240"/>
      <c r="G9114" s="238"/>
      <c r="H9114" s="239"/>
      <c r="I9114" s="239"/>
      <c r="J9114" s="240"/>
      <c r="K9114" s="241"/>
      <c r="L9114" s="242"/>
      <c r="M9114" s="242"/>
      <c r="N9114" s="243"/>
      <c r="O9114" s="8"/>
    </row>
    <row r="9115" spans="2:15" x14ac:dyDescent="0.25">
      <c r="B9115" s="40">
        <v>9110</v>
      </c>
      <c r="C9115" s="238"/>
      <c r="D9115" s="239"/>
      <c r="E9115" s="239"/>
      <c r="F9115" s="240"/>
      <c r="G9115" s="238"/>
      <c r="H9115" s="239"/>
      <c r="I9115" s="239"/>
      <c r="J9115" s="240"/>
      <c r="K9115" s="241"/>
      <c r="L9115" s="242"/>
      <c r="M9115" s="242"/>
      <c r="N9115" s="243"/>
      <c r="O9115" s="8"/>
    </row>
    <row r="9116" spans="2:15" x14ac:dyDescent="0.25">
      <c r="B9116" s="40">
        <v>9111</v>
      </c>
      <c r="C9116" s="238"/>
      <c r="D9116" s="239"/>
      <c r="E9116" s="239"/>
      <c r="F9116" s="240"/>
      <c r="G9116" s="238"/>
      <c r="H9116" s="239"/>
      <c r="I9116" s="239"/>
      <c r="J9116" s="240"/>
      <c r="K9116" s="241"/>
      <c r="L9116" s="242"/>
      <c r="M9116" s="242"/>
      <c r="N9116" s="243"/>
      <c r="O9116" s="8"/>
    </row>
    <row r="9117" spans="2:15" x14ac:dyDescent="0.25">
      <c r="B9117" s="40">
        <v>9112</v>
      </c>
      <c r="C9117" s="238"/>
      <c r="D9117" s="239"/>
      <c r="E9117" s="239"/>
      <c r="F9117" s="240"/>
      <c r="G9117" s="238"/>
      <c r="H9117" s="239"/>
      <c r="I9117" s="239"/>
      <c r="J9117" s="240"/>
      <c r="K9117" s="241"/>
      <c r="L9117" s="242"/>
      <c r="M9117" s="242"/>
      <c r="N9117" s="243"/>
      <c r="O9117" s="8"/>
    </row>
    <row r="9118" spans="2:15" x14ac:dyDescent="0.25">
      <c r="B9118" s="40">
        <v>9113</v>
      </c>
      <c r="C9118" s="238"/>
      <c r="D9118" s="239"/>
      <c r="E9118" s="239"/>
      <c r="F9118" s="240"/>
      <c r="G9118" s="238"/>
      <c r="H9118" s="239"/>
      <c r="I9118" s="239"/>
      <c r="J9118" s="240"/>
      <c r="K9118" s="241"/>
      <c r="L9118" s="242"/>
      <c r="M9118" s="242"/>
      <c r="N9118" s="243"/>
      <c r="O9118" s="8"/>
    </row>
    <row r="9119" spans="2:15" x14ac:dyDescent="0.25">
      <c r="B9119" s="40">
        <v>9114</v>
      </c>
      <c r="C9119" s="238"/>
      <c r="D9119" s="239"/>
      <c r="E9119" s="239"/>
      <c r="F9119" s="240"/>
      <c r="G9119" s="238"/>
      <c r="H9119" s="239"/>
      <c r="I9119" s="239"/>
      <c r="J9119" s="240"/>
      <c r="K9119" s="241"/>
      <c r="L9119" s="242"/>
      <c r="M9119" s="242"/>
      <c r="N9119" s="243"/>
      <c r="O9119" s="8"/>
    </row>
    <row r="9120" spans="2:15" x14ac:dyDescent="0.25">
      <c r="B9120" s="40">
        <v>9115</v>
      </c>
      <c r="C9120" s="238"/>
      <c r="D9120" s="239"/>
      <c r="E9120" s="239"/>
      <c r="F9120" s="240"/>
      <c r="G9120" s="238"/>
      <c r="H9120" s="239"/>
      <c r="I9120" s="239"/>
      <c r="J9120" s="240"/>
      <c r="K9120" s="241"/>
      <c r="L9120" s="242"/>
      <c r="M9120" s="242"/>
      <c r="N9120" s="243"/>
      <c r="O9120" s="8"/>
    </row>
    <row r="9121" spans="2:15" x14ac:dyDescent="0.25">
      <c r="B9121" s="40">
        <v>9116</v>
      </c>
      <c r="C9121" s="238"/>
      <c r="D9121" s="239"/>
      <c r="E9121" s="239"/>
      <c r="F9121" s="240"/>
      <c r="G9121" s="238"/>
      <c r="H9121" s="239"/>
      <c r="I9121" s="239"/>
      <c r="J9121" s="240"/>
      <c r="K9121" s="241"/>
      <c r="L9121" s="242"/>
      <c r="M9121" s="242"/>
      <c r="N9121" s="243"/>
      <c r="O9121" s="8"/>
    </row>
    <row r="9122" spans="2:15" x14ac:dyDescent="0.25">
      <c r="B9122" s="40">
        <v>9117</v>
      </c>
      <c r="C9122" s="238"/>
      <c r="D9122" s="239"/>
      <c r="E9122" s="239"/>
      <c r="F9122" s="240"/>
      <c r="G9122" s="238"/>
      <c r="H9122" s="239"/>
      <c r="I9122" s="239"/>
      <c r="J9122" s="240"/>
      <c r="K9122" s="241"/>
      <c r="L9122" s="242"/>
      <c r="M9122" s="242"/>
      <c r="N9122" s="243"/>
      <c r="O9122" s="8"/>
    </row>
    <row r="9123" spans="2:15" x14ac:dyDescent="0.25">
      <c r="B9123" s="40">
        <v>9118</v>
      </c>
      <c r="C9123" s="238"/>
      <c r="D9123" s="239"/>
      <c r="E9123" s="239"/>
      <c r="F9123" s="240"/>
      <c r="G9123" s="238"/>
      <c r="H9123" s="239"/>
      <c r="I9123" s="239"/>
      <c r="J9123" s="240"/>
      <c r="K9123" s="241"/>
      <c r="L9123" s="242"/>
      <c r="M9123" s="242"/>
      <c r="N9123" s="243"/>
      <c r="O9123" s="8"/>
    </row>
    <row r="9124" spans="2:15" x14ac:dyDescent="0.25">
      <c r="B9124" s="40">
        <v>9119</v>
      </c>
      <c r="C9124" s="238"/>
      <c r="D9124" s="239"/>
      <c r="E9124" s="239"/>
      <c r="F9124" s="240"/>
      <c r="G9124" s="238"/>
      <c r="H9124" s="239"/>
      <c r="I9124" s="239"/>
      <c r="J9124" s="240"/>
      <c r="K9124" s="241"/>
      <c r="L9124" s="242"/>
      <c r="M9124" s="242"/>
      <c r="N9124" s="243"/>
      <c r="O9124" s="8"/>
    </row>
    <row r="9125" spans="2:15" x14ac:dyDescent="0.25">
      <c r="B9125" s="40">
        <v>9120</v>
      </c>
      <c r="C9125" s="238"/>
      <c r="D9125" s="239"/>
      <c r="E9125" s="239"/>
      <c r="F9125" s="240"/>
      <c r="G9125" s="238"/>
      <c r="H9125" s="239"/>
      <c r="I9125" s="239"/>
      <c r="J9125" s="240"/>
      <c r="K9125" s="241"/>
      <c r="L9125" s="242"/>
      <c r="M9125" s="242"/>
      <c r="N9125" s="243"/>
      <c r="O9125" s="8"/>
    </row>
    <row r="9126" spans="2:15" x14ac:dyDescent="0.25">
      <c r="B9126" s="40">
        <v>9121</v>
      </c>
      <c r="C9126" s="238"/>
      <c r="D9126" s="239"/>
      <c r="E9126" s="239"/>
      <c r="F9126" s="240"/>
      <c r="G9126" s="238"/>
      <c r="H9126" s="239"/>
      <c r="I9126" s="239"/>
      <c r="J9126" s="240"/>
      <c r="K9126" s="241"/>
      <c r="L9126" s="242"/>
      <c r="M9126" s="242"/>
      <c r="N9126" s="243"/>
      <c r="O9126" s="8"/>
    </row>
    <row r="9127" spans="2:15" x14ac:dyDescent="0.25">
      <c r="B9127" s="40">
        <v>9122</v>
      </c>
      <c r="C9127" s="238"/>
      <c r="D9127" s="239"/>
      <c r="E9127" s="239"/>
      <c r="F9127" s="240"/>
      <c r="G9127" s="238"/>
      <c r="H9127" s="239"/>
      <c r="I9127" s="239"/>
      <c r="J9127" s="240"/>
      <c r="K9127" s="241"/>
      <c r="L9127" s="242"/>
      <c r="M9127" s="242"/>
      <c r="N9127" s="243"/>
      <c r="O9127" s="8"/>
    </row>
    <row r="9128" spans="2:15" x14ac:dyDescent="0.25">
      <c r="B9128" s="40">
        <v>9123</v>
      </c>
      <c r="C9128" s="238"/>
      <c r="D9128" s="239"/>
      <c r="E9128" s="239"/>
      <c r="F9128" s="240"/>
      <c r="G9128" s="238"/>
      <c r="H9128" s="239"/>
      <c r="I9128" s="239"/>
      <c r="J9128" s="240"/>
      <c r="K9128" s="241"/>
      <c r="L9128" s="242"/>
      <c r="M9128" s="242"/>
      <c r="N9128" s="243"/>
      <c r="O9128" s="8"/>
    </row>
    <row r="9129" spans="2:15" x14ac:dyDescent="0.25">
      <c r="B9129" s="40">
        <v>9124</v>
      </c>
      <c r="C9129" s="238"/>
      <c r="D9129" s="239"/>
      <c r="E9129" s="239"/>
      <c r="F9129" s="240"/>
      <c r="G9129" s="238"/>
      <c r="H9129" s="239"/>
      <c r="I9129" s="239"/>
      <c r="J9129" s="240"/>
      <c r="K9129" s="241"/>
      <c r="L9129" s="242"/>
      <c r="M9129" s="242"/>
      <c r="N9129" s="243"/>
      <c r="O9129" s="8"/>
    </row>
    <row r="9130" spans="2:15" x14ac:dyDescent="0.25">
      <c r="B9130" s="40">
        <v>9125</v>
      </c>
      <c r="C9130" s="238"/>
      <c r="D9130" s="239"/>
      <c r="E9130" s="239"/>
      <c r="F9130" s="240"/>
      <c r="G9130" s="238"/>
      <c r="H9130" s="239"/>
      <c r="I9130" s="239"/>
      <c r="J9130" s="240"/>
      <c r="K9130" s="241"/>
      <c r="L9130" s="242"/>
      <c r="M9130" s="242"/>
      <c r="N9130" s="243"/>
      <c r="O9130" s="8"/>
    </row>
    <row r="9131" spans="2:15" x14ac:dyDescent="0.25">
      <c r="B9131" s="40">
        <v>9126</v>
      </c>
      <c r="C9131" s="238"/>
      <c r="D9131" s="239"/>
      <c r="E9131" s="239"/>
      <c r="F9131" s="240"/>
      <c r="G9131" s="238"/>
      <c r="H9131" s="239"/>
      <c r="I9131" s="239"/>
      <c r="J9131" s="240"/>
      <c r="K9131" s="241"/>
      <c r="L9131" s="242"/>
      <c r="M9131" s="242"/>
      <c r="N9131" s="243"/>
      <c r="O9131" s="8"/>
    </row>
    <row r="9132" spans="2:15" x14ac:dyDescent="0.25">
      <c r="B9132" s="40">
        <v>9127</v>
      </c>
      <c r="C9132" s="238"/>
      <c r="D9132" s="239"/>
      <c r="E9132" s="239"/>
      <c r="F9132" s="240"/>
      <c r="G9132" s="238"/>
      <c r="H9132" s="239"/>
      <c r="I9132" s="239"/>
      <c r="J9132" s="240"/>
      <c r="K9132" s="241"/>
      <c r="L9132" s="242"/>
      <c r="M9132" s="242"/>
      <c r="N9132" s="243"/>
      <c r="O9132" s="8"/>
    </row>
    <row r="9133" spans="2:15" x14ac:dyDescent="0.25">
      <c r="B9133" s="40">
        <v>9128</v>
      </c>
      <c r="C9133" s="238"/>
      <c r="D9133" s="239"/>
      <c r="E9133" s="239"/>
      <c r="F9133" s="240"/>
      <c r="G9133" s="238"/>
      <c r="H9133" s="239"/>
      <c r="I9133" s="239"/>
      <c r="J9133" s="240"/>
      <c r="K9133" s="241"/>
      <c r="L9133" s="242"/>
      <c r="M9133" s="242"/>
      <c r="N9133" s="243"/>
      <c r="O9133" s="8"/>
    </row>
    <row r="9134" spans="2:15" x14ac:dyDescent="0.25">
      <c r="B9134" s="40">
        <v>9129</v>
      </c>
      <c r="C9134" s="238"/>
      <c r="D9134" s="239"/>
      <c r="E9134" s="239"/>
      <c r="F9134" s="240"/>
      <c r="G9134" s="238"/>
      <c r="H9134" s="239"/>
      <c r="I9134" s="239"/>
      <c r="J9134" s="240"/>
      <c r="K9134" s="241"/>
      <c r="L9134" s="242"/>
      <c r="M9134" s="242"/>
      <c r="N9134" s="243"/>
      <c r="O9134" s="8"/>
    </row>
    <row r="9135" spans="2:15" x14ac:dyDescent="0.25">
      <c r="B9135" s="40">
        <v>9130</v>
      </c>
      <c r="C9135" s="238"/>
      <c r="D9135" s="239"/>
      <c r="E9135" s="239"/>
      <c r="F9135" s="240"/>
      <c r="G9135" s="238"/>
      <c r="H9135" s="239"/>
      <c r="I9135" s="239"/>
      <c r="J9135" s="240"/>
      <c r="K9135" s="241"/>
      <c r="L9135" s="242"/>
      <c r="M9135" s="242"/>
      <c r="N9135" s="243"/>
      <c r="O9135" s="8"/>
    </row>
    <row r="9136" spans="2:15" x14ac:dyDescent="0.25">
      <c r="B9136" s="40">
        <v>9131</v>
      </c>
      <c r="C9136" s="238"/>
      <c r="D9136" s="239"/>
      <c r="E9136" s="239"/>
      <c r="F9136" s="240"/>
      <c r="G9136" s="238"/>
      <c r="H9136" s="239"/>
      <c r="I9136" s="239"/>
      <c r="J9136" s="240"/>
      <c r="K9136" s="241"/>
      <c r="L9136" s="242"/>
      <c r="M9136" s="242"/>
      <c r="N9136" s="243"/>
      <c r="O9136" s="8"/>
    </row>
    <row r="9137" spans="2:15" x14ac:dyDescent="0.25">
      <c r="B9137" s="40">
        <v>9132</v>
      </c>
      <c r="C9137" s="238"/>
      <c r="D9137" s="239"/>
      <c r="E9137" s="239"/>
      <c r="F9137" s="240"/>
      <c r="G9137" s="238"/>
      <c r="H9137" s="239"/>
      <c r="I9137" s="239"/>
      <c r="J9137" s="240"/>
      <c r="K9137" s="241"/>
      <c r="L9137" s="242"/>
      <c r="M9137" s="242"/>
      <c r="N9137" s="243"/>
      <c r="O9137" s="8"/>
    </row>
    <row r="9138" spans="2:15" x14ac:dyDescent="0.25">
      <c r="B9138" s="40">
        <v>9133</v>
      </c>
      <c r="C9138" s="238"/>
      <c r="D9138" s="239"/>
      <c r="E9138" s="239"/>
      <c r="F9138" s="240"/>
      <c r="G9138" s="238"/>
      <c r="H9138" s="239"/>
      <c r="I9138" s="239"/>
      <c r="J9138" s="240"/>
      <c r="K9138" s="241"/>
      <c r="L9138" s="242"/>
      <c r="M9138" s="242"/>
      <c r="N9138" s="243"/>
      <c r="O9138" s="8"/>
    </row>
    <row r="9139" spans="2:15" x14ac:dyDescent="0.25">
      <c r="B9139" s="40">
        <v>9134</v>
      </c>
      <c r="C9139" s="238"/>
      <c r="D9139" s="239"/>
      <c r="E9139" s="239"/>
      <c r="F9139" s="240"/>
      <c r="G9139" s="238"/>
      <c r="H9139" s="239"/>
      <c r="I9139" s="239"/>
      <c r="J9139" s="240"/>
      <c r="K9139" s="241"/>
      <c r="L9139" s="242"/>
      <c r="M9139" s="242"/>
      <c r="N9139" s="243"/>
      <c r="O9139" s="8"/>
    </row>
    <row r="9140" spans="2:15" x14ac:dyDescent="0.25">
      <c r="B9140" s="40">
        <v>9135</v>
      </c>
      <c r="C9140" s="238"/>
      <c r="D9140" s="239"/>
      <c r="E9140" s="239"/>
      <c r="F9140" s="240"/>
      <c r="G9140" s="238"/>
      <c r="H9140" s="239"/>
      <c r="I9140" s="239"/>
      <c r="J9140" s="240"/>
      <c r="K9140" s="241"/>
      <c r="L9140" s="242"/>
      <c r="M9140" s="242"/>
      <c r="N9140" s="243"/>
      <c r="O9140" s="8"/>
    </row>
    <row r="9141" spans="2:15" x14ac:dyDescent="0.25">
      <c r="B9141" s="40">
        <v>9136</v>
      </c>
      <c r="C9141" s="238"/>
      <c r="D9141" s="239"/>
      <c r="E9141" s="239"/>
      <c r="F9141" s="240"/>
      <c r="G9141" s="238"/>
      <c r="H9141" s="239"/>
      <c r="I9141" s="239"/>
      <c r="J9141" s="240"/>
      <c r="K9141" s="241"/>
      <c r="L9141" s="242"/>
      <c r="M9141" s="242"/>
      <c r="N9141" s="243"/>
      <c r="O9141" s="8"/>
    </row>
    <row r="9142" spans="2:15" x14ac:dyDescent="0.25">
      <c r="B9142" s="40">
        <v>9137</v>
      </c>
      <c r="C9142" s="238"/>
      <c r="D9142" s="239"/>
      <c r="E9142" s="239"/>
      <c r="F9142" s="240"/>
      <c r="G9142" s="238"/>
      <c r="H9142" s="239"/>
      <c r="I9142" s="239"/>
      <c r="J9142" s="240"/>
      <c r="K9142" s="241"/>
      <c r="L9142" s="242"/>
      <c r="M9142" s="242"/>
      <c r="N9142" s="243"/>
      <c r="O9142" s="8"/>
    </row>
    <row r="9143" spans="2:15" x14ac:dyDescent="0.25">
      <c r="B9143" s="40">
        <v>9138</v>
      </c>
      <c r="C9143" s="238"/>
      <c r="D9143" s="239"/>
      <c r="E9143" s="239"/>
      <c r="F9143" s="240"/>
      <c r="G9143" s="238"/>
      <c r="H9143" s="239"/>
      <c r="I9143" s="239"/>
      <c r="J9143" s="240"/>
      <c r="K9143" s="241"/>
      <c r="L9143" s="242"/>
      <c r="M9143" s="242"/>
      <c r="N9143" s="243"/>
      <c r="O9143" s="8"/>
    </row>
    <row r="9144" spans="2:15" x14ac:dyDescent="0.25">
      <c r="B9144" s="40">
        <v>9139</v>
      </c>
      <c r="C9144" s="238"/>
      <c r="D9144" s="239"/>
      <c r="E9144" s="239"/>
      <c r="F9144" s="240"/>
      <c r="G9144" s="238"/>
      <c r="H9144" s="239"/>
      <c r="I9144" s="239"/>
      <c r="J9144" s="240"/>
      <c r="K9144" s="241"/>
      <c r="L9144" s="242"/>
      <c r="M9144" s="242"/>
      <c r="N9144" s="243"/>
      <c r="O9144" s="8"/>
    </row>
    <row r="9145" spans="2:15" x14ac:dyDescent="0.25">
      <c r="B9145" s="40">
        <v>9140</v>
      </c>
      <c r="C9145" s="238"/>
      <c r="D9145" s="239"/>
      <c r="E9145" s="239"/>
      <c r="F9145" s="240"/>
      <c r="G9145" s="238"/>
      <c r="H9145" s="239"/>
      <c r="I9145" s="239"/>
      <c r="J9145" s="240"/>
      <c r="K9145" s="241"/>
      <c r="L9145" s="242"/>
      <c r="M9145" s="242"/>
      <c r="N9145" s="243"/>
      <c r="O9145" s="8"/>
    </row>
    <row r="9146" spans="2:15" x14ac:dyDescent="0.25">
      <c r="B9146" s="40">
        <v>9141</v>
      </c>
      <c r="C9146" s="238"/>
      <c r="D9146" s="239"/>
      <c r="E9146" s="239"/>
      <c r="F9146" s="240"/>
      <c r="G9146" s="238"/>
      <c r="H9146" s="239"/>
      <c r="I9146" s="239"/>
      <c r="J9146" s="240"/>
      <c r="K9146" s="241"/>
      <c r="L9146" s="242"/>
      <c r="M9146" s="242"/>
      <c r="N9146" s="243"/>
      <c r="O9146" s="8"/>
    </row>
    <row r="9147" spans="2:15" x14ac:dyDescent="0.25">
      <c r="B9147" s="40">
        <v>9142</v>
      </c>
      <c r="C9147" s="238"/>
      <c r="D9147" s="239"/>
      <c r="E9147" s="239"/>
      <c r="F9147" s="240"/>
      <c r="G9147" s="238"/>
      <c r="H9147" s="239"/>
      <c r="I9147" s="239"/>
      <c r="J9147" s="240"/>
      <c r="K9147" s="241"/>
      <c r="L9147" s="242"/>
      <c r="M9147" s="242"/>
      <c r="N9147" s="243"/>
      <c r="O9147" s="8"/>
    </row>
    <row r="9148" spans="2:15" x14ac:dyDescent="0.25">
      <c r="B9148" s="40">
        <v>9143</v>
      </c>
      <c r="C9148" s="238"/>
      <c r="D9148" s="239"/>
      <c r="E9148" s="239"/>
      <c r="F9148" s="240"/>
      <c r="G9148" s="238"/>
      <c r="H9148" s="239"/>
      <c r="I9148" s="239"/>
      <c r="J9148" s="240"/>
      <c r="K9148" s="241"/>
      <c r="L9148" s="242"/>
      <c r="M9148" s="242"/>
      <c r="N9148" s="243"/>
      <c r="O9148" s="8"/>
    </row>
    <row r="9149" spans="2:15" x14ac:dyDescent="0.25">
      <c r="B9149" s="40">
        <v>9144</v>
      </c>
      <c r="C9149" s="238"/>
      <c r="D9149" s="239"/>
      <c r="E9149" s="239"/>
      <c r="F9149" s="240"/>
      <c r="G9149" s="238"/>
      <c r="H9149" s="239"/>
      <c r="I9149" s="239"/>
      <c r="J9149" s="240"/>
      <c r="K9149" s="241"/>
      <c r="L9149" s="242"/>
      <c r="M9149" s="242"/>
      <c r="N9149" s="243"/>
      <c r="O9149" s="8"/>
    </row>
    <row r="9150" spans="2:15" x14ac:dyDescent="0.25">
      <c r="B9150" s="40">
        <v>9145</v>
      </c>
      <c r="C9150" s="238"/>
      <c r="D9150" s="239"/>
      <c r="E9150" s="239"/>
      <c r="F9150" s="240"/>
      <c r="G9150" s="238"/>
      <c r="H9150" s="239"/>
      <c r="I9150" s="239"/>
      <c r="J9150" s="240"/>
      <c r="K9150" s="241"/>
      <c r="L9150" s="242"/>
      <c r="M9150" s="242"/>
      <c r="N9150" s="243"/>
      <c r="O9150" s="8"/>
    </row>
    <row r="9151" spans="2:15" x14ac:dyDescent="0.25">
      <c r="B9151" s="40">
        <v>9146</v>
      </c>
      <c r="C9151" s="238"/>
      <c r="D9151" s="239"/>
      <c r="E9151" s="239"/>
      <c r="F9151" s="240"/>
      <c r="G9151" s="238"/>
      <c r="H9151" s="239"/>
      <c r="I9151" s="239"/>
      <c r="J9151" s="240"/>
      <c r="K9151" s="241"/>
      <c r="L9151" s="242"/>
      <c r="M9151" s="242"/>
      <c r="N9151" s="243"/>
      <c r="O9151" s="8"/>
    </row>
    <row r="9152" spans="2:15" x14ac:dyDescent="0.25">
      <c r="B9152" s="40">
        <v>9147</v>
      </c>
      <c r="C9152" s="238"/>
      <c r="D9152" s="239"/>
      <c r="E9152" s="239"/>
      <c r="F9152" s="240"/>
      <c r="G9152" s="238"/>
      <c r="H9152" s="239"/>
      <c r="I9152" s="239"/>
      <c r="J9152" s="240"/>
      <c r="K9152" s="241"/>
      <c r="L9152" s="242"/>
      <c r="M9152" s="242"/>
      <c r="N9152" s="243"/>
      <c r="O9152" s="8"/>
    </row>
    <row r="9153" spans="2:15" x14ac:dyDescent="0.25">
      <c r="B9153" s="40">
        <v>9148</v>
      </c>
      <c r="C9153" s="238"/>
      <c r="D9153" s="239"/>
      <c r="E9153" s="239"/>
      <c r="F9153" s="240"/>
      <c r="G9153" s="238"/>
      <c r="H9153" s="239"/>
      <c r="I9153" s="239"/>
      <c r="J9153" s="240"/>
      <c r="K9153" s="241"/>
      <c r="L9153" s="242"/>
      <c r="M9153" s="242"/>
      <c r="N9153" s="243"/>
      <c r="O9153" s="8"/>
    </row>
    <row r="9154" spans="2:15" x14ac:dyDescent="0.25">
      <c r="B9154" s="40">
        <v>9149</v>
      </c>
      <c r="C9154" s="238"/>
      <c r="D9154" s="239"/>
      <c r="E9154" s="239"/>
      <c r="F9154" s="240"/>
      <c r="G9154" s="238"/>
      <c r="H9154" s="239"/>
      <c r="I9154" s="239"/>
      <c r="J9154" s="240"/>
      <c r="K9154" s="241"/>
      <c r="L9154" s="242"/>
      <c r="M9154" s="242"/>
      <c r="N9154" s="243"/>
      <c r="O9154" s="8"/>
    </row>
    <row r="9155" spans="2:15" x14ac:dyDescent="0.25">
      <c r="B9155" s="40">
        <v>9150</v>
      </c>
      <c r="C9155" s="238"/>
      <c r="D9155" s="239"/>
      <c r="E9155" s="239"/>
      <c r="F9155" s="240"/>
      <c r="G9155" s="238"/>
      <c r="H9155" s="239"/>
      <c r="I9155" s="239"/>
      <c r="J9155" s="240"/>
      <c r="K9155" s="241"/>
      <c r="L9155" s="242"/>
      <c r="M9155" s="242"/>
      <c r="N9155" s="243"/>
      <c r="O9155" s="8"/>
    </row>
    <row r="9156" spans="2:15" x14ac:dyDescent="0.25">
      <c r="B9156" s="40">
        <v>9151</v>
      </c>
      <c r="C9156" s="238"/>
      <c r="D9156" s="239"/>
      <c r="E9156" s="239"/>
      <c r="F9156" s="240"/>
      <c r="G9156" s="238"/>
      <c r="H9156" s="239"/>
      <c r="I9156" s="239"/>
      <c r="J9156" s="240"/>
      <c r="K9156" s="241"/>
      <c r="L9156" s="242"/>
      <c r="M9156" s="242"/>
      <c r="N9156" s="243"/>
      <c r="O9156" s="8"/>
    </row>
    <row r="9157" spans="2:15" x14ac:dyDescent="0.25">
      <c r="B9157" s="40">
        <v>9152</v>
      </c>
      <c r="C9157" s="238"/>
      <c r="D9157" s="239"/>
      <c r="E9157" s="239"/>
      <c r="F9157" s="240"/>
      <c r="G9157" s="238"/>
      <c r="H9157" s="239"/>
      <c r="I9157" s="239"/>
      <c r="J9157" s="240"/>
      <c r="K9157" s="241"/>
      <c r="L9157" s="242"/>
      <c r="M9157" s="242"/>
      <c r="N9157" s="243"/>
      <c r="O9157" s="8"/>
    </row>
    <row r="9158" spans="2:15" x14ac:dyDescent="0.25">
      <c r="B9158" s="40">
        <v>9153</v>
      </c>
      <c r="C9158" s="238"/>
      <c r="D9158" s="239"/>
      <c r="E9158" s="239"/>
      <c r="F9158" s="240"/>
      <c r="G9158" s="238"/>
      <c r="H9158" s="239"/>
      <c r="I9158" s="239"/>
      <c r="J9158" s="240"/>
      <c r="K9158" s="241"/>
      <c r="L9158" s="242"/>
      <c r="M9158" s="242"/>
      <c r="N9158" s="243"/>
      <c r="O9158" s="8"/>
    </row>
    <row r="9159" spans="2:15" x14ac:dyDescent="0.25">
      <c r="B9159" s="40">
        <v>9154</v>
      </c>
      <c r="C9159" s="238"/>
      <c r="D9159" s="239"/>
      <c r="E9159" s="239"/>
      <c r="F9159" s="240"/>
      <c r="G9159" s="238"/>
      <c r="H9159" s="239"/>
      <c r="I9159" s="239"/>
      <c r="J9159" s="240"/>
      <c r="K9159" s="241"/>
      <c r="L9159" s="242"/>
      <c r="M9159" s="242"/>
      <c r="N9159" s="243"/>
      <c r="O9159" s="8"/>
    </row>
    <row r="9160" spans="2:15" x14ac:dyDescent="0.25">
      <c r="B9160" s="40">
        <v>9155</v>
      </c>
      <c r="C9160" s="238"/>
      <c r="D9160" s="239"/>
      <c r="E9160" s="239"/>
      <c r="F9160" s="240"/>
      <c r="G9160" s="238"/>
      <c r="H9160" s="239"/>
      <c r="I9160" s="239"/>
      <c r="J9160" s="240"/>
      <c r="K9160" s="241"/>
      <c r="L9160" s="242"/>
      <c r="M9160" s="242"/>
      <c r="N9160" s="243"/>
      <c r="O9160" s="8"/>
    </row>
    <row r="9161" spans="2:15" x14ac:dyDescent="0.25">
      <c r="B9161" s="40">
        <v>9156</v>
      </c>
      <c r="C9161" s="238"/>
      <c r="D9161" s="239"/>
      <c r="E9161" s="239"/>
      <c r="F9161" s="240"/>
      <c r="G9161" s="238"/>
      <c r="H9161" s="239"/>
      <c r="I9161" s="239"/>
      <c r="J9161" s="240"/>
      <c r="K9161" s="241"/>
      <c r="L9161" s="242"/>
      <c r="M9161" s="242"/>
      <c r="N9161" s="243"/>
      <c r="O9161" s="8"/>
    </row>
    <row r="9162" spans="2:15" x14ac:dyDescent="0.25">
      <c r="B9162" s="40">
        <v>9157</v>
      </c>
      <c r="C9162" s="238"/>
      <c r="D9162" s="239"/>
      <c r="E9162" s="239"/>
      <c r="F9162" s="240"/>
      <c r="G9162" s="238"/>
      <c r="H9162" s="239"/>
      <c r="I9162" s="239"/>
      <c r="J9162" s="240"/>
      <c r="K9162" s="241"/>
      <c r="L9162" s="242"/>
      <c r="M9162" s="242"/>
      <c r="N9162" s="243"/>
      <c r="O9162" s="8"/>
    </row>
    <row r="9163" spans="2:15" x14ac:dyDescent="0.25">
      <c r="B9163" s="40">
        <v>9158</v>
      </c>
      <c r="C9163" s="238"/>
      <c r="D9163" s="239"/>
      <c r="E9163" s="239"/>
      <c r="F9163" s="240"/>
      <c r="G9163" s="238"/>
      <c r="H9163" s="239"/>
      <c r="I9163" s="239"/>
      <c r="J9163" s="240"/>
      <c r="K9163" s="241"/>
      <c r="L9163" s="242"/>
      <c r="M9163" s="242"/>
      <c r="N9163" s="243"/>
      <c r="O9163" s="8"/>
    </row>
    <row r="9164" spans="2:15" x14ac:dyDescent="0.25">
      <c r="B9164" s="40">
        <v>9159</v>
      </c>
      <c r="C9164" s="238"/>
      <c r="D9164" s="239"/>
      <c r="E9164" s="239"/>
      <c r="F9164" s="240"/>
      <c r="G9164" s="238"/>
      <c r="H9164" s="239"/>
      <c r="I9164" s="239"/>
      <c r="J9164" s="240"/>
      <c r="K9164" s="241"/>
      <c r="L9164" s="242"/>
      <c r="M9164" s="242"/>
      <c r="N9164" s="243"/>
      <c r="O9164" s="8"/>
    </row>
    <row r="9165" spans="2:15" x14ac:dyDescent="0.25">
      <c r="B9165" s="40">
        <v>9160</v>
      </c>
      <c r="C9165" s="238"/>
      <c r="D9165" s="239"/>
      <c r="E9165" s="239"/>
      <c r="F9165" s="240"/>
      <c r="G9165" s="238"/>
      <c r="H9165" s="239"/>
      <c r="I9165" s="239"/>
      <c r="J9165" s="240"/>
      <c r="K9165" s="241"/>
      <c r="L9165" s="242"/>
      <c r="M9165" s="242"/>
      <c r="N9165" s="243"/>
      <c r="O9165" s="8"/>
    </row>
    <row r="9166" spans="2:15" x14ac:dyDescent="0.25">
      <c r="B9166" s="40">
        <v>9161</v>
      </c>
      <c r="C9166" s="238"/>
      <c r="D9166" s="239"/>
      <c r="E9166" s="239"/>
      <c r="F9166" s="240"/>
      <c r="G9166" s="238"/>
      <c r="H9166" s="239"/>
      <c r="I9166" s="239"/>
      <c r="J9166" s="240"/>
      <c r="K9166" s="241"/>
      <c r="L9166" s="242"/>
      <c r="M9166" s="242"/>
      <c r="N9166" s="243"/>
      <c r="O9166" s="8"/>
    </row>
    <row r="9167" spans="2:15" x14ac:dyDescent="0.25">
      <c r="B9167" s="40">
        <v>9162</v>
      </c>
      <c r="C9167" s="238"/>
      <c r="D9167" s="239"/>
      <c r="E9167" s="239"/>
      <c r="F9167" s="240"/>
      <c r="G9167" s="238"/>
      <c r="H9167" s="239"/>
      <c r="I9167" s="239"/>
      <c r="J9167" s="240"/>
      <c r="K9167" s="241"/>
      <c r="L9167" s="242"/>
      <c r="M9167" s="242"/>
      <c r="N9167" s="243"/>
      <c r="O9167" s="8"/>
    </row>
    <row r="9168" spans="2:15" x14ac:dyDescent="0.25">
      <c r="B9168" s="40">
        <v>9163</v>
      </c>
      <c r="C9168" s="238"/>
      <c r="D9168" s="239"/>
      <c r="E9168" s="239"/>
      <c r="F9168" s="240"/>
      <c r="G9168" s="238"/>
      <c r="H9168" s="239"/>
      <c r="I9168" s="239"/>
      <c r="J9168" s="240"/>
      <c r="K9168" s="241"/>
      <c r="L9168" s="242"/>
      <c r="M9168" s="242"/>
      <c r="N9168" s="243"/>
      <c r="O9168" s="8"/>
    </row>
    <row r="9169" spans="2:15" x14ac:dyDescent="0.25">
      <c r="B9169" s="40">
        <v>9164</v>
      </c>
      <c r="C9169" s="238"/>
      <c r="D9169" s="239"/>
      <c r="E9169" s="239"/>
      <c r="F9169" s="240"/>
      <c r="G9169" s="238"/>
      <c r="H9169" s="239"/>
      <c r="I9169" s="239"/>
      <c r="J9169" s="240"/>
      <c r="K9169" s="241"/>
      <c r="L9169" s="242"/>
      <c r="M9169" s="242"/>
      <c r="N9169" s="243"/>
      <c r="O9169" s="8"/>
    </row>
    <row r="9170" spans="2:15" x14ac:dyDescent="0.25">
      <c r="B9170" s="40">
        <v>9165</v>
      </c>
      <c r="C9170" s="238"/>
      <c r="D9170" s="239"/>
      <c r="E9170" s="239"/>
      <c r="F9170" s="240"/>
      <c r="G9170" s="238"/>
      <c r="H9170" s="239"/>
      <c r="I9170" s="239"/>
      <c r="J9170" s="240"/>
      <c r="K9170" s="241"/>
      <c r="L9170" s="242"/>
      <c r="M9170" s="242"/>
      <c r="N9170" s="243"/>
      <c r="O9170" s="8"/>
    </row>
    <row r="9171" spans="2:15" x14ac:dyDescent="0.25">
      <c r="B9171" s="40">
        <v>9166</v>
      </c>
      <c r="C9171" s="238"/>
      <c r="D9171" s="239"/>
      <c r="E9171" s="239"/>
      <c r="F9171" s="240"/>
      <c r="G9171" s="238"/>
      <c r="H9171" s="239"/>
      <c r="I9171" s="239"/>
      <c r="J9171" s="240"/>
      <c r="K9171" s="241"/>
      <c r="L9171" s="242"/>
      <c r="M9171" s="242"/>
      <c r="N9171" s="243"/>
      <c r="O9171" s="8"/>
    </row>
    <row r="9172" spans="2:15" x14ac:dyDescent="0.25">
      <c r="B9172" s="40">
        <v>9167</v>
      </c>
      <c r="C9172" s="238"/>
      <c r="D9172" s="239"/>
      <c r="E9172" s="239"/>
      <c r="F9172" s="240"/>
      <c r="G9172" s="238"/>
      <c r="H9172" s="239"/>
      <c r="I9172" s="239"/>
      <c r="J9172" s="240"/>
      <c r="K9172" s="241"/>
      <c r="L9172" s="242"/>
      <c r="M9172" s="242"/>
      <c r="N9172" s="243"/>
      <c r="O9172" s="8"/>
    </row>
    <row r="9173" spans="2:15" x14ac:dyDescent="0.25">
      <c r="B9173" s="40">
        <v>9168</v>
      </c>
      <c r="C9173" s="238"/>
      <c r="D9173" s="239"/>
      <c r="E9173" s="239"/>
      <c r="F9173" s="240"/>
      <c r="G9173" s="238"/>
      <c r="H9173" s="239"/>
      <c r="I9173" s="239"/>
      <c r="J9173" s="240"/>
      <c r="K9173" s="241"/>
      <c r="L9173" s="242"/>
      <c r="M9173" s="242"/>
      <c r="N9173" s="243"/>
      <c r="O9173" s="8"/>
    </row>
    <row r="9174" spans="2:15" x14ac:dyDescent="0.25">
      <c r="B9174" s="40">
        <v>9169</v>
      </c>
      <c r="C9174" s="238"/>
      <c r="D9174" s="239"/>
      <c r="E9174" s="239"/>
      <c r="F9174" s="240"/>
      <c r="G9174" s="238"/>
      <c r="H9174" s="239"/>
      <c r="I9174" s="239"/>
      <c r="J9174" s="240"/>
      <c r="K9174" s="241"/>
      <c r="L9174" s="242"/>
      <c r="M9174" s="242"/>
      <c r="N9174" s="243"/>
      <c r="O9174" s="8"/>
    </row>
    <row r="9175" spans="2:15" x14ac:dyDescent="0.25">
      <c r="B9175" s="40">
        <v>9170</v>
      </c>
      <c r="C9175" s="238"/>
      <c r="D9175" s="239"/>
      <c r="E9175" s="239"/>
      <c r="F9175" s="240"/>
      <c r="G9175" s="238"/>
      <c r="H9175" s="239"/>
      <c r="I9175" s="239"/>
      <c r="J9175" s="240"/>
      <c r="K9175" s="241"/>
      <c r="L9175" s="242"/>
      <c r="M9175" s="242"/>
      <c r="N9175" s="243"/>
      <c r="O9175" s="8"/>
    </row>
    <row r="9176" spans="2:15" x14ac:dyDescent="0.25">
      <c r="B9176" s="40">
        <v>9171</v>
      </c>
      <c r="C9176" s="238"/>
      <c r="D9176" s="239"/>
      <c r="E9176" s="239"/>
      <c r="F9176" s="240"/>
      <c r="G9176" s="238"/>
      <c r="H9176" s="239"/>
      <c r="I9176" s="239"/>
      <c r="J9176" s="240"/>
      <c r="K9176" s="241"/>
      <c r="L9176" s="242"/>
      <c r="M9176" s="242"/>
      <c r="N9176" s="243"/>
      <c r="O9176" s="8"/>
    </row>
    <row r="9177" spans="2:15" x14ac:dyDescent="0.25">
      <c r="B9177" s="40">
        <v>9172</v>
      </c>
      <c r="C9177" s="238"/>
      <c r="D9177" s="239"/>
      <c r="E9177" s="239"/>
      <c r="F9177" s="240"/>
      <c r="G9177" s="238"/>
      <c r="H9177" s="239"/>
      <c r="I9177" s="239"/>
      <c r="J9177" s="240"/>
      <c r="K9177" s="241"/>
      <c r="L9177" s="242"/>
      <c r="M9177" s="242"/>
      <c r="N9177" s="243"/>
      <c r="O9177" s="8"/>
    </row>
    <row r="9178" spans="2:15" x14ac:dyDescent="0.25">
      <c r="B9178" s="40">
        <v>9173</v>
      </c>
      <c r="C9178" s="238"/>
      <c r="D9178" s="239"/>
      <c r="E9178" s="239"/>
      <c r="F9178" s="240"/>
      <c r="G9178" s="238"/>
      <c r="H9178" s="239"/>
      <c r="I9178" s="239"/>
      <c r="J9178" s="240"/>
      <c r="K9178" s="241"/>
      <c r="L9178" s="242"/>
      <c r="M9178" s="242"/>
      <c r="N9178" s="243"/>
      <c r="O9178" s="8"/>
    </row>
    <row r="9179" spans="2:15" x14ac:dyDescent="0.25">
      <c r="B9179" s="40">
        <v>9174</v>
      </c>
      <c r="C9179" s="238"/>
      <c r="D9179" s="239"/>
      <c r="E9179" s="239"/>
      <c r="F9179" s="240"/>
      <c r="G9179" s="238"/>
      <c r="H9179" s="239"/>
      <c r="I9179" s="239"/>
      <c r="J9179" s="240"/>
      <c r="K9179" s="241"/>
      <c r="L9179" s="242"/>
      <c r="M9179" s="242"/>
      <c r="N9179" s="243"/>
      <c r="O9179" s="8"/>
    </row>
    <row r="9180" spans="2:15" x14ac:dyDescent="0.25">
      <c r="B9180" s="40">
        <v>9175</v>
      </c>
      <c r="C9180" s="238"/>
      <c r="D9180" s="239"/>
      <c r="E9180" s="239"/>
      <c r="F9180" s="240"/>
      <c r="G9180" s="238"/>
      <c r="H9180" s="239"/>
      <c r="I9180" s="239"/>
      <c r="J9180" s="240"/>
      <c r="K9180" s="241"/>
      <c r="L9180" s="242"/>
      <c r="M9180" s="242"/>
      <c r="N9180" s="243"/>
      <c r="O9180" s="8"/>
    </row>
    <row r="9181" spans="2:15" x14ac:dyDescent="0.25">
      <c r="B9181" s="40">
        <v>9176</v>
      </c>
      <c r="C9181" s="238"/>
      <c r="D9181" s="239"/>
      <c r="E9181" s="239"/>
      <c r="F9181" s="240"/>
      <c r="G9181" s="238"/>
      <c r="H9181" s="239"/>
      <c r="I9181" s="239"/>
      <c r="J9181" s="240"/>
      <c r="K9181" s="241"/>
      <c r="L9181" s="242"/>
      <c r="M9181" s="242"/>
      <c r="N9181" s="243"/>
      <c r="O9181" s="8"/>
    </row>
    <row r="9182" spans="2:15" x14ac:dyDescent="0.25">
      <c r="B9182" s="40">
        <v>9177</v>
      </c>
      <c r="C9182" s="238"/>
      <c r="D9182" s="239"/>
      <c r="E9182" s="239"/>
      <c r="F9182" s="240"/>
      <c r="G9182" s="238"/>
      <c r="H9182" s="239"/>
      <c r="I9182" s="239"/>
      <c r="J9182" s="240"/>
      <c r="K9182" s="241"/>
      <c r="L9182" s="242"/>
      <c r="M9182" s="242"/>
      <c r="N9182" s="243"/>
      <c r="O9182" s="8"/>
    </row>
    <row r="9183" spans="2:15" x14ac:dyDescent="0.25">
      <c r="B9183" s="40">
        <v>9178</v>
      </c>
      <c r="C9183" s="238"/>
      <c r="D9183" s="239"/>
      <c r="E9183" s="239"/>
      <c r="F9183" s="240"/>
      <c r="G9183" s="238"/>
      <c r="H9183" s="239"/>
      <c r="I9183" s="239"/>
      <c r="J9183" s="240"/>
      <c r="K9183" s="241"/>
      <c r="L9183" s="242"/>
      <c r="M9183" s="242"/>
      <c r="N9183" s="243"/>
      <c r="O9183" s="8"/>
    </row>
    <row r="9184" spans="2:15" x14ac:dyDescent="0.25">
      <c r="B9184" s="40">
        <v>9179</v>
      </c>
      <c r="C9184" s="238"/>
      <c r="D9184" s="239"/>
      <c r="E9184" s="239"/>
      <c r="F9184" s="240"/>
      <c r="G9184" s="238"/>
      <c r="H9184" s="239"/>
      <c r="I9184" s="239"/>
      <c r="J9184" s="240"/>
      <c r="K9184" s="241"/>
      <c r="L9184" s="242"/>
      <c r="M9184" s="242"/>
      <c r="N9184" s="243"/>
      <c r="O9184" s="8"/>
    </row>
    <row r="9185" spans="2:15" x14ac:dyDescent="0.25">
      <c r="B9185" s="40">
        <v>9180</v>
      </c>
      <c r="C9185" s="238"/>
      <c r="D9185" s="239"/>
      <c r="E9185" s="239"/>
      <c r="F9185" s="240"/>
      <c r="G9185" s="238"/>
      <c r="H9185" s="239"/>
      <c r="I9185" s="239"/>
      <c r="J9185" s="240"/>
      <c r="K9185" s="241"/>
      <c r="L9185" s="242"/>
      <c r="M9185" s="242"/>
      <c r="N9185" s="243"/>
      <c r="O9185" s="8"/>
    </row>
    <row r="9186" spans="2:15" x14ac:dyDescent="0.25">
      <c r="B9186" s="40">
        <v>9181</v>
      </c>
      <c r="C9186" s="238"/>
      <c r="D9186" s="239"/>
      <c r="E9186" s="239"/>
      <c r="F9186" s="240"/>
      <c r="G9186" s="238"/>
      <c r="H9186" s="239"/>
      <c r="I9186" s="239"/>
      <c r="J9186" s="240"/>
      <c r="K9186" s="241"/>
      <c r="L9186" s="242"/>
      <c r="M9186" s="242"/>
      <c r="N9186" s="243"/>
      <c r="O9186" s="8"/>
    </row>
    <row r="9187" spans="2:15" x14ac:dyDescent="0.25">
      <c r="B9187" s="40">
        <v>9182</v>
      </c>
      <c r="C9187" s="238"/>
      <c r="D9187" s="239"/>
      <c r="E9187" s="239"/>
      <c r="F9187" s="240"/>
      <c r="G9187" s="238"/>
      <c r="H9187" s="239"/>
      <c r="I9187" s="239"/>
      <c r="J9187" s="240"/>
      <c r="K9187" s="241"/>
      <c r="L9187" s="242"/>
      <c r="M9187" s="242"/>
      <c r="N9187" s="243"/>
      <c r="O9187" s="8"/>
    </row>
    <row r="9188" spans="2:15" x14ac:dyDescent="0.25">
      <c r="B9188" s="40">
        <v>9183</v>
      </c>
      <c r="C9188" s="238"/>
      <c r="D9188" s="239"/>
      <c r="E9188" s="239"/>
      <c r="F9188" s="240"/>
      <c r="G9188" s="238"/>
      <c r="H9188" s="239"/>
      <c r="I9188" s="239"/>
      <c r="J9188" s="240"/>
      <c r="K9188" s="241"/>
      <c r="L9188" s="242"/>
      <c r="M9188" s="242"/>
      <c r="N9188" s="243"/>
      <c r="O9188" s="8"/>
    </row>
    <row r="9189" spans="2:15" x14ac:dyDescent="0.25">
      <c r="B9189" s="40">
        <v>9184</v>
      </c>
      <c r="C9189" s="238"/>
      <c r="D9189" s="239"/>
      <c r="E9189" s="239"/>
      <c r="F9189" s="240"/>
      <c r="G9189" s="238"/>
      <c r="H9189" s="239"/>
      <c r="I9189" s="239"/>
      <c r="J9189" s="240"/>
      <c r="K9189" s="241"/>
      <c r="L9189" s="242"/>
      <c r="M9189" s="242"/>
      <c r="N9189" s="243"/>
      <c r="O9189" s="8"/>
    </row>
    <row r="9190" spans="2:15" x14ac:dyDescent="0.25">
      <c r="B9190" s="40">
        <v>9185</v>
      </c>
      <c r="C9190" s="238"/>
      <c r="D9190" s="239"/>
      <c r="E9190" s="239"/>
      <c r="F9190" s="240"/>
      <c r="G9190" s="238"/>
      <c r="H9190" s="239"/>
      <c r="I9190" s="239"/>
      <c r="J9190" s="240"/>
      <c r="K9190" s="241"/>
      <c r="L9190" s="242"/>
      <c r="M9190" s="242"/>
      <c r="N9190" s="243"/>
      <c r="O9190" s="8"/>
    </row>
    <row r="9191" spans="2:15" x14ac:dyDescent="0.25">
      <c r="B9191" s="40">
        <v>9186</v>
      </c>
      <c r="C9191" s="238"/>
      <c r="D9191" s="239"/>
      <c r="E9191" s="239"/>
      <c r="F9191" s="240"/>
      <c r="G9191" s="238"/>
      <c r="H9191" s="239"/>
      <c r="I9191" s="239"/>
      <c r="J9191" s="240"/>
      <c r="K9191" s="241"/>
      <c r="L9191" s="242"/>
      <c r="M9191" s="242"/>
      <c r="N9191" s="243"/>
      <c r="O9191" s="8"/>
    </row>
    <row r="9192" spans="2:15" x14ac:dyDescent="0.25">
      <c r="B9192" s="40">
        <v>9187</v>
      </c>
      <c r="C9192" s="238"/>
      <c r="D9192" s="239"/>
      <c r="E9192" s="239"/>
      <c r="F9192" s="240"/>
      <c r="G9192" s="238"/>
      <c r="H9192" s="239"/>
      <c r="I9192" s="239"/>
      <c r="J9192" s="240"/>
      <c r="K9192" s="241"/>
      <c r="L9192" s="242"/>
      <c r="M9192" s="242"/>
      <c r="N9192" s="243"/>
      <c r="O9192" s="8"/>
    </row>
    <row r="9193" spans="2:15" x14ac:dyDescent="0.25">
      <c r="B9193" s="40">
        <v>9188</v>
      </c>
      <c r="C9193" s="238"/>
      <c r="D9193" s="239"/>
      <c r="E9193" s="239"/>
      <c r="F9193" s="240"/>
      <c r="G9193" s="238"/>
      <c r="H9193" s="239"/>
      <c r="I9193" s="239"/>
      <c r="J9193" s="240"/>
      <c r="K9193" s="241"/>
      <c r="L9193" s="242"/>
      <c r="M9193" s="242"/>
      <c r="N9193" s="243"/>
      <c r="O9193" s="8"/>
    </row>
    <row r="9194" spans="2:15" x14ac:dyDescent="0.25">
      <c r="B9194" s="40">
        <v>9189</v>
      </c>
      <c r="C9194" s="238"/>
      <c r="D9194" s="239"/>
      <c r="E9194" s="239"/>
      <c r="F9194" s="240"/>
      <c r="G9194" s="238"/>
      <c r="H9194" s="239"/>
      <c r="I9194" s="239"/>
      <c r="J9194" s="240"/>
      <c r="K9194" s="241"/>
      <c r="L9194" s="242"/>
      <c r="M9194" s="242"/>
      <c r="N9194" s="243"/>
      <c r="O9194" s="8"/>
    </row>
    <row r="9195" spans="2:15" x14ac:dyDescent="0.25">
      <c r="B9195" s="40">
        <v>9190</v>
      </c>
      <c r="C9195" s="238"/>
      <c r="D9195" s="239"/>
      <c r="E9195" s="239"/>
      <c r="F9195" s="240"/>
      <c r="G9195" s="238"/>
      <c r="H9195" s="239"/>
      <c r="I9195" s="239"/>
      <c r="J9195" s="240"/>
      <c r="K9195" s="241"/>
      <c r="L9195" s="242"/>
      <c r="M9195" s="242"/>
      <c r="N9195" s="243"/>
      <c r="O9195" s="8"/>
    </row>
    <row r="9196" spans="2:15" x14ac:dyDescent="0.25">
      <c r="B9196" s="40">
        <v>9191</v>
      </c>
      <c r="C9196" s="238"/>
      <c r="D9196" s="239"/>
      <c r="E9196" s="239"/>
      <c r="F9196" s="240"/>
      <c r="G9196" s="238"/>
      <c r="H9196" s="239"/>
      <c r="I9196" s="239"/>
      <c r="J9196" s="240"/>
      <c r="K9196" s="241"/>
      <c r="L9196" s="242"/>
      <c r="M9196" s="242"/>
      <c r="N9196" s="243"/>
      <c r="O9196" s="8"/>
    </row>
    <row r="9197" spans="2:15" x14ac:dyDescent="0.25">
      <c r="B9197" s="40">
        <v>9192</v>
      </c>
      <c r="C9197" s="238"/>
      <c r="D9197" s="239"/>
      <c r="E9197" s="239"/>
      <c r="F9197" s="240"/>
      <c r="G9197" s="238"/>
      <c r="H9197" s="239"/>
      <c r="I9197" s="239"/>
      <c r="J9197" s="240"/>
      <c r="K9197" s="241"/>
      <c r="L9197" s="242"/>
      <c r="M9197" s="242"/>
      <c r="N9197" s="243"/>
      <c r="O9197" s="8"/>
    </row>
    <row r="9198" spans="2:15" x14ac:dyDescent="0.25">
      <c r="B9198" s="40">
        <v>9193</v>
      </c>
      <c r="C9198" s="238"/>
      <c r="D9198" s="239"/>
      <c r="E9198" s="239"/>
      <c r="F9198" s="240"/>
      <c r="G9198" s="238"/>
      <c r="H9198" s="239"/>
      <c r="I9198" s="239"/>
      <c r="J9198" s="240"/>
      <c r="K9198" s="241"/>
      <c r="L9198" s="242"/>
      <c r="M9198" s="242"/>
      <c r="N9198" s="243"/>
      <c r="O9198" s="8"/>
    </row>
    <row r="9199" spans="2:15" x14ac:dyDescent="0.25">
      <c r="B9199" s="40">
        <v>9194</v>
      </c>
      <c r="C9199" s="238"/>
      <c r="D9199" s="239"/>
      <c r="E9199" s="239"/>
      <c r="F9199" s="240"/>
      <c r="G9199" s="238"/>
      <c r="H9199" s="239"/>
      <c r="I9199" s="239"/>
      <c r="J9199" s="240"/>
      <c r="K9199" s="241"/>
      <c r="L9199" s="242"/>
      <c r="M9199" s="242"/>
      <c r="N9199" s="243"/>
      <c r="O9199" s="8"/>
    </row>
    <row r="9200" spans="2:15" x14ac:dyDescent="0.25">
      <c r="B9200" s="40">
        <v>9195</v>
      </c>
      <c r="C9200" s="238"/>
      <c r="D9200" s="239"/>
      <c r="E9200" s="239"/>
      <c r="F9200" s="240"/>
      <c r="G9200" s="238"/>
      <c r="H9200" s="239"/>
      <c r="I9200" s="239"/>
      <c r="J9200" s="240"/>
      <c r="K9200" s="241"/>
      <c r="L9200" s="242"/>
      <c r="M9200" s="242"/>
      <c r="N9200" s="243"/>
      <c r="O9200" s="8"/>
    </row>
    <row r="9201" spans="2:15" x14ac:dyDescent="0.25">
      <c r="B9201" s="40">
        <v>9196</v>
      </c>
      <c r="C9201" s="238"/>
      <c r="D9201" s="239"/>
      <c r="E9201" s="239"/>
      <c r="F9201" s="240"/>
      <c r="G9201" s="238"/>
      <c r="H9201" s="239"/>
      <c r="I9201" s="239"/>
      <c r="J9201" s="240"/>
      <c r="K9201" s="241"/>
      <c r="L9201" s="242"/>
      <c r="M9201" s="242"/>
      <c r="N9201" s="243"/>
      <c r="O9201" s="8"/>
    </row>
    <row r="9202" spans="2:15" x14ac:dyDescent="0.25">
      <c r="B9202" s="40">
        <v>9197</v>
      </c>
      <c r="C9202" s="238"/>
      <c r="D9202" s="239"/>
      <c r="E9202" s="239"/>
      <c r="F9202" s="240"/>
      <c r="G9202" s="238"/>
      <c r="H9202" s="239"/>
      <c r="I9202" s="239"/>
      <c r="J9202" s="240"/>
      <c r="K9202" s="241"/>
      <c r="L9202" s="242"/>
      <c r="M9202" s="242"/>
      <c r="N9202" s="243"/>
      <c r="O9202" s="8"/>
    </row>
    <row r="9203" spans="2:15" x14ac:dyDescent="0.25">
      <c r="B9203" s="40">
        <v>9198</v>
      </c>
      <c r="C9203" s="238"/>
      <c r="D9203" s="239"/>
      <c r="E9203" s="239"/>
      <c r="F9203" s="240"/>
      <c r="G9203" s="238"/>
      <c r="H9203" s="239"/>
      <c r="I9203" s="239"/>
      <c r="J9203" s="240"/>
      <c r="K9203" s="241"/>
      <c r="L9203" s="242"/>
      <c r="M9203" s="242"/>
      <c r="N9203" s="243"/>
      <c r="O9203" s="8"/>
    </row>
    <row r="9204" spans="2:15" x14ac:dyDescent="0.25">
      <c r="B9204" s="40">
        <v>9199</v>
      </c>
      <c r="C9204" s="238"/>
      <c r="D9204" s="239"/>
      <c r="E9204" s="239"/>
      <c r="F9204" s="240"/>
      <c r="G9204" s="238"/>
      <c r="H9204" s="239"/>
      <c r="I9204" s="239"/>
      <c r="J9204" s="240"/>
      <c r="K9204" s="241"/>
      <c r="L9204" s="242"/>
      <c r="M9204" s="242"/>
      <c r="N9204" s="243"/>
      <c r="O9204" s="8"/>
    </row>
    <row r="9205" spans="2:15" x14ac:dyDescent="0.25">
      <c r="B9205" s="40">
        <v>9200</v>
      </c>
      <c r="C9205" s="238"/>
      <c r="D9205" s="239"/>
      <c r="E9205" s="239"/>
      <c r="F9205" s="240"/>
      <c r="G9205" s="238"/>
      <c r="H9205" s="239"/>
      <c r="I9205" s="239"/>
      <c r="J9205" s="240"/>
      <c r="K9205" s="241"/>
      <c r="L9205" s="242"/>
      <c r="M9205" s="242"/>
      <c r="N9205" s="243"/>
      <c r="O9205" s="8"/>
    </row>
    <row r="9206" spans="2:15" x14ac:dyDescent="0.25">
      <c r="B9206" s="40">
        <v>9201</v>
      </c>
      <c r="C9206" s="238"/>
      <c r="D9206" s="239"/>
      <c r="E9206" s="239"/>
      <c r="F9206" s="240"/>
      <c r="G9206" s="238"/>
      <c r="H9206" s="239"/>
      <c r="I9206" s="239"/>
      <c r="J9206" s="240"/>
      <c r="K9206" s="241"/>
      <c r="L9206" s="242"/>
      <c r="M9206" s="242"/>
      <c r="N9206" s="243"/>
      <c r="O9206" s="8"/>
    </row>
    <row r="9207" spans="2:15" x14ac:dyDescent="0.25">
      <c r="B9207" s="40">
        <v>9202</v>
      </c>
      <c r="C9207" s="238"/>
      <c r="D9207" s="239"/>
      <c r="E9207" s="239"/>
      <c r="F9207" s="240"/>
      <c r="G9207" s="238"/>
      <c r="H9207" s="239"/>
      <c r="I9207" s="239"/>
      <c r="J9207" s="240"/>
      <c r="K9207" s="241"/>
      <c r="L9207" s="242"/>
      <c r="M9207" s="242"/>
      <c r="N9207" s="243"/>
      <c r="O9207" s="8"/>
    </row>
    <row r="9208" spans="2:15" x14ac:dyDescent="0.25">
      <c r="B9208" s="40">
        <v>9203</v>
      </c>
      <c r="C9208" s="238"/>
      <c r="D9208" s="239"/>
      <c r="E9208" s="239"/>
      <c r="F9208" s="240"/>
      <c r="G9208" s="238"/>
      <c r="H9208" s="239"/>
      <c r="I9208" s="239"/>
      <c r="J9208" s="240"/>
      <c r="K9208" s="241"/>
      <c r="L9208" s="242"/>
      <c r="M9208" s="242"/>
      <c r="N9208" s="243"/>
      <c r="O9208" s="8"/>
    </row>
    <row r="9209" spans="2:15" x14ac:dyDescent="0.25">
      <c r="B9209" s="40">
        <v>9204</v>
      </c>
      <c r="C9209" s="238"/>
      <c r="D9209" s="239"/>
      <c r="E9209" s="239"/>
      <c r="F9209" s="240"/>
      <c r="G9209" s="238"/>
      <c r="H9209" s="239"/>
      <c r="I9209" s="239"/>
      <c r="J9209" s="240"/>
      <c r="K9209" s="241"/>
      <c r="L9209" s="242"/>
      <c r="M9209" s="242"/>
      <c r="N9209" s="243"/>
      <c r="O9209" s="8"/>
    </row>
    <row r="9210" spans="2:15" x14ac:dyDescent="0.25">
      <c r="B9210" s="40">
        <v>9205</v>
      </c>
      <c r="C9210" s="238"/>
      <c r="D9210" s="239"/>
      <c r="E9210" s="239"/>
      <c r="F9210" s="240"/>
      <c r="G9210" s="238"/>
      <c r="H9210" s="239"/>
      <c r="I9210" s="239"/>
      <c r="J9210" s="240"/>
      <c r="K9210" s="241"/>
      <c r="L9210" s="242"/>
      <c r="M9210" s="242"/>
      <c r="N9210" s="243"/>
      <c r="O9210" s="8"/>
    </row>
    <row r="9211" spans="2:15" x14ac:dyDescent="0.25">
      <c r="B9211" s="40">
        <v>9206</v>
      </c>
      <c r="C9211" s="238"/>
      <c r="D9211" s="239"/>
      <c r="E9211" s="239"/>
      <c r="F9211" s="240"/>
      <c r="G9211" s="238"/>
      <c r="H9211" s="239"/>
      <c r="I9211" s="239"/>
      <c r="J9211" s="240"/>
      <c r="K9211" s="241"/>
      <c r="L9211" s="242"/>
      <c r="M9211" s="242"/>
      <c r="N9211" s="243"/>
      <c r="O9211" s="8"/>
    </row>
    <row r="9212" spans="2:15" x14ac:dyDescent="0.25">
      <c r="B9212" s="40">
        <v>9207</v>
      </c>
      <c r="C9212" s="238"/>
      <c r="D9212" s="239"/>
      <c r="E9212" s="239"/>
      <c r="F9212" s="240"/>
      <c r="G9212" s="238"/>
      <c r="H9212" s="239"/>
      <c r="I9212" s="239"/>
      <c r="J9212" s="240"/>
      <c r="K9212" s="241"/>
      <c r="L9212" s="242"/>
      <c r="M9212" s="242"/>
      <c r="N9212" s="243"/>
      <c r="O9212" s="8"/>
    </row>
    <row r="9213" spans="2:15" x14ac:dyDescent="0.25">
      <c r="B9213" s="40">
        <v>9208</v>
      </c>
      <c r="C9213" s="238"/>
      <c r="D9213" s="239"/>
      <c r="E9213" s="239"/>
      <c r="F9213" s="240"/>
      <c r="G9213" s="238"/>
      <c r="H9213" s="239"/>
      <c r="I9213" s="239"/>
      <c r="J9213" s="240"/>
      <c r="K9213" s="241"/>
      <c r="L9213" s="242"/>
      <c r="M9213" s="242"/>
      <c r="N9213" s="243"/>
      <c r="O9213" s="8"/>
    </row>
    <row r="9214" spans="2:15" x14ac:dyDescent="0.25">
      <c r="B9214" s="40">
        <v>9209</v>
      </c>
      <c r="C9214" s="238"/>
      <c r="D9214" s="239"/>
      <c r="E9214" s="239"/>
      <c r="F9214" s="240"/>
      <c r="G9214" s="238"/>
      <c r="H9214" s="239"/>
      <c r="I9214" s="239"/>
      <c r="J9214" s="240"/>
      <c r="K9214" s="241"/>
      <c r="L9214" s="242"/>
      <c r="M9214" s="242"/>
      <c r="N9214" s="243"/>
      <c r="O9214" s="8"/>
    </row>
    <row r="9215" spans="2:15" x14ac:dyDescent="0.25">
      <c r="B9215" s="40">
        <v>9210</v>
      </c>
      <c r="C9215" s="238"/>
      <c r="D9215" s="239"/>
      <c r="E9215" s="239"/>
      <c r="F9215" s="240"/>
      <c r="G9215" s="238"/>
      <c r="H9215" s="239"/>
      <c r="I9215" s="239"/>
      <c r="J9215" s="240"/>
      <c r="K9215" s="241"/>
      <c r="L9215" s="242"/>
      <c r="M9215" s="242"/>
      <c r="N9215" s="243"/>
      <c r="O9215" s="8"/>
    </row>
    <row r="9216" spans="2:15" x14ac:dyDescent="0.25">
      <c r="B9216" s="40">
        <v>9211</v>
      </c>
      <c r="C9216" s="238"/>
      <c r="D9216" s="239"/>
      <c r="E9216" s="239"/>
      <c r="F9216" s="240"/>
      <c r="G9216" s="238"/>
      <c r="H9216" s="239"/>
      <c r="I9216" s="239"/>
      <c r="J9216" s="240"/>
      <c r="K9216" s="241"/>
      <c r="L9216" s="242"/>
      <c r="M9216" s="242"/>
      <c r="N9216" s="243"/>
      <c r="O9216" s="8"/>
    </row>
    <row r="9217" spans="2:15" x14ac:dyDescent="0.25">
      <c r="B9217" s="40">
        <v>9212</v>
      </c>
      <c r="C9217" s="238"/>
      <c r="D9217" s="239"/>
      <c r="E9217" s="239"/>
      <c r="F9217" s="240"/>
      <c r="G9217" s="238"/>
      <c r="H9217" s="239"/>
      <c r="I9217" s="239"/>
      <c r="J9217" s="240"/>
      <c r="K9217" s="241"/>
      <c r="L9217" s="242"/>
      <c r="M9217" s="242"/>
      <c r="N9217" s="243"/>
      <c r="O9217" s="8"/>
    </row>
    <row r="9218" spans="2:15" x14ac:dyDescent="0.25">
      <c r="B9218" s="40">
        <v>9213</v>
      </c>
      <c r="C9218" s="238"/>
      <c r="D9218" s="239"/>
      <c r="E9218" s="239"/>
      <c r="F9218" s="240"/>
      <c r="G9218" s="238"/>
      <c r="H9218" s="239"/>
      <c r="I9218" s="239"/>
      <c r="J9218" s="240"/>
      <c r="K9218" s="241"/>
      <c r="L9218" s="242"/>
      <c r="M9218" s="242"/>
      <c r="N9218" s="243"/>
      <c r="O9218" s="8"/>
    </row>
    <row r="9219" spans="2:15" x14ac:dyDescent="0.25">
      <c r="B9219" s="40">
        <v>9214</v>
      </c>
      <c r="C9219" s="238"/>
      <c r="D9219" s="239"/>
      <c r="E9219" s="239"/>
      <c r="F9219" s="240"/>
      <c r="G9219" s="238"/>
      <c r="H9219" s="239"/>
      <c r="I9219" s="239"/>
      <c r="J9219" s="240"/>
      <c r="K9219" s="241"/>
      <c r="L9219" s="242"/>
      <c r="M9219" s="242"/>
      <c r="N9219" s="243"/>
      <c r="O9219" s="8"/>
    </row>
    <row r="9220" spans="2:15" x14ac:dyDescent="0.25">
      <c r="B9220" s="40">
        <v>9215</v>
      </c>
      <c r="C9220" s="238"/>
      <c r="D9220" s="239"/>
      <c r="E9220" s="239"/>
      <c r="F9220" s="240"/>
      <c r="G9220" s="238"/>
      <c r="H9220" s="239"/>
      <c r="I9220" s="239"/>
      <c r="J9220" s="240"/>
      <c r="K9220" s="241"/>
      <c r="L9220" s="242"/>
      <c r="M9220" s="242"/>
      <c r="N9220" s="243"/>
      <c r="O9220" s="8"/>
    </row>
    <row r="9221" spans="2:15" x14ac:dyDescent="0.25">
      <c r="B9221" s="40">
        <v>9216</v>
      </c>
      <c r="C9221" s="238"/>
      <c r="D9221" s="239"/>
      <c r="E9221" s="239"/>
      <c r="F9221" s="240"/>
      <c r="G9221" s="238"/>
      <c r="H9221" s="239"/>
      <c r="I9221" s="239"/>
      <c r="J9221" s="240"/>
      <c r="K9221" s="241"/>
      <c r="L9221" s="242"/>
      <c r="M9221" s="242"/>
      <c r="N9221" s="243"/>
      <c r="O9221" s="8"/>
    </row>
    <row r="9222" spans="2:15" x14ac:dyDescent="0.25">
      <c r="B9222" s="40">
        <v>9217</v>
      </c>
      <c r="C9222" s="238"/>
      <c r="D9222" s="239"/>
      <c r="E9222" s="239"/>
      <c r="F9222" s="240"/>
      <c r="G9222" s="238"/>
      <c r="H9222" s="239"/>
      <c r="I9222" s="239"/>
      <c r="J9222" s="240"/>
      <c r="K9222" s="241"/>
      <c r="L9222" s="242"/>
      <c r="M9222" s="242"/>
      <c r="N9222" s="243"/>
      <c r="O9222" s="8"/>
    </row>
    <row r="9223" spans="2:15" x14ac:dyDescent="0.25">
      <c r="B9223" s="40">
        <v>9218</v>
      </c>
      <c r="C9223" s="238"/>
      <c r="D9223" s="239"/>
      <c r="E9223" s="239"/>
      <c r="F9223" s="240"/>
      <c r="G9223" s="238"/>
      <c r="H9223" s="239"/>
      <c r="I9223" s="239"/>
      <c r="J9223" s="240"/>
      <c r="K9223" s="241"/>
      <c r="L9223" s="242"/>
      <c r="M9223" s="242"/>
      <c r="N9223" s="243"/>
      <c r="O9223" s="8"/>
    </row>
    <row r="9224" spans="2:15" x14ac:dyDescent="0.25">
      <c r="B9224" s="40">
        <v>9219</v>
      </c>
      <c r="C9224" s="238"/>
      <c r="D9224" s="239"/>
      <c r="E9224" s="239"/>
      <c r="F9224" s="240"/>
      <c r="G9224" s="238"/>
      <c r="H9224" s="239"/>
      <c r="I9224" s="239"/>
      <c r="J9224" s="240"/>
      <c r="K9224" s="241"/>
      <c r="L9224" s="242"/>
      <c r="M9224" s="242"/>
      <c r="N9224" s="243"/>
      <c r="O9224" s="8"/>
    </row>
    <row r="9225" spans="2:15" x14ac:dyDescent="0.25">
      <c r="B9225" s="40">
        <v>9220</v>
      </c>
      <c r="C9225" s="238"/>
      <c r="D9225" s="239"/>
      <c r="E9225" s="239"/>
      <c r="F9225" s="240"/>
      <c r="G9225" s="238"/>
      <c r="H9225" s="239"/>
      <c r="I9225" s="239"/>
      <c r="J9225" s="240"/>
      <c r="K9225" s="241"/>
      <c r="L9225" s="242"/>
      <c r="M9225" s="242"/>
      <c r="N9225" s="243"/>
      <c r="O9225" s="8"/>
    </row>
    <row r="9226" spans="2:15" x14ac:dyDescent="0.25">
      <c r="B9226" s="40">
        <v>9221</v>
      </c>
      <c r="C9226" s="238"/>
      <c r="D9226" s="239"/>
      <c r="E9226" s="239"/>
      <c r="F9226" s="240"/>
      <c r="G9226" s="238"/>
      <c r="H9226" s="239"/>
      <c r="I9226" s="239"/>
      <c r="J9226" s="240"/>
      <c r="K9226" s="241"/>
      <c r="L9226" s="242"/>
      <c r="M9226" s="242"/>
      <c r="N9226" s="243"/>
      <c r="O9226" s="8"/>
    </row>
    <row r="9227" spans="2:15" x14ac:dyDescent="0.25">
      <c r="B9227" s="40">
        <v>9222</v>
      </c>
      <c r="C9227" s="238"/>
      <c r="D9227" s="239"/>
      <c r="E9227" s="239"/>
      <c r="F9227" s="240"/>
      <c r="G9227" s="238"/>
      <c r="H9227" s="239"/>
      <c r="I9227" s="239"/>
      <c r="J9227" s="240"/>
      <c r="K9227" s="241"/>
      <c r="L9227" s="242"/>
      <c r="M9227" s="242"/>
      <c r="N9227" s="243"/>
      <c r="O9227" s="8"/>
    </row>
    <row r="9228" spans="2:15" x14ac:dyDescent="0.25">
      <c r="B9228" s="40">
        <v>9223</v>
      </c>
      <c r="C9228" s="238"/>
      <c r="D9228" s="239"/>
      <c r="E9228" s="239"/>
      <c r="F9228" s="240"/>
      <c r="G9228" s="238"/>
      <c r="H9228" s="239"/>
      <c r="I9228" s="239"/>
      <c r="J9228" s="240"/>
      <c r="K9228" s="241"/>
      <c r="L9228" s="242"/>
      <c r="M9228" s="242"/>
      <c r="N9228" s="243"/>
      <c r="O9228" s="8"/>
    </row>
    <row r="9229" spans="2:15" x14ac:dyDescent="0.25">
      <c r="B9229" s="40">
        <v>9224</v>
      </c>
      <c r="C9229" s="238"/>
      <c r="D9229" s="239"/>
      <c r="E9229" s="239"/>
      <c r="F9229" s="240"/>
      <c r="G9229" s="238"/>
      <c r="H9229" s="239"/>
      <c r="I9229" s="239"/>
      <c r="J9229" s="240"/>
      <c r="K9229" s="241"/>
      <c r="L9229" s="242"/>
      <c r="M9229" s="242"/>
      <c r="N9229" s="243"/>
      <c r="O9229" s="8"/>
    </row>
    <row r="9230" spans="2:15" x14ac:dyDescent="0.25">
      <c r="B9230" s="40">
        <v>9225</v>
      </c>
      <c r="C9230" s="238"/>
      <c r="D9230" s="239"/>
      <c r="E9230" s="239"/>
      <c r="F9230" s="240"/>
      <c r="G9230" s="238"/>
      <c r="H9230" s="239"/>
      <c r="I9230" s="239"/>
      <c r="J9230" s="240"/>
      <c r="K9230" s="241"/>
      <c r="L9230" s="242"/>
      <c r="M9230" s="242"/>
      <c r="N9230" s="243"/>
      <c r="O9230" s="8"/>
    </row>
    <row r="9231" spans="2:15" x14ac:dyDescent="0.25">
      <c r="B9231" s="40">
        <v>9226</v>
      </c>
      <c r="C9231" s="238"/>
      <c r="D9231" s="239"/>
      <c r="E9231" s="239"/>
      <c r="F9231" s="240"/>
      <c r="G9231" s="238"/>
      <c r="H9231" s="239"/>
      <c r="I9231" s="239"/>
      <c r="J9231" s="240"/>
      <c r="K9231" s="241"/>
      <c r="L9231" s="242"/>
      <c r="M9231" s="242"/>
      <c r="N9231" s="243"/>
      <c r="O9231" s="8"/>
    </row>
    <row r="9232" spans="2:15" x14ac:dyDescent="0.25">
      <c r="B9232" s="40">
        <v>9227</v>
      </c>
      <c r="C9232" s="238"/>
      <c r="D9232" s="239"/>
      <c r="E9232" s="239"/>
      <c r="F9232" s="240"/>
      <c r="G9232" s="238"/>
      <c r="H9232" s="239"/>
      <c r="I9232" s="239"/>
      <c r="J9232" s="240"/>
      <c r="K9232" s="241"/>
      <c r="L9232" s="242"/>
      <c r="M9232" s="242"/>
      <c r="N9232" s="243"/>
      <c r="O9232" s="8"/>
    </row>
    <row r="9233" spans="2:15" x14ac:dyDescent="0.25">
      <c r="B9233" s="40">
        <v>9228</v>
      </c>
      <c r="C9233" s="238"/>
      <c r="D9233" s="239"/>
      <c r="E9233" s="239"/>
      <c r="F9233" s="240"/>
      <c r="G9233" s="238"/>
      <c r="H9233" s="239"/>
      <c r="I9233" s="239"/>
      <c r="J9233" s="240"/>
      <c r="K9233" s="241"/>
      <c r="L9233" s="242"/>
      <c r="M9233" s="242"/>
      <c r="N9233" s="243"/>
      <c r="O9233" s="8"/>
    </row>
    <row r="9234" spans="2:15" x14ac:dyDescent="0.25">
      <c r="B9234" s="40">
        <v>9229</v>
      </c>
      <c r="C9234" s="238"/>
      <c r="D9234" s="239"/>
      <c r="E9234" s="239"/>
      <c r="F9234" s="240"/>
      <c r="G9234" s="238"/>
      <c r="H9234" s="239"/>
      <c r="I9234" s="239"/>
      <c r="J9234" s="240"/>
      <c r="K9234" s="241"/>
      <c r="L9234" s="242"/>
      <c r="M9234" s="242"/>
      <c r="N9234" s="243"/>
      <c r="O9234" s="8"/>
    </row>
    <row r="9235" spans="2:15" x14ac:dyDescent="0.25">
      <c r="B9235" s="40">
        <v>9230</v>
      </c>
      <c r="C9235" s="238"/>
      <c r="D9235" s="239"/>
      <c r="E9235" s="239"/>
      <c r="F9235" s="240"/>
      <c r="G9235" s="238"/>
      <c r="H9235" s="239"/>
      <c r="I9235" s="239"/>
      <c r="J9235" s="240"/>
      <c r="K9235" s="241"/>
      <c r="L9235" s="242"/>
      <c r="M9235" s="242"/>
      <c r="N9235" s="243"/>
      <c r="O9235" s="8"/>
    </row>
    <row r="9236" spans="2:15" x14ac:dyDescent="0.25">
      <c r="B9236" s="40">
        <v>9231</v>
      </c>
      <c r="C9236" s="238"/>
      <c r="D9236" s="239"/>
      <c r="E9236" s="239"/>
      <c r="F9236" s="240"/>
      <c r="G9236" s="238"/>
      <c r="H9236" s="239"/>
      <c r="I9236" s="239"/>
      <c r="J9236" s="240"/>
      <c r="K9236" s="241"/>
      <c r="L9236" s="242"/>
      <c r="M9236" s="242"/>
      <c r="N9236" s="243"/>
      <c r="O9236" s="8"/>
    </row>
    <row r="9237" spans="2:15" x14ac:dyDescent="0.25">
      <c r="B9237" s="40">
        <v>9232</v>
      </c>
      <c r="C9237" s="238"/>
      <c r="D9237" s="239"/>
      <c r="E9237" s="239"/>
      <c r="F9237" s="240"/>
      <c r="G9237" s="238"/>
      <c r="H9237" s="239"/>
      <c r="I9237" s="239"/>
      <c r="J9237" s="240"/>
      <c r="K9237" s="241"/>
      <c r="L9237" s="242"/>
      <c r="M9237" s="242"/>
      <c r="N9237" s="243"/>
      <c r="O9237" s="8"/>
    </row>
    <row r="9238" spans="2:15" x14ac:dyDescent="0.25">
      <c r="B9238" s="40">
        <v>9233</v>
      </c>
      <c r="C9238" s="238"/>
      <c r="D9238" s="239"/>
      <c r="E9238" s="239"/>
      <c r="F9238" s="240"/>
      <c r="G9238" s="238"/>
      <c r="H9238" s="239"/>
      <c r="I9238" s="239"/>
      <c r="J9238" s="240"/>
      <c r="K9238" s="241"/>
      <c r="L9238" s="242"/>
      <c r="M9238" s="242"/>
      <c r="N9238" s="243"/>
      <c r="O9238" s="8"/>
    </row>
    <row r="9239" spans="2:15" x14ac:dyDescent="0.25">
      <c r="B9239" s="40">
        <v>9234</v>
      </c>
      <c r="C9239" s="238"/>
      <c r="D9239" s="239"/>
      <c r="E9239" s="239"/>
      <c r="F9239" s="240"/>
      <c r="G9239" s="238"/>
      <c r="H9239" s="239"/>
      <c r="I9239" s="239"/>
      <c r="J9239" s="240"/>
      <c r="K9239" s="241"/>
      <c r="L9239" s="242"/>
      <c r="M9239" s="242"/>
      <c r="N9239" s="243"/>
      <c r="O9239" s="8"/>
    </row>
    <row r="9240" spans="2:15" x14ac:dyDescent="0.25">
      <c r="B9240" s="40">
        <v>9235</v>
      </c>
      <c r="C9240" s="238"/>
      <c r="D9240" s="239"/>
      <c r="E9240" s="239"/>
      <c r="F9240" s="240"/>
      <c r="G9240" s="238"/>
      <c r="H9240" s="239"/>
      <c r="I9240" s="239"/>
      <c r="J9240" s="240"/>
      <c r="K9240" s="241"/>
      <c r="L9240" s="242"/>
      <c r="M9240" s="242"/>
      <c r="N9240" s="243"/>
      <c r="O9240" s="8"/>
    </row>
    <row r="9241" spans="2:15" x14ac:dyDescent="0.25">
      <c r="B9241" s="40">
        <v>9236</v>
      </c>
      <c r="C9241" s="238"/>
      <c r="D9241" s="239"/>
      <c r="E9241" s="239"/>
      <c r="F9241" s="240"/>
      <c r="G9241" s="238"/>
      <c r="H9241" s="239"/>
      <c r="I9241" s="239"/>
      <c r="J9241" s="240"/>
      <c r="K9241" s="241"/>
      <c r="L9241" s="242"/>
      <c r="M9241" s="242"/>
      <c r="N9241" s="243"/>
      <c r="O9241" s="8"/>
    </row>
    <row r="9242" spans="2:15" x14ac:dyDescent="0.25">
      <c r="B9242" s="40">
        <v>9237</v>
      </c>
      <c r="C9242" s="238"/>
      <c r="D9242" s="239"/>
      <c r="E9242" s="239"/>
      <c r="F9242" s="240"/>
      <c r="G9242" s="238"/>
      <c r="H9242" s="239"/>
      <c r="I9242" s="239"/>
      <c r="J9242" s="240"/>
      <c r="K9242" s="241"/>
      <c r="L9242" s="242"/>
      <c r="M9242" s="242"/>
      <c r="N9242" s="243"/>
      <c r="O9242" s="8"/>
    </row>
    <row r="9243" spans="2:15" x14ac:dyDescent="0.25">
      <c r="B9243" s="40">
        <v>9238</v>
      </c>
      <c r="C9243" s="238"/>
      <c r="D9243" s="239"/>
      <c r="E9243" s="239"/>
      <c r="F9243" s="240"/>
      <c r="G9243" s="238"/>
      <c r="H9243" s="239"/>
      <c r="I9243" s="239"/>
      <c r="J9243" s="240"/>
      <c r="K9243" s="241"/>
      <c r="L9243" s="242"/>
      <c r="M9243" s="242"/>
      <c r="N9243" s="243"/>
      <c r="O9243" s="8"/>
    </row>
    <row r="9244" spans="2:15" x14ac:dyDescent="0.25">
      <c r="B9244" s="40">
        <v>9239</v>
      </c>
      <c r="C9244" s="238"/>
      <c r="D9244" s="239"/>
      <c r="E9244" s="239"/>
      <c r="F9244" s="240"/>
      <c r="G9244" s="238"/>
      <c r="H9244" s="239"/>
      <c r="I9244" s="239"/>
      <c r="J9244" s="240"/>
      <c r="K9244" s="241"/>
      <c r="L9244" s="242"/>
      <c r="M9244" s="242"/>
      <c r="N9244" s="243"/>
      <c r="O9244" s="8"/>
    </row>
    <row r="9245" spans="2:15" x14ac:dyDescent="0.25">
      <c r="B9245" s="40">
        <v>9240</v>
      </c>
      <c r="C9245" s="238"/>
      <c r="D9245" s="239"/>
      <c r="E9245" s="239"/>
      <c r="F9245" s="240"/>
      <c r="G9245" s="238"/>
      <c r="H9245" s="239"/>
      <c r="I9245" s="239"/>
      <c r="J9245" s="240"/>
      <c r="K9245" s="241"/>
      <c r="L9245" s="242"/>
      <c r="M9245" s="242"/>
      <c r="N9245" s="243"/>
      <c r="O9245" s="8"/>
    </row>
    <row r="9246" spans="2:15" x14ac:dyDescent="0.25">
      <c r="B9246" s="40">
        <v>9241</v>
      </c>
      <c r="C9246" s="238"/>
      <c r="D9246" s="239"/>
      <c r="E9246" s="239"/>
      <c r="F9246" s="240"/>
      <c r="G9246" s="238"/>
      <c r="H9246" s="239"/>
      <c r="I9246" s="239"/>
      <c r="J9246" s="240"/>
      <c r="K9246" s="241"/>
      <c r="L9246" s="242"/>
      <c r="M9246" s="242"/>
      <c r="N9246" s="243"/>
      <c r="O9246" s="8"/>
    </row>
    <row r="9247" spans="2:15" x14ac:dyDescent="0.25">
      <c r="B9247" s="40">
        <v>9242</v>
      </c>
      <c r="C9247" s="238"/>
      <c r="D9247" s="239"/>
      <c r="E9247" s="239"/>
      <c r="F9247" s="240"/>
      <c r="G9247" s="238"/>
      <c r="H9247" s="239"/>
      <c r="I9247" s="239"/>
      <c r="J9247" s="240"/>
      <c r="K9247" s="241"/>
      <c r="L9247" s="242"/>
      <c r="M9247" s="242"/>
      <c r="N9247" s="243"/>
      <c r="O9247" s="8"/>
    </row>
    <row r="9248" spans="2:15" x14ac:dyDescent="0.25">
      <c r="B9248" s="40">
        <v>9243</v>
      </c>
      <c r="C9248" s="238"/>
      <c r="D9248" s="239"/>
      <c r="E9248" s="239"/>
      <c r="F9248" s="240"/>
      <c r="G9248" s="238"/>
      <c r="H9248" s="239"/>
      <c r="I9248" s="239"/>
      <c r="J9248" s="240"/>
      <c r="K9248" s="241"/>
      <c r="L9248" s="242"/>
      <c r="M9248" s="242"/>
      <c r="N9248" s="243"/>
      <c r="O9248" s="8"/>
    </row>
    <row r="9249" spans="2:15" x14ac:dyDescent="0.25">
      <c r="B9249" s="40">
        <v>9244</v>
      </c>
      <c r="C9249" s="238"/>
      <c r="D9249" s="239"/>
      <c r="E9249" s="239"/>
      <c r="F9249" s="240"/>
      <c r="G9249" s="238"/>
      <c r="H9249" s="239"/>
      <c r="I9249" s="239"/>
      <c r="J9249" s="240"/>
      <c r="K9249" s="241"/>
      <c r="L9249" s="242"/>
      <c r="M9249" s="242"/>
      <c r="N9249" s="243"/>
      <c r="O9249" s="8"/>
    </row>
    <row r="9250" spans="2:15" x14ac:dyDescent="0.25">
      <c r="B9250" s="40">
        <v>9245</v>
      </c>
      <c r="C9250" s="238"/>
      <c r="D9250" s="239"/>
      <c r="E9250" s="239"/>
      <c r="F9250" s="240"/>
      <c r="G9250" s="238"/>
      <c r="H9250" s="239"/>
      <c r="I9250" s="239"/>
      <c r="J9250" s="240"/>
      <c r="K9250" s="241"/>
      <c r="L9250" s="242"/>
      <c r="M9250" s="242"/>
      <c r="N9250" s="243"/>
      <c r="O9250" s="8"/>
    </row>
    <row r="9251" spans="2:15" x14ac:dyDescent="0.25">
      <c r="B9251" s="40">
        <v>9246</v>
      </c>
      <c r="C9251" s="238"/>
      <c r="D9251" s="239"/>
      <c r="E9251" s="239"/>
      <c r="F9251" s="240"/>
      <c r="G9251" s="238"/>
      <c r="H9251" s="239"/>
      <c r="I9251" s="239"/>
      <c r="J9251" s="240"/>
      <c r="K9251" s="241"/>
      <c r="L9251" s="242"/>
      <c r="M9251" s="242"/>
      <c r="N9251" s="243"/>
      <c r="O9251" s="8"/>
    </row>
    <row r="9252" spans="2:15" x14ac:dyDescent="0.25">
      <c r="B9252" s="40">
        <v>9247</v>
      </c>
      <c r="C9252" s="238"/>
      <c r="D9252" s="239"/>
      <c r="E9252" s="239"/>
      <c r="F9252" s="240"/>
      <c r="G9252" s="238"/>
      <c r="H9252" s="239"/>
      <c r="I9252" s="239"/>
      <c r="J9252" s="240"/>
      <c r="K9252" s="241"/>
      <c r="L9252" s="242"/>
      <c r="M9252" s="242"/>
      <c r="N9252" s="243"/>
      <c r="O9252" s="8"/>
    </row>
    <row r="9253" spans="2:15" x14ac:dyDescent="0.25">
      <c r="B9253" s="40">
        <v>9248</v>
      </c>
      <c r="C9253" s="238"/>
      <c r="D9253" s="239"/>
      <c r="E9253" s="239"/>
      <c r="F9253" s="240"/>
      <c r="G9253" s="238"/>
      <c r="H9253" s="239"/>
      <c r="I9253" s="239"/>
      <c r="J9253" s="240"/>
      <c r="K9253" s="241"/>
      <c r="L9253" s="242"/>
      <c r="M9253" s="242"/>
      <c r="N9253" s="243"/>
      <c r="O9253" s="8"/>
    </row>
    <row r="9254" spans="2:15" x14ac:dyDescent="0.25">
      <c r="B9254" s="40">
        <v>9249</v>
      </c>
      <c r="C9254" s="238"/>
      <c r="D9254" s="239"/>
      <c r="E9254" s="239"/>
      <c r="F9254" s="240"/>
      <c r="G9254" s="238"/>
      <c r="H9254" s="239"/>
      <c r="I9254" s="239"/>
      <c r="J9254" s="240"/>
      <c r="K9254" s="241"/>
      <c r="L9254" s="242"/>
      <c r="M9254" s="242"/>
      <c r="N9254" s="243"/>
      <c r="O9254" s="8"/>
    </row>
    <row r="9255" spans="2:15" x14ac:dyDescent="0.25">
      <c r="B9255" s="40">
        <v>9250</v>
      </c>
      <c r="C9255" s="238"/>
      <c r="D9255" s="239"/>
      <c r="E9255" s="239"/>
      <c r="F9255" s="240"/>
      <c r="G9255" s="238"/>
      <c r="H9255" s="239"/>
      <c r="I9255" s="239"/>
      <c r="J9255" s="240"/>
      <c r="K9255" s="241"/>
      <c r="L9255" s="242"/>
      <c r="M9255" s="242"/>
      <c r="N9255" s="243"/>
      <c r="O9255" s="8"/>
    </row>
    <row r="9256" spans="2:15" x14ac:dyDescent="0.25">
      <c r="B9256" s="40">
        <v>9251</v>
      </c>
      <c r="C9256" s="238"/>
      <c r="D9256" s="239"/>
      <c r="E9256" s="239"/>
      <c r="F9256" s="240"/>
      <c r="G9256" s="238"/>
      <c r="H9256" s="239"/>
      <c r="I9256" s="239"/>
      <c r="J9256" s="240"/>
      <c r="K9256" s="241"/>
      <c r="L9256" s="242"/>
      <c r="M9256" s="242"/>
      <c r="N9256" s="243"/>
      <c r="O9256" s="8"/>
    </row>
    <row r="9257" spans="2:15" x14ac:dyDescent="0.25">
      <c r="B9257" s="40">
        <v>9252</v>
      </c>
      <c r="C9257" s="238"/>
      <c r="D9257" s="239"/>
      <c r="E9257" s="239"/>
      <c r="F9257" s="240"/>
      <c r="G9257" s="238"/>
      <c r="H9257" s="239"/>
      <c r="I9257" s="239"/>
      <c r="J9257" s="240"/>
      <c r="K9257" s="241"/>
      <c r="L9257" s="242"/>
      <c r="M9257" s="242"/>
      <c r="N9257" s="243"/>
      <c r="O9257" s="8"/>
    </row>
    <row r="9258" spans="2:15" x14ac:dyDescent="0.25">
      <c r="B9258" s="40">
        <v>9253</v>
      </c>
      <c r="C9258" s="238"/>
      <c r="D9258" s="239"/>
      <c r="E9258" s="239"/>
      <c r="F9258" s="240"/>
      <c r="G9258" s="238"/>
      <c r="H9258" s="239"/>
      <c r="I9258" s="239"/>
      <c r="J9258" s="240"/>
      <c r="K9258" s="241"/>
      <c r="L9258" s="242"/>
      <c r="M9258" s="242"/>
      <c r="N9258" s="243"/>
      <c r="O9258" s="8"/>
    </row>
    <row r="9259" spans="2:15" x14ac:dyDescent="0.25">
      <c r="B9259" s="40">
        <v>9254</v>
      </c>
      <c r="C9259" s="238"/>
      <c r="D9259" s="239"/>
      <c r="E9259" s="239"/>
      <c r="F9259" s="240"/>
      <c r="G9259" s="238"/>
      <c r="H9259" s="239"/>
      <c r="I9259" s="239"/>
      <c r="J9259" s="240"/>
      <c r="K9259" s="241"/>
      <c r="L9259" s="242"/>
      <c r="M9259" s="242"/>
      <c r="N9259" s="243"/>
      <c r="O9259" s="8"/>
    </row>
    <row r="9260" spans="2:15" x14ac:dyDescent="0.25">
      <c r="B9260" s="40">
        <v>9255</v>
      </c>
      <c r="C9260" s="238"/>
      <c r="D9260" s="239"/>
      <c r="E9260" s="239"/>
      <c r="F9260" s="240"/>
      <c r="G9260" s="238"/>
      <c r="H9260" s="239"/>
      <c r="I9260" s="239"/>
      <c r="J9260" s="240"/>
      <c r="K9260" s="241"/>
      <c r="L9260" s="242"/>
      <c r="M9260" s="242"/>
      <c r="N9260" s="243"/>
      <c r="O9260" s="8"/>
    </row>
    <row r="9261" spans="2:15" x14ac:dyDescent="0.25">
      <c r="B9261" s="40">
        <v>9256</v>
      </c>
      <c r="C9261" s="238"/>
      <c r="D9261" s="239"/>
      <c r="E9261" s="239"/>
      <c r="F9261" s="240"/>
      <c r="G9261" s="238"/>
      <c r="H9261" s="239"/>
      <c r="I9261" s="239"/>
      <c r="J9261" s="240"/>
      <c r="K9261" s="241"/>
      <c r="L9261" s="242"/>
      <c r="M9261" s="242"/>
      <c r="N9261" s="243"/>
      <c r="O9261" s="8"/>
    </row>
    <row r="9262" spans="2:15" x14ac:dyDescent="0.25">
      <c r="B9262" s="40">
        <v>9257</v>
      </c>
      <c r="C9262" s="238"/>
      <c r="D9262" s="239"/>
      <c r="E9262" s="239"/>
      <c r="F9262" s="240"/>
      <c r="G9262" s="238"/>
      <c r="H9262" s="239"/>
      <c r="I9262" s="239"/>
      <c r="J9262" s="240"/>
      <c r="K9262" s="241"/>
      <c r="L9262" s="242"/>
      <c r="M9262" s="242"/>
      <c r="N9262" s="243"/>
      <c r="O9262" s="8"/>
    </row>
    <row r="9263" spans="2:15" x14ac:dyDescent="0.25">
      <c r="B9263" s="40">
        <v>9258</v>
      </c>
      <c r="C9263" s="238"/>
      <c r="D9263" s="239"/>
      <c r="E9263" s="239"/>
      <c r="F9263" s="240"/>
      <c r="G9263" s="238"/>
      <c r="H9263" s="239"/>
      <c r="I9263" s="239"/>
      <c r="J9263" s="240"/>
      <c r="K9263" s="241"/>
      <c r="L9263" s="242"/>
      <c r="M9263" s="242"/>
      <c r="N9263" s="243"/>
      <c r="O9263" s="8"/>
    </row>
    <row r="9264" spans="2:15" x14ac:dyDescent="0.25">
      <c r="B9264" s="40">
        <v>9259</v>
      </c>
      <c r="C9264" s="238"/>
      <c r="D9264" s="239"/>
      <c r="E9264" s="239"/>
      <c r="F9264" s="240"/>
      <c r="G9264" s="238"/>
      <c r="H9264" s="239"/>
      <c r="I9264" s="239"/>
      <c r="J9264" s="240"/>
      <c r="K9264" s="241"/>
      <c r="L9264" s="242"/>
      <c r="M9264" s="242"/>
      <c r="N9264" s="243"/>
      <c r="O9264" s="8"/>
    </row>
    <row r="9265" spans="2:15" x14ac:dyDescent="0.25">
      <c r="B9265" s="40">
        <v>9260</v>
      </c>
      <c r="C9265" s="238"/>
      <c r="D9265" s="239"/>
      <c r="E9265" s="239"/>
      <c r="F9265" s="240"/>
      <c r="G9265" s="238"/>
      <c r="H9265" s="239"/>
      <c r="I9265" s="239"/>
      <c r="J9265" s="240"/>
      <c r="K9265" s="241"/>
      <c r="L9265" s="242"/>
      <c r="M9265" s="242"/>
      <c r="N9265" s="243"/>
      <c r="O9265" s="8"/>
    </row>
    <row r="9266" spans="2:15" x14ac:dyDescent="0.25">
      <c r="B9266" s="40">
        <v>9261</v>
      </c>
      <c r="C9266" s="238"/>
      <c r="D9266" s="239"/>
      <c r="E9266" s="239"/>
      <c r="F9266" s="240"/>
      <c r="G9266" s="238"/>
      <c r="H9266" s="239"/>
      <c r="I9266" s="239"/>
      <c r="J9266" s="240"/>
      <c r="K9266" s="241"/>
      <c r="L9266" s="242"/>
      <c r="M9266" s="242"/>
      <c r="N9266" s="243"/>
      <c r="O9266" s="8"/>
    </row>
    <row r="9267" spans="2:15" x14ac:dyDescent="0.25">
      <c r="B9267" s="40">
        <v>9262</v>
      </c>
      <c r="C9267" s="238"/>
      <c r="D9267" s="239"/>
      <c r="E9267" s="239"/>
      <c r="F9267" s="240"/>
      <c r="G9267" s="238"/>
      <c r="H9267" s="239"/>
      <c r="I9267" s="239"/>
      <c r="J9267" s="240"/>
      <c r="K9267" s="241"/>
      <c r="L9267" s="242"/>
      <c r="M9267" s="242"/>
      <c r="N9267" s="243"/>
      <c r="O9267" s="8"/>
    </row>
    <row r="9268" spans="2:15" x14ac:dyDescent="0.25">
      <c r="B9268" s="40">
        <v>9263</v>
      </c>
      <c r="C9268" s="238"/>
      <c r="D9268" s="239"/>
      <c r="E9268" s="239"/>
      <c r="F9268" s="240"/>
      <c r="G9268" s="238"/>
      <c r="H9268" s="239"/>
      <c r="I9268" s="239"/>
      <c r="J9268" s="240"/>
      <c r="K9268" s="241"/>
      <c r="L9268" s="242"/>
      <c r="M9268" s="242"/>
      <c r="N9268" s="243"/>
      <c r="O9268" s="8"/>
    </row>
    <row r="9269" spans="2:15" x14ac:dyDescent="0.25">
      <c r="B9269" s="40">
        <v>9264</v>
      </c>
      <c r="C9269" s="238"/>
      <c r="D9269" s="239"/>
      <c r="E9269" s="239"/>
      <c r="F9269" s="240"/>
      <c r="G9269" s="238"/>
      <c r="H9269" s="239"/>
      <c r="I9269" s="239"/>
      <c r="J9269" s="240"/>
      <c r="K9269" s="241"/>
      <c r="L9269" s="242"/>
      <c r="M9269" s="242"/>
      <c r="N9269" s="243"/>
      <c r="O9269" s="8"/>
    </row>
    <row r="9270" spans="2:15" x14ac:dyDescent="0.25">
      <c r="B9270" s="40">
        <v>9265</v>
      </c>
      <c r="C9270" s="238"/>
      <c r="D9270" s="239"/>
      <c r="E9270" s="239"/>
      <c r="F9270" s="240"/>
      <c r="G9270" s="238"/>
      <c r="H9270" s="239"/>
      <c r="I9270" s="239"/>
      <c r="J9270" s="240"/>
      <c r="K9270" s="241"/>
      <c r="L9270" s="242"/>
      <c r="M9270" s="242"/>
      <c r="N9270" s="243"/>
      <c r="O9270" s="8"/>
    </row>
    <row r="9271" spans="2:15" x14ac:dyDescent="0.25">
      <c r="B9271" s="40">
        <v>9266</v>
      </c>
      <c r="C9271" s="238"/>
      <c r="D9271" s="239"/>
      <c r="E9271" s="239"/>
      <c r="F9271" s="240"/>
      <c r="G9271" s="238"/>
      <c r="H9271" s="239"/>
      <c r="I9271" s="239"/>
      <c r="J9271" s="240"/>
      <c r="K9271" s="241"/>
      <c r="L9271" s="242"/>
      <c r="M9271" s="242"/>
      <c r="N9271" s="243"/>
      <c r="O9271" s="8"/>
    </row>
    <row r="9272" spans="2:15" x14ac:dyDescent="0.25">
      <c r="B9272" s="40">
        <v>9267</v>
      </c>
      <c r="C9272" s="238"/>
      <c r="D9272" s="239"/>
      <c r="E9272" s="239"/>
      <c r="F9272" s="240"/>
      <c r="G9272" s="238"/>
      <c r="H9272" s="239"/>
      <c r="I9272" s="239"/>
      <c r="J9272" s="240"/>
      <c r="K9272" s="241"/>
      <c r="L9272" s="242"/>
      <c r="M9272" s="242"/>
      <c r="N9272" s="243"/>
      <c r="O9272" s="8"/>
    </row>
    <row r="9273" spans="2:15" x14ac:dyDescent="0.25">
      <c r="B9273" s="40">
        <v>9268</v>
      </c>
      <c r="C9273" s="238"/>
      <c r="D9273" s="239"/>
      <c r="E9273" s="239"/>
      <c r="F9273" s="240"/>
      <c r="G9273" s="238"/>
      <c r="H9273" s="239"/>
      <c r="I9273" s="239"/>
      <c r="J9273" s="240"/>
      <c r="K9273" s="241"/>
      <c r="L9273" s="242"/>
      <c r="M9273" s="242"/>
      <c r="N9273" s="243"/>
      <c r="O9273" s="8"/>
    </row>
    <row r="9274" spans="2:15" x14ac:dyDescent="0.25">
      <c r="B9274" s="40">
        <v>9269</v>
      </c>
      <c r="C9274" s="238"/>
      <c r="D9274" s="239"/>
      <c r="E9274" s="239"/>
      <c r="F9274" s="240"/>
      <c r="G9274" s="238"/>
      <c r="H9274" s="239"/>
      <c r="I9274" s="239"/>
      <c r="J9274" s="240"/>
      <c r="K9274" s="241"/>
      <c r="L9274" s="242"/>
      <c r="M9274" s="242"/>
      <c r="N9274" s="243"/>
      <c r="O9274" s="8"/>
    </row>
    <row r="9275" spans="2:15" x14ac:dyDescent="0.25">
      <c r="B9275" s="40">
        <v>9270</v>
      </c>
      <c r="C9275" s="238"/>
      <c r="D9275" s="239"/>
      <c r="E9275" s="239"/>
      <c r="F9275" s="240"/>
      <c r="G9275" s="238"/>
      <c r="H9275" s="239"/>
      <c r="I9275" s="239"/>
      <c r="J9275" s="240"/>
      <c r="K9275" s="241"/>
      <c r="L9275" s="242"/>
      <c r="M9275" s="242"/>
      <c r="N9275" s="243"/>
      <c r="O9275" s="8"/>
    </row>
    <row r="9276" spans="2:15" x14ac:dyDescent="0.25">
      <c r="B9276" s="40">
        <v>9271</v>
      </c>
      <c r="C9276" s="238"/>
      <c r="D9276" s="239"/>
      <c r="E9276" s="239"/>
      <c r="F9276" s="240"/>
      <c r="G9276" s="238"/>
      <c r="H9276" s="239"/>
      <c r="I9276" s="239"/>
      <c r="J9276" s="240"/>
      <c r="K9276" s="241"/>
      <c r="L9276" s="242"/>
      <c r="M9276" s="242"/>
      <c r="N9276" s="243"/>
      <c r="O9276" s="8"/>
    </row>
    <row r="9277" spans="2:15" x14ac:dyDescent="0.25">
      <c r="B9277" s="40">
        <v>9272</v>
      </c>
      <c r="C9277" s="238"/>
      <c r="D9277" s="239"/>
      <c r="E9277" s="239"/>
      <c r="F9277" s="240"/>
      <c r="G9277" s="238"/>
      <c r="H9277" s="239"/>
      <c r="I9277" s="239"/>
      <c r="J9277" s="240"/>
      <c r="K9277" s="241"/>
      <c r="L9277" s="242"/>
      <c r="M9277" s="242"/>
      <c r="N9277" s="243"/>
      <c r="O9277" s="8"/>
    </row>
    <row r="9278" spans="2:15" x14ac:dyDescent="0.25">
      <c r="B9278" s="40">
        <v>9273</v>
      </c>
      <c r="C9278" s="238"/>
      <c r="D9278" s="239"/>
      <c r="E9278" s="239"/>
      <c r="F9278" s="240"/>
      <c r="G9278" s="238"/>
      <c r="H9278" s="239"/>
      <c r="I9278" s="239"/>
      <c r="J9278" s="240"/>
      <c r="K9278" s="241"/>
      <c r="L9278" s="242"/>
      <c r="M9278" s="242"/>
      <c r="N9278" s="243"/>
      <c r="O9278" s="8"/>
    </row>
    <row r="9279" spans="2:15" x14ac:dyDescent="0.25">
      <c r="B9279" s="40">
        <v>9274</v>
      </c>
      <c r="C9279" s="238"/>
      <c r="D9279" s="239"/>
      <c r="E9279" s="239"/>
      <c r="F9279" s="240"/>
      <c r="G9279" s="238"/>
      <c r="H9279" s="239"/>
      <c r="I9279" s="239"/>
      <c r="J9279" s="240"/>
      <c r="K9279" s="241"/>
      <c r="L9279" s="242"/>
      <c r="M9279" s="242"/>
      <c r="N9279" s="243"/>
      <c r="O9279" s="8"/>
    </row>
    <row r="9280" spans="2:15" x14ac:dyDescent="0.25">
      <c r="B9280" s="40">
        <v>9275</v>
      </c>
      <c r="C9280" s="238"/>
      <c r="D9280" s="239"/>
      <c r="E9280" s="239"/>
      <c r="F9280" s="240"/>
      <c r="G9280" s="238"/>
      <c r="H9280" s="239"/>
      <c r="I9280" s="239"/>
      <c r="J9280" s="240"/>
      <c r="K9280" s="241"/>
      <c r="L9280" s="242"/>
      <c r="M9280" s="242"/>
      <c r="N9280" s="243"/>
      <c r="O9280" s="8"/>
    </row>
    <row r="9281" spans="2:15" x14ac:dyDescent="0.25">
      <c r="B9281" s="40">
        <v>9276</v>
      </c>
      <c r="C9281" s="238"/>
      <c r="D9281" s="239"/>
      <c r="E9281" s="239"/>
      <c r="F9281" s="240"/>
      <c r="G9281" s="238"/>
      <c r="H9281" s="239"/>
      <c r="I9281" s="239"/>
      <c r="J9281" s="240"/>
      <c r="K9281" s="241"/>
      <c r="L9281" s="242"/>
      <c r="M9281" s="242"/>
      <c r="N9281" s="243"/>
      <c r="O9281" s="8"/>
    </row>
    <row r="9282" spans="2:15" x14ac:dyDescent="0.25">
      <c r="B9282" s="40">
        <v>9277</v>
      </c>
      <c r="C9282" s="238"/>
      <c r="D9282" s="239"/>
      <c r="E9282" s="239"/>
      <c r="F9282" s="240"/>
      <c r="G9282" s="238"/>
      <c r="H9282" s="239"/>
      <c r="I9282" s="239"/>
      <c r="J9282" s="240"/>
      <c r="K9282" s="241"/>
      <c r="L9282" s="242"/>
      <c r="M9282" s="242"/>
      <c r="N9282" s="243"/>
      <c r="O9282" s="8"/>
    </row>
    <row r="9283" spans="2:15" x14ac:dyDescent="0.25">
      <c r="B9283" s="40">
        <v>9278</v>
      </c>
      <c r="C9283" s="238"/>
      <c r="D9283" s="239"/>
      <c r="E9283" s="239"/>
      <c r="F9283" s="240"/>
      <c r="G9283" s="238"/>
      <c r="H9283" s="239"/>
      <c r="I9283" s="239"/>
      <c r="J9283" s="240"/>
      <c r="K9283" s="241"/>
      <c r="L9283" s="242"/>
      <c r="M9283" s="242"/>
      <c r="N9283" s="243"/>
      <c r="O9283" s="8"/>
    </row>
    <row r="9284" spans="2:15" x14ac:dyDescent="0.25">
      <c r="B9284" s="40">
        <v>9279</v>
      </c>
      <c r="C9284" s="238"/>
      <c r="D9284" s="239"/>
      <c r="E9284" s="239"/>
      <c r="F9284" s="240"/>
      <c r="G9284" s="238"/>
      <c r="H9284" s="239"/>
      <c r="I9284" s="239"/>
      <c r="J9284" s="240"/>
      <c r="K9284" s="241"/>
      <c r="L9284" s="242"/>
      <c r="M9284" s="242"/>
      <c r="N9284" s="243"/>
      <c r="O9284" s="8"/>
    </row>
    <row r="9285" spans="2:15" x14ac:dyDescent="0.25">
      <c r="B9285" s="40">
        <v>9280</v>
      </c>
      <c r="C9285" s="238"/>
      <c r="D9285" s="239"/>
      <c r="E9285" s="239"/>
      <c r="F9285" s="240"/>
      <c r="G9285" s="238"/>
      <c r="H9285" s="239"/>
      <c r="I9285" s="239"/>
      <c r="J9285" s="240"/>
      <c r="K9285" s="241"/>
      <c r="L9285" s="242"/>
      <c r="M9285" s="242"/>
      <c r="N9285" s="243"/>
      <c r="O9285" s="8"/>
    </row>
    <row r="9286" spans="2:15" x14ac:dyDescent="0.25">
      <c r="B9286" s="40">
        <v>9281</v>
      </c>
      <c r="C9286" s="238"/>
      <c r="D9286" s="239"/>
      <c r="E9286" s="239"/>
      <c r="F9286" s="240"/>
      <c r="G9286" s="238"/>
      <c r="H9286" s="239"/>
      <c r="I9286" s="239"/>
      <c r="J9286" s="240"/>
      <c r="K9286" s="241"/>
      <c r="L9286" s="242"/>
      <c r="M9286" s="242"/>
      <c r="N9286" s="243"/>
      <c r="O9286" s="8"/>
    </row>
    <row r="9287" spans="2:15" x14ac:dyDescent="0.25">
      <c r="B9287" s="40">
        <v>9282</v>
      </c>
      <c r="C9287" s="238"/>
      <c r="D9287" s="239"/>
      <c r="E9287" s="239"/>
      <c r="F9287" s="240"/>
      <c r="G9287" s="238"/>
      <c r="H9287" s="239"/>
      <c r="I9287" s="239"/>
      <c r="J9287" s="240"/>
      <c r="K9287" s="241"/>
      <c r="L9287" s="242"/>
      <c r="M9287" s="242"/>
      <c r="N9287" s="243"/>
      <c r="O9287" s="8"/>
    </row>
    <row r="9288" spans="2:15" x14ac:dyDescent="0.25">
      <c r="B9288" s="40">
        <v>9283</v>
      </c>
      <c r="C9288" s="238"/>
      <c r="D9288" s="239"/>
      <c r="E9288" s="239"/>
      <c r="F9288" s="240"/>
      <c r="G9288" s="238"/>
      <c r="H9288" s="239"/>
      <c r="I9288" s="239"/>
      <c r="J9288" s="240"/>
      <c r="K9288" s="241"/>
      <c r="L9288" s="242"/>
      <c r="M9288" s="242"/>
      <c r="N9288" s="243"/>
      <c r="O9288" s="8"/>
    </row>
    <row r="9289" spans="2:15" x14ac:dyDescent="0.25">
      <c r="B9289" s="40">
        <v>9284</v>
      </c>
      <c r="C9289" s="238"/>
      <c r="D9289" s="239"/>
      <c r="E9289" s="239"/>
      <c r="F9289" s="240"/>
      <c r="G9289" s="238"/>
      <c r="H9289" s="239"/>
      <c r="I9289" s="239"/>
      <c r="J9289" s="240"/>
      <c r="K9289" s="241"/>
      <c r="L9289" s="242"/>
      <c r="M9289" s="242"/>
      <c r="N9289" s="243"/>
      <c r="O9289" s="8"/>
    </row>
    <row r="9290" spans="2:15" x14ac:dyDescent="0.25">
      <c r="B9290" s="40">
        <v>9285</v>
      </c>
      <c r="C9290" s="238"/>
      <c r="D9290" s="239"/>
      <c r="E9290" s="239"/>
      <c r="F9290" s="240"/>
      <c r="G9290" s="238"/>
      <c r="H9290" s="239"/>
      <c r="I9290" s="239"/>
      <c r="J9290" s="240"/>
      <c r="K9290" s="241"/>
      <c r="L9290" s="242"/>
      <c r="M9290" s="242"/>
      <c r="N9290" s="243"/>
      <c r="O9290" s="8"/>
    </row>
    <row r="9291" spans="2:15" x14ac:dyDescent="0.25">
      <c r="B9291" s="40">
        <v>9286</v>
      </c>
      <c r="C9291" s="238"/>
      <c r="D9291" s="239"/>
      <c r="E9291" s="239"/>
      <c r="F9291" s="240"/>
      <c r="G9291" s="238"/>
      <c r="H9291" s="239"/>
      <c r="I9291" s="239"/>
      <c r="J9291" s="240"/>
      <c r="K9291" s="241"/>
      <c r="L9291" s="242"/>
      <c r="M9291" s="242"/>
      <c r="N9291" s="243"/>
      <c r="O9291" s="8"/>
    </row>
    <row r="9292" spans="2:15" x14ac:dyDescent="0.25">
      <c r="B9292" s="40">
        <v>9287</v>
      </c>
      <c r="C9292" s="238"/>
      <c r="D9292" s="239"/>
      <c r="E9292" s="239"/>
      <c r="F9292" s="240"/>
      <c r="G9292" s="238"/>
      <c r="H9292" s="239"/>
      <c r="I9292" s="239"/>
      <c r="J9292" s="240"/>
      <c r="K9292" s="241"/>
      <c r="L9292" s="242"/>
      <c r="M9292" s="242"/>
      <c r="N9292" s="243"/>
      <c r="O9292" s="8"/>
    </row>
    <row r="9293" spans="2:15" x14ac:dyDescent="0.25">
      <c r="B9293" s="40">
        <v>9288</v>
      </c>
      <c r="C9293" s="238"/>
      <c r="D9293" s="239"/>
      <c r="E9293" s="239"/>
      <c r="F9293" s="240"/>
      <c r="G9293" s="238"/>
      <c r="H9293" s="239"/>
      <c r="I9293" s="239"/>
      <c r="J9293" s="240"/>
      <c r="K9293" s="241"/>
      <c r="L9293" s="242"/>
      <c r="M9293" s="242"/>
      <c r="N9293" s="243"/>
      <c r="O9293" s="8"/>
    </row>
    <row r="9294" spans="2:15" x14ac:dyDescent="0.25">
      <c r="B9294" s="40">
        <v>9289</v>
      </c>
      <c r="C9294" s="238"/>
      <c r="D9294" s="239"/>
      <c r="E9294" s="239"/>
      <c r="F9294" s="240"/>
      <c r="G9294" s="238"/>
      <c r="H9294" s="239"/>
      <c r="I9294" s="239"/>
      <c r="J9294" s="240"/>
      <c r="K9294" s="241"/>
      <c r="L9294" s="242"/>
      <c r="M9294" s="242"/>
      <c r="N9294" s="243"/>
      <c r="O9294" s="8"/>
    </row>
    <row r="9295" spans="2:15" x14ac:dyDescent="0.25">
      <c r="B9295" s="40">
        <v>9290</v>
      </c>
      <c r="C9295" s="238"/>
      <c r="D9295" s="239"/>
      <c r="E9295" s="239"/>
      <c r="F9295" s="240"/>
      <c r="G9295" s="238"/>
      <c r="H9295" s="239"/>
      <c r="I9295" s="239"/>
      <c r="J9295" s="240"/>
      <c r="K9295" s="241"/>
      <c r="L9295" s="242"/>
      <c r="M9295" s="242"/>
      <c r="N9295" s="243"/>
      <c r="O9295" s="8"/>
    </row>
    <row r="9296" spans="2:15" x14ac:dyDescent="0.25">
      <c r="B9296" s="40">
        <v>9291</v>
      </c>
      <c r="C9296" s="238"/>
      <c r="D9296" s="239"/>
      <c r="E9296" s="239"/>
      <c r="F9296" s="240"/>
      <c r="G9296" s="238"/>
      <c r="H9296" s="239"/>
      <c r="I9296" s="239"/>
      <c r="J9296" s="240"/>
      <c r="K9296" s="241"/>
      <c r="L9296" s="242"/>
      <c r="M9296" s="242"/>
      <c r="N9296" s="243"/>
      <c r="O9296" s="8"/>
    </row>
    <row r="9297" spans="2:15" x14ac:dyDescent="0.25">
      <c r="B9297" s="40">
        <v>9292</v>
      </c>
      <c r="C9297" s="238"/>
      <c r="D9297" s="239"/>
      <c r="E9297" s="239"/>
      <c r="F9297" s="240"/>
      <c r="G9297" s="238"/>
      <c r="H9297" s="239"/>
      <c r="I9297" s="239"/>
      <c r="J9297" s="240"/>
      <c r="K9297" s="241"/>
      <c r="L9297" s="242"/>
      <c r="M9297" s="242"/>
      <c r="N9297" s="243"/>
      <c r="O9297" s="8"/>
    </row>
    <row r="9298" spans="2:15" x14ac:dyDescent="0.25">
      <c r="B9298" s="40">
        <v>9293</v>
      </c>
      <c r="C9298" s="238"/>
      <c r="D9298" s="239"/>
      <c r="E9298" s="239"/>
      <c r="F9298" s="240"/>
      <c r="G9298" s="238"/>
      <c r="H9298" s="239"/>
      <c r="I9298" s="239"/>
      <c r="J9298" s="240"/>
      <c r="K9298" s="241"/>
      <c r="L9298" s="242"/>
      <c r="M9298" s="242"/>
      <c r="N9298" s="243"/>
      <c r="O9298" s="8"/>
    </row>
    <row r="9299" spans="2:15" x14ac:dyDescent="0.25">
      <c r="B9299" s="40">
        <v>9294</v>
      </c>
      <c r="C9299" s="238"/>
      <c r="D9299" s="239"/>
      <c r="E9299" s="239"/>
      <c r="F9299" s="240"/>
      <c r="G9299" s="238"/>
      <c r="H9299" s="239"/>
      <c r="I9299" s="239"/>
      <c r="J9299" s="240"/>
      <c r="K9299" s="241"/>
      <c r="L9299" s="242"/>
      <c r="M9299" s="242"/>
      <c r="N9299" s="243"/>
      <c r="O9299" s="8"/>
    </row>
    <row r="9300" spans="2:15" x14ac:dyDescent="0.25">
      <c r="B9300" s="40">
        <v>9295</v>
      </c>
      <c r="C9300" s="238"/>
      <c r="D9300" s="239"/>
      <c r="E9300" s="239"/>
      <c r="F9300" s="240"/>
      <c r="G9300" s="238"/>
      <c r="H9300" s="239"/>
      <c r="I9300" s="239"/>
      <c r="J9300" s="240"/>
      <c r="K9300" s="241"/>
      <c r="L9300" s="242"/>
      <c r="M9300" s="242"/>
      <c r="N9300" s="243"/>
      <c r="O9300" s="8"/>
    </row>
    <row r="9301" spans="2:15" x14ac:dyDescent="0.25">
      <c r="B9301" s="40">
        <v>9296</v>
      </c>
      <c r="C9301" s="238"/>
      <c r="D9301" s="239"/>
      <c r="E9301" s="239"/>
      <c r="F9301" s="240"/>
      <c r="G9301" s="238"/>
      <c r="H9301" s="239"/>
      <c r="I9301" s="239"/>
      <c r="J9301" s="240"/>
      <c r="K9301" s="241"/>
      <c r="L9301" s="242"/>
      <c r="M9301" s="242"/>
      <c r="N9301" s="243"/>
      <c r="O9301" s="8"/>
    </row>
    <row r="9302" spans="2:15" x14ac:dyDescent="0.25">
      <c r="B9302" s="40">
        <v>9297</v>
      </c>
      <c r="C9302" s="238"/>
      <c r="D9302" s="239"/>
      <c r="E9302" s="239"/>
      <c r="F9302" s="240"/>
      <c r="G9302" s="238"/>
      <c r="H9302" s="239"/>
      <c r="I9302" s="239"/>
      <c r="J9302" s="240"/>
      <c r="K9302" s="241"/>
      <c r="L9302" s="242"/>
      <c r="M9302" s="242"/>
      <c r="N9302" s="243"/>
      <c r="O9302" s="8"/>
    </row>
    <row r="9303" spans="2:15" x14ac:dyDescent="0.25">
      <c r="B9303" s="40">
        <v>9298</v>
      </c>
      <c r="C9303" s="238"/>
      <c r="D9303" s="239"/>
      <c r="E9303" s="239"/>
      <c r="F9303" s="240"/>
      <c r="G9303" s="238"/>
      <c r="H9303" s="239"/>
      <c r="I9303" s="239"/>
      <c r="J9303" s="240"/>
      <c r="K9303" s="241"/>
      <c r="L9303" s="242"/>
      <c r="M9303" s="242"/>
      <c r="N9303" s="243"/>
      <c r="O9303" s="8"/>
    </row>
    <row r="9304" spans="2:15" x14ac:dyDescent="0.25">
      <c r="B9304" s="40">
        <v>9299</v>
      </c>
      <c r="C9304" s="238"/>
      <c r="D9304" s="239"/>
      <c r="E9304" s="239"/>
      <c r="F9304" s="240"/>
      <c r="G9304" s="238"/>
      <c r="H9304" s="239"/>
      <c r="I9304" s="239"/>
      <c r="J9304" s="240"/>
      <c r="K9304" s="241"/>
      <c r="L9304" s="242"/>
      <c r="M9304" s="242"/>
      <c r="N9304" s="243"/>
      <c r="O9304" s="8"/>
    </row>
    <row r="9305" spans="2:15" x14ac:dyDescent="0.25">
      <c r="B9305" s="40">
        <v>9300</v>
      </c>
      <c r="C9305" s="238"/>
      <c r="D9305" s="239"/>
      <c r="E9305" s="239"/>
      <c r="F9305" s="240"/>
      <c r="G9305" s="238"/>
      <c r="H9305" s="239"/>
      <c r="I9305" s="239"/>
      <c r="J9305" s="240"/>
      <c r="K9305" s="241"/>
      <c r="L9305" s="242"/>
      <c r="M9305" s="242"/>
      <c r="N9305" s="243"/>
      <c r="O9305" s="8"/>
    </row>
    <row r="9306" spans="2:15" x14ac:dyDescent="0.25">
      <c r="B9306" s="40">
        <v>9301</v>
      </c>
      <c r="C9306" s="238"/>
      <c r="D9306" s="239"/>
      <c r="E9306" s="239"/>
      <c r="F9306" s="240"/>
      <c r="G9306" s="238"/>
      <c r="H9306" s="239"/>
      <c r="I9306" s="239"/>
      <c r="J9306" s="240"/>
      <c r="K9306" s="241"/>
      <c r="L9306" s="242"/>
      <c r="M9306" s="242"/>
      <c r="N9306" s="243"/>
      <c r="O9306" s="8"/>
    </row>
    <row r="9307" spans="2:15" x14ac:dyDescent="0.25">
      <c r="B9307" s="40">
        <v>9302</v>
      </c>
      <c r="C9307" s="238"/>
      <c r="D9307" s="239"/>
      <c r="E9307" s="239"/>
      <c r="F9307" s="240"/>
      <c r="G9307" s="238"/>
      <c r="H9307" s="239"/>
      <c r="I9307" s="239"/>
      <c r="J9307" s="240"/>
      <c r="K9307" s="241"/>
      <c r="L9307" s="242"/>
      <c r="M9307" s="242"/>
      <c r="N9307" s="243"/>
      <c r="O9307" s="8"/>
    </row>
    <row r="9308" spans="2:15" x14ac:dyDescent="0.25">
      <c r="B9308" s="40">
        <v>9303</v>
      </c>
      <c r="C9308" s="238"/>
      <c r="D9308" s="239"/>
      <c r="E9308" s="239"/>
      <c r="F9308" s="240"/>
      <c r="G9308" s="238"/>
      <c r="H9308" s="239"/>
      <c r="I9308" s="239"/>
      <c r="J9308" s="240"/>
      <c r="K9308" s="241"/>
      <c r="L9308" s="242"/>
      <c r="M9308" s="242"/>
      <c r="N9308" s="243"/>
      <c r="O9308" s="8"/>
    </row>
    <row r="9309" spans="2:15" x14ac:dyDescent="0.25">
      <c r="B9309" s="40">
        <v>9304</v>
      </c>
      <c r="C9309" s="238"/>
      <c r="D9309" s="239"/>
      <c r="E9309" s="239"/>
      <c r="F9309" s="240"/>
      <c r="G9309" s="238"/>
      <c r="H9309" s="239"/>
      <c r="I9309" s="239"/>
      <c r="J9309" s="240"/>
      <c r="K9309" s="241"/>
      <c r="L9309" s="242"/>
      <c r="M9309" s="242"/>
      <c r="N9309" s="243"/>
      <c r="O9309" s="8"/>
    </row>
    <row r="9310" spans="2:15" x14ac:dyDescent="0.25">
      <c r="B9310" s="40">
        <v>9305</v>
      </c>
      <c r="C9310" s="238"/>
      <c r="D9310" s="239"/>
      <c r="E9310" s="239"/>
      <c r="F9310" s="240"/>
      <c r="G9310" s="238"/>
      <c r="H9310" s="239"/>
      <c r="I9310" s="239"/>
      <c r="J9310" s="240"/>
      <c r="K9310" s="241"/>
      <c r="L9310" s="242"/>
      <c r="M9310" s="242"/>
      <c r="N9310" s="243"/>
      <c r="O9310" s="8"/>
    </row>
    <row r="9311" spans="2:15" x14ac:dyDescent="0.25">
      <c r="B9311" s="40">
        <v>9306</v>
      </c>
      <c r="C9311" s="238"/>
      <c r="D9311" s="239"/>
      <c r="E9311" s="239"/>
      <c r="F9311" s="240"/>
      <c r="G9311" s="238"/>
      <c r="H9311" s="239"/>
      <c r="I9311" s="239"/>
      <c r="J9311" s="240"/>
      <c r="K9311" s="241"/>
      <c r="L9311" s="242"/>
      <c r="M9311" s="242"/>
      <c r="N9311" s="243"/>
      <c r="O9311" s="8"/>
    </row>
    <row r="9312" spans="2:15" x14ac:dyDescent="0.25">
      <c r="B9312" s="40">
        <v>9307</v>
      </c>
      <c r="C9312" s="238"/>
      <c r="D9312" s="239"/>
      <c r="E9312" s="239"/>
      <c r="F9312" s="240"/>
      <c r="G9312" s="238"/>
      <c r="H9312" s="239"/>
      <c r="I9312" s="239"/>
      <c r="J9312" s="240"/>
      <c r="K9312" s="241"/>
      <c r="L9312" s="242"/>
      <c r="M9312" s="242"/>
      <c r="N9312" s="243"/>
      <c r="O9312" s="8"/>
    </row>
    <row r="9313" spans="2:15" x14ac:dyDescent="0.25">
      <c r="B9313" s="40">
        <v>9308</v>
      </c>
      <c r="C9313" s="238"/>
      <c r="D9313" s="239"/>
      <c r="E9313" s="239"/>
      <c r="F9313" s="240"/>
      <c r="G9313" s="238"/>
      <c r="H9313" s="239"/>
      <c r="I9313" s="239"/>
      <c r="J9313" s="240"/>
      <c r="K9313" s="241"/>
      <c r="L9313" s="242"/>
      <c r="M9313" s="242"/>
      <c r="N9313" s="243"/>
      <c r="O9313" s="8"/>
    </row>
    <row r="9314" spans="2:15" x14ac:dyDescent="0.25">
      <c r="B9314" s="40">
        <v>9309</v>
      </c>
      <c r="C9314" s="238"/>
      <c r="D9314" s="239"/>
      <c r="E9314" s="239"/>
      <c r="F9314" s="240"/>
      <c r="G9314" s="238"/>
      <c r="H9314" s="239"/>
      <c r="I9314" s="239"/>
      <c r="J9314" s="240"/>
      <c r="K9314" s="241"/>
      <c r="L9314" s="242"/>
      <c r="M9314" s="242"/>
      <c r="N9314" s="243"/>
      <c r="O9314" s="8"/>
    </row>
    <row r="9315" spans="2:15" x14ac:dyDescent="0.25">
      <c r="B9315" s="40">
        <v>9310</v>
      </c>
      <c r="C9315" s="238"/>
      <c r="D9315" s="239"/>
      <c r="E9315" s="239"/>
      <c r="F9315" s="240"/>
      <c r="G9315" s="238"/>
      <c r="H9315" s="239"/>
      <c r="I9315" s="239"/>
      <c r="J9315" s="240"/>
      <c r="K9315" s="241"/>
      <c r="L9315" s="242"/>
      <c r="M9315" s="242"/>
      <c r="N9315" s="243"/>
      <c r="O9315" s="8"/>
    </row>
    <row r="9316" spans="2:15" x14ac:dyDescent="0.25">
      <c r="B9316" s="40">
        <v>9311</v>
      </c>
      <c r="C9316" s="238"/>
      <c r="D9316" s="239"/>
      <c r="E9316" s="239"/>
      <c r="F9316" s="240"/>
      <c r="G9316" s="238"/>
      <c r="H9316" s="239"/>
      <c r="I9316" s="239"/>
      <c r="J9316" s="240"/>
      <c r="K9316" s="241"/>
      <c r="L9316" s="242"/>
      <c r="M9316" s="242"/>
      <c r="N9316" s="243"/>
      <c r="O9316" s="8"/>
    </row>
    <row r="9317" spans="2:15" x14ac:dyDescent="0.25">
      <c r="B9317" s="40">
        <v>9312</v>
      </c>
      <c r="C9317" s="238"/>
      <c r="D9317" s="239"/>
      <c r="E9317" s="239"/>
      <c r="F9317" s="240"/>
      <c r="G9317" s="238"/>
      <c r="H9317" s="239"/>
      <c r="I9317" s="239"/>
      <c r="J9317" s="240"/>
      <c r="K9317" s="241"/>
      <c r="L9317" s="242"/>
      <c r="M9317" s="242"/>
      <c r="N9317" s="243"/>
      <c r="O9317" s="8"/>
    </row>
    <row r="9318" spans="2:15" x14ac:dyDescent="0.25">
      <c r="B9318" s="40">
        <v>9313</v>
      </c>
      <c r="C9318" s="238"/>
      <c r="D9318" s="239"/>
      <c r="E9318" s="239"/>
      <c r="F9318" s="240"/>
      <c r="G9318" s="238"/>
      <c r="H9318" s="239"/>
      <c r="I9318" s="239"/>
      <c r="J9318" s="240"/>
      <c r="K9318" s="241"/>
      <c r="L9318" s="242"/>
      <c r="M9318" s="242"/>
      <c r="N9318" s="243"/>
      <c r="O9318" s="8"/>
    </row>
    <row r="9319" spans="2:15" x14ac:dyDescent="0.25">
      <c r="B9319" s="40">
        <v>9314</v>
      </c>
      <c r="C9319" s="238"/>
      <c r="D9319" s="239"/>
      <c r="E9319" s="239"/>
      <c r="F9319" s="240"/>
      <c r="G9319" s="238"/>
      <c r="H9319" s="239"/>
      <c r="I9319" s="239"/>
      <c r="J9319" s="240"/>
      <c r="K9319" s="241"/>
      <c r="L9319" s="242"/>
      <c r="M9319" s="242"/>
      <c r="N9319" s="243"/>
      <c r="O9319" s="8"/>
    </row>
    <row r="9320" spans="2:15" x14ac:dyDescent="0.25">
      <c r="B9320" s="40">
        <v>9315</v>
      </c>
      <c r="C9320" s="238"/>
      <c r="D9320" s="239"/>
      <c r="E9320" s="239"/>
      <c r="F9320" s="240"/>
      <c r="G9320" s="238"/>
      <c r="H9320" s="239"/>
      <c r="I9320" s="239"/>
      <c r="J9320" s="240"/>
      <c r="K9320" s="241"/>
      <c r="L9320" s="242"/>
      <c r="M9320" s="242"/>
      <c r="N9320" s="243"/>
      <c r="O9320" s="8"/>
    </row>
    <row r="9321" spans="2:15" x14ac:dyDescent="0.25">
      <c r="B9321" s="40">
        <v>9316</v>
      </c>
      <c r="C9321" s="238"/>
      <c r="D9321" s="239"/>
      <c r="E9321" s="239"/>
      <c r="F9321" s="240"/>
      <c r="G9321" s="238"/>
      <c r="H9321" s="239"/>
      <c r="I9321" s="239"/>
      <c r="J9321" s="240"/>
      <c r="K9321" s="241"/>
      <c r="L9321" s="242"/>
      <c r="M9321" s="242"/>
      <c r="N9321" s="243"/>
      <c r="O9321" s="8"/>
    </row>
    <row r="9322" spans="2:15" x14ac:dyDescent="0.25">
      <c r="B9322" s="40">
        <v>9317</v>
      </c>
      <c r="C9322" s="238"/>
      <c r="D9322" s="239"/>
      <c r="E9322" s="239"/>
      <c r="F9322" s="240"/>
      <c r="G9322" s="238"/>
      <c r="H9322" s="239"/>
      <c r="I9322" s="239"/>
      <c r="J9322" s="240"/>
      <c r="K9322" s="241"/>
      <c r="L9322" s="242"/>
      <c r="M9322" s="242"/>
      <c r="N9322" s="243"/>
      <c r="O9322" s="8"/>
    </row>
    <row r="9323" spans="2:15" x14ac:dyDescent="0.25">
      <c r="B9323" s="40">
        <v>9318</v>
      </c>
      <c r="C9323" s="238"/>
      <c r="D9323" s="239"/>
      <c r="E9323" s="239"/>
      <c r="F9323" s="240"/>
      <c r="G9323" s="238"/>
      <c r="H9323" s="239"/>
      <c r="I9323" s="239"/>
      <c r="J9323" s="240"/>
      <c r="K9323" s="241"/>
      <c r="L9323" s="242"/>
      <c r="M9323" s="242"/>
      <c r="N9323" s="243"/>
      <c r="O9323" s="8"/>
    </row>
    <row r="9324" spans="2:15" x14ac:dyDescent="0.25">
      <c r="B9324" s="40">
        <v>9319</v>
      </c>
      <c r="C9324" s="238"/>
      <c r="D9324" s="239"/>
      <c r="E9324" s="239"/>
      <c r="F9324" s="240"/>
      <c r="G9324" s="238"/>
      <c r="H9324" s="239"/>
      <c r="I9324" s="239"/>
      <c r="J9324" s="240"/>
      <c r="K9324" s="241"/>
      <c r="L9324" s="242"/>
      <c r="M9324" s="242"/>
      <c r="N9324" s="243"/>
      <c r="O9324" s="8"/>
    </row>
    <row r="9325" spans="2:15" x14ac:dyDescent="0.25">
      <c r="B9325" s="40">
        <v>9320</v>
      </c>
      <c r="C9325" s="238"/>
      <c r="D9325" s="239"/>
      <c r="E9325" s="239"/>
      <c r="F9325" s="240"/>
      <c r="G9325" s="238"/>
      <c r="H9325" s="239"/>
      <c r="I9325" s="239"/>
      <c r="J9325" s="240"/>
      <c r="K9325" s="241"/>
      <c r="L9325" s="242"/>
      <c r="M9325" s="242"/>
      <c r="N9325" s="243"/>
      <c r="O9325" s="8"/>
    </row>
    <row r="9326" spans="2:15" x14ac:dyDescent="0.25">
      <c r="B9326" s="40">
        <v>9321</v>
      </c>
      <c r="C9326" s="238"/>
      <c r="D9326" s="239"/>
      <c r="E9326" s="239"/>
      <c r="F9326" s="240"/>
      <c r="G9326" s="238"/>
      <c r="H9326" s="239"/>
      <c r="I9326" s="239"/>
      <c r="J9326" s="240"/>
      <c r="K9326" s="241"/>
      <c r="L9326" s="242"/>
      <c r="M9326" s="242"/>
      <c r="N9326" s="243"/>
      <c r="O9326" s="8"/>
    </row>
    <row r="9327" spans="2:15" x14ac:dyDescent="0.25">
      <c r="B9327" s="40">
        <v>9322</v>
      </c>
      <c r="C9327" s="238"/>
      <c r="D9327" s="239"/>
      <c r="E9327" s="239"/>
      <c r="F9327" s="240"/>
      <c r="G9327" s="238"/>
      <c r="H9327" s="239"/>
      <c r="I9327" s="239"/>
      <c r="J9327" s="240"/>
      <c r="K9327" s="241"/>
      <c r="L9327" s="242"/>
      <c r="M9327" s="242"/>
      <c r="N9327" s="243"/>
      <c r="O9327" s="8"/>
    </row>
    <row r="9328" spans="2:15" x14ac:dyDescent="0.25">
      <c r="B9328" s="40">
        <v>9323</v>
      </c>
      <c r="C9328" s="238"/>
      <c r="D9328" s="239"/>
      <c r="E9328" s="239"/>
      <c r="F9328" s="240"/>
      <c r="G9328" s="238"/>
      <c r="H9328" s="239"/>
      <c r="I9328" s="239"/>
      <c r="J9328" s="240"/>
      <c r="K9328" s="241"/>
      <c r="L9328" s="242"/>
      <c r="M9328" s="242"/>
      <c r="N9328" s="243"/>
      <c r="O9328" s="8"/>
    </row>
    <row r="9329" spans="2:15" x14ac:dyDescent="0.25">
      <c r="B9329" s="40">
        <v>9324</v>
      </c>
      <c r="C9329" s="238"/>
      <c r="D9329" s="239"/>
      <c r="E9329" s="239"/>
      <c r="F9329" s="240"/>
      <c r="G9329" s="238"/>
      <c r="H9329" s="239"/>
      <c r="I9329" s="239"/>
      <c r="J9329" s="240"/>
      <c r="K9329" s="241"/>
      <c r="L9329" s="242"/>
      <c r="M9329" s="242"/>
      <c r="N9329" s="243"/>
      <c r="O9329" s="8"/>
    </row>
    <row r="9330" spans="2:15" x14ac:dyDescent="0.25">
      <c r="B9330" s="40">
        <v>9325</v>
      </c>
      <c r="C9330" s="238"/>
      <c r="D9330" s="239"/>
      <c r="E9330" s="239"/>
      <c r="F9330" s="240"/>
      <c r="G9330" s="238"/>
      <c r="H9330" s="239"/>
      <c r="I9330" s="239"/>
      <c r="J9330" s="240"/>
      <c r="K9330" s="241"/>
      <c r="L9330" s="242"/>
      <c r="M9330" s="242"/>
      <c r="N9330" s="243"/>
      <c r="O9330" s="8"/>
    </row>
    <row r="9331" spans="2:15" x14ac:dyDescent="0.25">
      <c r="B9331" s="40">
        <v>9326</v>
      </c>
      <c r="C9331" s="238"/>
      <c r="D9331" s="239"/>
      <c r="E9331" s="239"/>
      <c r="F9331" s="240"/>
      <c r="G9331" s="238"/>
      <c r="H9331" s="239"/>
      <c r="I9331" s="239"/>
      <c r="J9331" s="240"/>
      <c r="K9331" s="241"/>
      <c r="L9331" s="242"/>
      <c r="M9331" s="242"/>
      <c r="N9331" s="243"/>
      <c r="O9331" s="8"/>
    </row>
    <row r="9332" spans="2:15" x14ac:dyDescent="0.25">
      <c r="B9332" s="40">
        <v>9327</v>
      </c>
      <c r="C9332" s="238"/>
      <c r="D9332" s="239"/>
      <c r="E9332" s="239"/>
      <c r="F9332" s="240"/>
      <c r="G9332" s="238"/>
      <c r="H9332" s="239"/>
      <c r="I9332" s="239"/>
      <c r="J9332" s="240"/>
      <c r="K9332" s="241"/>
      <c r="L9332" s="242"/>
      <c r="M9332" s="242"/>
      <c r="N9332" s="243"/>
      <c r="O9332" s="8"/>
    </row>
    <row r="9333" spans="2:15" x14ac:dyDescent="0.25">
      <c r="B9333" s="40">
        <v>9328</v>
      </c>
      <c r="C9333" s="238"/>
      <c r="D9333" s="239"/>
      <c r="E9333" s="239"/>
      <c r="F9333" s="240"/>
      <c r="G9333" s="238"/>
      <c r="H9333" s="239"/>
      <c r="I9333" s="239"/>
      <c r="J9333" s="240"/>
      <c r="K9333" s="241"/>
      <c r="L9333" s="242"/>
      <c r="M9333" s="242"/>
      <c r="N9333" s="243"/>
      <c r="O9333" s="8"/>
    </row>
    <row r="9334" spans="2:15" x14ac:dyDescent="0.25">
      <c r="B9334" s="40">
        <v>9329</v>
      </c>
      <c r="C9334" s="238"/>
      <c r="D9334" s="239"/>
      <c r="E9334" s="239"/>
      <c r="F9334" s="240"/>
      <c r="G9334" s="238"/>
      <c r="H9334" s="239"/>
      <c r="I9334" s="239"/>
      <c r="J9334" s="240"/>
      <c r="K9334" s="241"/>
      <c r="L9334" s="242"/>
      <c r="M9334" s="242"/>
      <c r="N9334" s="243"/>
      <c r="O9334" s="8"/>
    </row>
    <row r="9335" spans="2:15" x14ac:dyDescent="0.25">
      <c r="B9335" s="40">
        <v>9330</v>
      </c>
      <c r="C9335" s="238"/>
      <c r="D9335" s="239"/>
      <c r="E9335" s="239"/>
      <c r="F9335" s="240"/>
      <c r="G9335" s="238"/>
      <c r="H9335" s="239"/>
      <c r="I9335" s="239"/>
      <c r="J9335" s="240"/>
      <c r="K9335" s="241"/>
      <c r="L9335" s="242"/>
      <c r="M9335" s="242"/>
      <c r="N9335" s="243"/>
      <c r="O9335" s="8"/>
    </row>
    <row r="9336" spans="2:15" x14ac:dyDescent="0.25">
      <c r="B9336" s="40">
        <v>9331</v>
      </c>
      <c r="C9336" s="238"/>
      <c r="D9336" s="239"/>
      <c r="E9336" s="239"/>
      <c r="F9336" s="240"/>
      <c r="G9336" s="238"/>
      <c r="H9336" s="239"/>
      <c r="I9336" s="239"/>
      <c r="J9336" s="240"/>
      <c r="K9336" s="241"/>
      <c r="L9336" s="242"/>
      <c r="M9336" s="242"/>
      <c r="N9336" s="243"/>
      <c r="O9336" s="8"/>
    </row>
    <row r="9337" spans="2:15" x14ac:dyDescent="0.25">
      <c r="B9337" s="40">
        <v>9332</v>
      </c>
      <c r="C9337" s="238"/>
      <c r="D9337" s="239"/>
      <c r="E9337" s="239"/>
      <c r="F9337" s="240"/>
      <c r="G9337" s="238"/>
      <c r="H9337" s="239"/>
      <c r="I9337" s="239"/>
      <c r="J9337" s="240"/>
      <c r="K9337" s="241"/>
      <c r="L9337" s="242"/>
      <c r="M9337" s="242"/>
      <c r="N9337" s="243"/>
      <c r="O9337" s="8"/>
    </row>
    <row r="9338" spans="2:15" x14ac:dyDescent="0.25">
      <c r="B9338" s="40">
        <v>9333</v>
      </c>
      <c r="C9338" s="238"/>
      <c r="D9338" s="239"/>
      <c r="E9338" s="239"/>
      <c r="F9338" s="240"/>
      <c r="G9338" s="238"/>
      <c r="H9338" s="239"/>
      <c r="I9338" s="239"/>
      <c r="J9338" s="240"/>
      <c r="K9338" s="241"/>
      <c r="L9338" s="242"/>
      <c r="M9338" s="242"/>
      <c r="N9338" s="243"/>
      <c r="O9338" s="8"/>
    </row>
    <row r="9339" spans="2:15" x14ac:dyDescent="0.25">
      <c r="B9339" s="40">
        <v>9334</v>
      </c>
      <c r="C9339" s="238"/>
      <c r="D9339" s="239"/>
      <c r="E9339" s="239"/>
      <c r="F9339" s="240"/>
      <c r="G9339" s="238"/>
      <c r="H9339" s="239"/>
      <c r="I9339" s="239"/>
      <c r="J9339" s="240"/>
      <c r="K9339" s="241"/>
      <c r="L9339" s="242"/>
      <c r="M9339" s="242"/>
      <c r="N9339" s="243"/>
      <c r="O9339" s="8"/>
    </row>
    <row r="9340" spans="2:15" x14ac:dyDescent="0.25">
      <c r="B9340" s="40">
        <v>9335</v>
      </c>
      <c r="C9340" s="238"/>
      <c r="D9340" s="239"/>
      <c r="E9340" s="239"/>
      <c r="F9340" s="240"/>
      <c r="G9340" s="238"/>
      <c r="H9340" s="239"/>
      <c r="I9340" s="239"/>
      <c r="J9340" s="240"/>
      <c r="K9340" s="241"/>
      <c r="L9340" s="242"/>
      <c r="M9340" s="242"/>
      <c r="N9340" s="243"/>
      <c r="O9340" s="8"/>
    </row>
    <row r="9341" spans="2:15" x14ac:dyDescent="0.25">
      <c r="B9341" s="40">
        <v>9336</v>
      </c>
      <c r="C9341" s="238"/>
      <c r="D9341" s="239"/>
      <c r="E9341" s="239"/>
      <c r="F9341" s="240"/>
      <c r="G9341" s="238"/>
      <c r="H9341" s="239"/>
      <c r="I9341" s="239"/>
      <c r="J9341" s="240"/>
      <c r="K9341" s="241"/>
      <c r="L9341" s="242"/>
      <c r="M9341" s="242"/>
      <c r="N9341" s="243"/>
      <c r="O9341" s="8"/>
    </row>
    <row r="9342" spans="2:15" x14ac:dyDescent="0.25">
      <c r="B9342" s="40">
        <v>9337</v>
      </c>
      <c r="C9342" s="238"/>
      <c r="D9342" s="239"/>
      <c r="E9342" s="239"/>
      <c r="F9342" s="240"/>
      <c r="G9342" s="238"/>
      <c r="H9342" s="239"/>
      <c r="I9342" s="239"/>
      <c r="J9342" s="240"/>
      <c r="K9342" s="241"/>
      <c r="L9342" s="242"/>
      <c r="M9342" s="242"/>
      <c r="N9342" s="243"/>
      <c r="O9342" s="8"/>
    </row>
    <row r="9343" spans="2:15" x14ac:dyDescent="0.25">
      <c r="B9343" s="40">
        <v>9338</v>
      </c>
      <c r="C9343" s="238"/>
      <c r="D9343" s="239"/>
      <c r="E9343" s="239"/>
      <c r="F9343" s="240"/>
      <c r="G9343" s="238"/>
      <c r="H9343" s="239"/>
      <c r="I9343" s="239"/>
      <c r="J9343" s="240"/>
      <c r="K9343" s="241"/>
      <c r="L9343" s="242"/>
      <c r="M9343" s="242"/>
      <c r="N9343" s="243"/>
      <c r="O9343" s="8"/>
    </row>
    <row r="9344" spans="2:15" x14ac:dyDescent="0.25">
      <c r="B9344" s="40">
        <v>9339</v>
      </c>
      <c r="C9344" s="238"/>
      <c r="D9344" s="239"/>
      <c r="E9344" s="239"/>
      <c r="F9344" s="240"/>
      <c r="G9344" s="238"/>
      <c r="H9344" s="239"/>
      <c r="I9344" s="239"/>
      <c r="J9344" s="240"/>
      <c r="K9344" s="241"/>
      <c r="L9344" s="242"/>
      <c r="M9344" s="242"/>
      <c r="N9344" s="243"/>
      <c r="O9344" s="8"/>
    </row>
    <row r="9345" spans="2:15" x14ac:dyDescent="0.25">
      <c r="B9345" s="40">
        <v>9340</v>
      </c>
      <c r="C9345" s="238"/>
      <c r="D9345" s="239"/>
      <c r="E9345" s="239"/>
      <c r="F9345" s="240"/>
      <c r="G9345" s="238"/>
      <c r="H9345" s="239"/>
      <c r="I9345" s="239"/>
      <c r="J9345" s="240"/>
      <c r="K9345" s="241"/>
      <c r="L9345" s="242"/>
      <c r="M9345" s="242"/>
      <c r="N9345" s="243"/>
      <c r="O9345" s="8"/>
    </row>
    <row r="9346" spans="2:15" x14ac:dyDescent="0.25">
      <c r="B9346" s="40">
        <v>9341</v>
      </c>
      <c r="C9346" s="238"/>
      <c r="D9346" s="239"/>
      <c r="E9346" s="239"/>
      <c r="F9346" s="240"/>
      <c r="G9346" s="238"/>
      <c r="H9346" s="239"/>
      <c r="I9346" s="239"/>
      <c r="J9346" s="240"/>
      <c r="K9346" s="241"/>
      <c r="L9346" s="242"/>
      <c r="M9346" s="242"/>
      <c r="N9346" s="243"/>
      <c r="O9346" s="8"/>
    </row>
    <row r="9347" spans="2:15" x14ac:dyDescent="0.25">
      <c r="B9347" s="40">
        <v>9342</v>
      </c>
      <c r="C9347" s="238"/>
      <c r="D9347" s="239"/>
      <c r="E9347" s="239"/>
      <c r="F9347" s="240"/>
      <c r="G9347" s="238"/>
      <c r="H9347" s="239"/>
      <c r="I9347" s="239"/>
      <c r="J9347" s="240"/>
      <c r="K9347" s="241"/>
      <c r="L9347" s="242"/>
      <c r="M9347" s="242"/>
      <c r="N9347" s="243"/>
      <c r="O9347" s="8"/>
    </row>
    <row r="9348" spans="2:15" x14ac:dyDescent="0.25">
      <c r="B9348" s="40">
        <v>9343</v>
      </c>
      <c r="C9348" s="238"/>
      <c r="D9348" s="239"/>
      <c r="E9348" s="239"/>
      <c r="F9348" s="240"/>
      <c r="G9348" s="238"/>
      <c r="H9348" s="239"/>
      <c r="I9348" s="239"/>
      <c r="J9348" s="240"/>
      <c r="K9348" s="241"/>
      <c r="L9348" s="242"/>
      <c r="M9348" s="242"/>
      <c r="N9348" s="243"/>
      <c r="O9348" s="8"/>
    </row>
    <row r="9349" spans="2:15" x14ac:dyDescent="0.25">
      <c r="B9349" s="40">
        <v>9344</v>
      </c>
      <c r="C9349" s="238"/>
      <c r="D9349" s="239"/>
      <c r="E9349" s="239"/>
      <c r="F9349" s="240"/>
      <c r="G9349" s="238"/>
      <c r="H9349" s="239"/>
      <c r="I9349" s="239"/>
      <c r="J9349" s="240"/>
      <c r="K9349" s="241"/>
      <c r="L9349" s="242"/>
      <c r="M9349" s="242"/>
      <c r="N9349" s="243"/>
      <c r="O9349" s="8"/>
    </row>
    <row r="9350" spans="2:15" x14ac:dyDescent="0.25">
      <c r="B9350" s="40">
        <v>9345</v>
      </c>
      <c r="C9350" s="238"/>
      <c r="D9350" s="239"/>
      <c r="E9350" s="239"/>
      <c r="F9350" s="240"/>
      <c r="G9350" s="238"/>
      <c r="H9350" s="239"/>
      <c r="I9350" s="239"/>
      <c r="J9350" s="240"/>
      <c r="K9350" s="241"/>
      <c r="L9350" s="242"/>
      <c r="M9350" s="242"/>
      <c r="N9350" s="243"/>
      <c r="O9350" s="8"/>
    </row>
    <row r="9351" spans="2:15" x14ac:dyDescent="0.25">
      <c r="B9351" s="40">
        <v>9346</v>
      </c>
      <c r="C9351" s="238"/>
      <c r="D9351" s="239"/>
      <c r="E9351" s="239"/>
      <c r="F9351" s="240"/>
      <c r="G9351" s="238"/>
      <c r="H9351" s="239"/>
      <c r="I9351" s="239"/>
      <c r="J9351" s="240"/>
      <c r="K9351" s="241"/>
      <c r="L9351" s="242"/>
      <c r="M9351" s="242"/>
      <c r="N9351" s="243"/>
      <c r="O9351" s="8"/>
    </row>
    <row r="9352" spans="2:15" x14ac:dyDescent="0.25">
      <c r="B9352" s="40">
        <v>9347</v>
      </c>
      <c r="C9352" s="238"/>
      <c r="D9352" s="239"/>
      <c r="E9352" s="239"/>
      <c r="F9352" s="240"/>
      <c r="G9352" s="238"/>
      <c r="H9352" s="239"/>
      <c r="I9352" s="239"/>
      <c r="J9352" s="240"/>
      <c r="K9352" s="241"/>
      <c r="L9352" s="242"/>
      <c r="M9352" s="242"/>
      <c r="N9352" s="243"/>
      <c r="O9352" s="8"/>
    </row>
    <row r="9353" spans="2:15" x14ac:dyDescent="0.25">
      <c r="B9353" s="40">
        <v>9348</v>
      </c>
      <c r="C9353" s="238"/>
      <c r="D9353" s="239"/>
      <c r="E9353" s="239"/>
      <c r="F9353" s="240"/>
      <c r="G9353" s="238"/>
      <c r="H9353" s="239"/>
      <c r="I9353" s="239"/>
      <c r="J9353" s="240"/>
      <c r="K9353" s="241"/>
      <c r="L9353" s="242"/>
      <c r="M9353" s="242"/>
      <c r="N9353" s="243"/>
      <c r="O9353" s="8"/>
    </row>
    <row r="9354" spans="2:15" x14ac:dyDescent="0.25">
      <c r="B9354" s="40">
        <v>9349</v>
      </c>
      <c r="C9354" s="238"/>
      <c r="D9354" s="239"/>
      <c r="E9354" s="239"/>
      <c r="F9354" s="240"/>
      <c r="G9354" s="238"/>
      <c r="H9354" s="239"/>
      <c r="I9354" s="239"/>
      <c r="J9354" s="240"/>
      <c r="K9354" s="241"/>
      <c r="L9354" s="242"/>
      <c r="M9354" s="242"/>
      <c r="N9354" s="243"/>
      <c r="O9354" s="8"/>
    </row>
    <row r="9355" spans="2:15" x14ac:dyDescent="0.25">
      <c r="B9355" s="40">
        <v>9350</v>
      </c>
      <c r="C9355" s="238"/>
      <c r="D9355" s="239"/>
      <c r="E9355" s="239"/>
      <c r="F9355" s="240"/>
      <c r="G9355" s="238"/>
      <c r="H9355" s="239"/>
      <c r="I9355" s="239"/>
      <c r="J9355" s="240"/>
      <c r="K9355" s="241"/>
      <c r="L9355" s="242"/>
      <c r="M9355" s="242"/>
      <c r="N9355" s="243"/>
      <c r="O9355" s="8"/>
    </row>
    <row r="9356" spans="2:15" x14ac:dyDescent="0.25">
      <c r="B9356" s="40">
        <v>9351</v>
      </c>
      <c r="C9356" s="238"/>
      <c r="D9356" s="239"/>
      <c r="E9356" s="239"/>
      <c r="F9356" s="240"/>
      <c r="G9356" s="238"/>
      <c r="H9356" s="239"/>
      <c r="I9356" s="239"/>
      <c r="J9356" s="240"/>
      <c r="K9356" s="241"/>
      <c r="L9356" s="242"/>
      <c r="M9356" s="242"/>
      <c r="N9356" s="243"/>
      <c r="O9356" s="8"/>
    </row>
    <row r="9357" spans="2:15" x14ac:dyDescent="0.25">
      <c r="B9357" s="40">
        <v>9352</v>
      </c>
      <c r="C9357" s="238"/>
      <c r="D9357" s="239"/>
      <c r="E9357" s="239"/>
      <c r="F9357" s="240"/>
      <c r="G9357" s="238"/>
      <c r="H9357" s="239"/>
      <c r="I9357" s="239"/>
      <c r="J9357" s="240"/>
      <c r="K9357" s="241"/>
      <c r="L9357" s="242"/>
      <c r="M9357" s="242"/>
      <c r="N9357" s="243"/>
      <c r="O9357" s="8"/>
    </row>
    <row r="9358" spans="2:15" x14ac:dyDescent="0.25">
      <c r="B9358" s="40">
        <v>9353</v>
      </c>
      <c r="C9358" s="238"/>
      <c r="D9358" s="239"/>
      <c r="E9358" s="239"/>
      <c r="F9358" s="240"/>
      <c r="G9358" s="238"/>
      <c r="H9358" s="239"/>
      <c r="I9358" s="239"/>
      <c r="J9358" s="240"/>
      <c r="K9358" s="241"/>
      <c r="L9358" s="242"/>
      <c r="M9358" s="242"/>
      <c r="N9358" s="243"/>
      <c r="O9358" s="8"/>
    </row>
    <row r="9359" spans="2:15" x14ac:dyDescent="0.25">
      <c r="B9359" s="40">
        <v>9354</v>
      </c>
      <c r="C9359" s="238"/>
      <c r="D9359" s="239"/>
      <c r="E9359" s="239"/>
      <c r="F9359" s="240"/>
      <c r="G9359" s="238"/>
      <c r="H9359" s="239"/>
      <c r="I9359" s="239"/>
      <c r="J9359" s="240"/>
      <c r="K9359" s="241"/>
      <c r="L9359" s="242"/>
      <c r="M9359" s="242"/>
      <c r="N9359" s="243"/>
      <c r="O9359" s="8"/>
    </row>
    <row r="9360" spans="2:15" x14ac:dyDescent="0.25">
      <c r="B9360" s="40">
        <v>9355</v>
      </c>
      <c r="C9360" s="238"/>
      <c r="D9360" s="239"/>
      <c r="E9360" s="239"/>
      <c r="F9360" s="240"/>
      <c r="G9360" s="238"/>
      <c r="H9360" s="239"/>
      <c r="I9360" s="239"/>
      <c r="J9360" s="240"/>
      <c r="K9360" s="241"/>
      <c r="L9360" s="242"/>
      <c r="M9360" s="242"/>
      <c r="N9360" s="243"/>
      <c r="O9360" s="8"/>
    </row>
    <row r="9361" spans="2:15" x14ac:dyDescent="0.25">
      <c r="B9361" s="40">
        <v>9356</v>
      </c>
      <c r="C9361" s="238"/>
      <c r="D9361" s="239"/>
      <c r="E9361" s="239"/>
      <c r="F9361" s="240"/>
      <c r="G9361" s="238"/>
      <c r="H9361" s="239"/>
      <c r="I9361" s="239"/>
      <c r="J9361" s="240"/>
      <c r="K9361" s="241"/>
      <c r="L9361" s="242"/>
      <c r="M9361" s="242"/>
      <c r="N9361" s="243"/>
      <c r="O9361" s="8"/>
    </row>
    <row r="9362" spans="2:15" x14ac:dyDescent="0.25">
      <c r="B9362" s="40">
        <v>9357</v>
      </c>
      <c r="C9362" s="238"/>
      <c r="D9362" s="239"/>
      <c r="E9362" s="239"/>
      <c r="F9362" s="240"/>
      <c r="G9362" s="238"/>
      <c r="H9362" s="239"/>
      <c r="I9362" s="239"/>
      <c r="J9362" s="240"/>
      <c r="K9362" s="241"/>
      <c r="L9362" s="242"/>
      <c r="M9362" s="242"/>
      <c r="N9362" s="243"/>
      <c r="O9362" s="8"/>
    </row>
    <row r="9363" spans="2:15" x14ac:dyDescent="0.25">
      <c r="B9363" s="40">
        <v>9358</v>
      </c>
      <c r="C9363" s="238"/>
      <c r="D9363" s="239"/>
      <c r="E9363" s="239"/>
      <c r="F9363" s="240"/>
      <c r="G9363" s="238"/>
      <c r="H9363" s="239"/>
      <c r="I9363" s="239"/>
      <c r="J9363" s="240"/>
      <c r="K9363" s="241"/>
      <c r="L9363" s="242"/>
      <c r="M9363" s="242"/>
      <c r="N9363" s="243"/>
      <c r="O9363" s="8"/>
    </row>
    <row r="9364" spans="2:15" x14ac:dyDescent="0.25">
      <c r="B9364" s="40">
        <v>9359</v>
      </c>
      <c r="C9364" s="238"/>
      <c r="D9364" s="239"/>
      <c r="E9364" s="239"/>
      <c r="F9364" s="240"/>
      <c r="G9364" s="238"/>
      <c r="H9364" s="239"/>
      <c r="I9364" s="239"/>
      <c r="J9364" s="240"/>
      <c r="K9364" s="241"/>
      <c r="L9364" s="242"/>
      <c r="M9364" s="242"/>
      <c r="N9364" s="243"/>
      <c r="O9364" s="8"/>
    </row>
    <row r="9365" spans="2:15" x14ac:dyDescent="0.25">
      <c r="B9365" s="40">
        <v>9360</v>
      </c>
      <c r="C9365" s="238"/>
      <c r="D9365" s="239"/>
      <c r="E9365" s="239"/>
      <c r="F9365" s="240"/>
      <c r="G9365" s="238"/>
      <c r="H9365" s="239"/>
      <c r="I9365" s="239"/>
      <c r="J9365" s="240"/>
      <c r="K9365" s="241"/>
      <c r="L9365" s="242"/>
      <c r="M9365" s="242"/>
      <c r="N9365" s="243"/>
      <c r="O9365" s="8"/>
    </row>
    <row r="9366" spans="2:15" x14ac:dyDescent="0.25">
      <c r="B9366" s="40">
        <v>9361</v>
      </c>
      <c r="C9366" s="238"/>
      <c r="D9366" s="239"/>
      <c r="E9366" s="239"/>
      <c r="F9366" s="240"/>
      <c r="G9366" s="238"/>
      <c r="H9366" s="239"/>
      <c r="I9366" s="239"/>
      <c r="J9366" s="240"/>
      <c r="K9366" s="241"/>
      <c r="L9366" s="242"/>
      <c r="M9366" s="242"/>
      <c r="N9366" s="243"/>
      <c r="O9366" s="8"/>
    </row>
    <row r="9367" spans="2:15" x14ac:dyDescent="0.25">
      <c r="B9367" s="40">
        <v>9362</v>
      </c>
      <c r="C9367" s="238"/>
      <c r="D9367" s="239"/>
      <c r="E9367" s="239"/>
      <c r="F9367" s="240"/>
      <c r="G9367" s="238"/>
      <c r="H9367" s="239"/>
      <c r="I9367" s="239"/>
      <c r="J9367" s="240"/>
      <c r="K9367" s="241"/>
      <c r="L9367" s="242"/>
      <c r="M9367" s="242"/>
      <c r="N9367" s="243"/>
      <c r="O9367" s="8"/>
    </row>
    <row r="9368" spans="2:15" x14ac:dyDescent="0.25">
      <c r="B9368" s="40">
        <v>9363</v>
      </c>
      <c r="C9368" s="238"/>
      <c r="D9368" s="239"/>
      <c r="E9368" s="239"/>
      <c r="F9368" s="240"/>
      <c r="G9368" s="238"/>
      <c r="H9368" s="239"/>
      <c r="I9368" s="239"/>
      <c r="J9368" s="240"/>
      <c r="K9368" s="241"/>
      <c r="L9368" s="242"/>
      <c r="M9368" s="242"/>
      <c r="N9368" s="243"/>
      <c r="O9368" s="8"/>
    </row>
    <row r="9369" spans="2:15" x14ac:dyDescent="0.25">
      <c r="B9369" s="40">
        <v>9364</v>
      </c>
      <c r="C9369" s="238"/>
      <c r="D9369" s="239"/>
      <c r="E9369" s="239"/>
      <c r="F9369" s="240"/>
      <c r="G9369" s="238"/>
      <c r="H9369" s="239"/>
      <c r="I9369" s="239"/>
      <c r="J9369" s="240"/>
      <c r="K9369" s="241"/>
      <c r="L9369" s="242"/>
      <c r="M9369" s="242"/>
      <c r="N9369" s="243"/>
      <c r="O9369" s="8"/>
    </row>
    <row r="9370" spans="2:15" x14ac:dyDescent="0.25">
      <c r="B9370" s="40">
        <v>9365</v>
      </c>
      <c r="C9370" s="238"/>
      <c r="D9370" s="239"/>
      <c r="E9370" s="239"/>
      <c r="F9370" s="240"/>
      <c r="G9370" s="238"/>
      <c r="H9370" s="239"/>
      <c r="I9370" s="239"/>
      <c r="J9370" s="240"/>
      <c r="K9370" s="241"/>
      <c r="L9370" s="242"/>
      <c r="M9370" s="242"/>
      <c r="N9370" s="243"/>
      <c r="O9370" s="8"/>
    </row>
    <row r="9371" spans="2:15" x14ac:dyDescent="0.25">
      <c r="B9371" s="40">
        <v>9366</v>
      </c>
      <c r="C9371" s="238"/>
      <c r="D9371" s="239"/>
      <c r="E9371" s="239"/>
      <c r="F9371" s="240"/>
      <c r="G9371" s="238"/>
      <c r="H9371" s="239"/>
      <c r="I9371" s="239"/>
      <c r="J9371" s="240"/>
      <c r="K9371" s="241"/>
      <c r="L9371" s="242"/>
      <c r="M9371" s="242"/>
      <c r="N9371" s="243"/>
      <c r="O9371" s="8"/>
    </row>
    <row r="9372" spans="2:15" x14ac:dyDescent="0.25">
      <c r="B9372" s="40">
        <v>9367</v>
      </c>
      <c r="C9372" s="238"/>
      <c r="D9372" s="239"/>
      <c r="E9372" s="239"/>
      <c r="F9372" s="240"/>
      <c r="G9372" s="238"/>
      <c r="H9372" s="239"/>
      <c r="I9372" s="239"/>
      <c r="J9372" s="240"/>
      <c r="K9372" s="241"/>
      <c r="L9372" s="242"/>
      <c r="M9372" s="242"/>
      <c r="N9372" s="243"/>
      <c r="O9372" s="8"/>
    </row>
    <row r="9373" spans="2:15" x14ac:dyDescent="0.25">
      <c r="B9373" s="40">
        <v>9368</v>
      </c>
      <c r="C9373" s="238"/>
      <c r="D9373" s="239"/>
      <c r="E9373" s="239"/>
      <c r="F9373" s="240"/>
      <c r="G9373" s="238"/>
      <c r="H9373" s="239"/>
      <c r="I9373" s="239"/>
      <c r="J9373" s="240"/>
      <c r="K9373" s="241"/>
      <c r="L9373" s="242"/>
      <c r="M9373" s="242"/>
      <c r="N9373" s="243"/>
      <c r="O9373" s="8"/>
    </row>
    <row r="9374" spans="2:15" x14ac:dyDescent="0.25">
      <c r="B9374" s="40">
        <v>9369</v>
      </c>
      <c r="C9374" s="238"/>
      <c r="D9374" s="239"/>
      <c r="E9374" s="239"/>
      <c r="F9374" s="240"/>
      <c r="G9374" s="238"/>
      <c r="H9374" s="239"/>
      <c r="I9374" s="239"/>
      <c r="J9374" s="240"/>
      <c r="K9374" s="241"/>
      <c r="L9374" s="242"/>
      <c r="M9374" s="242"/>
      <c r="N9374" s="243"/>
      <c r="O9374" s="8"/>
    </row>
    <row r="9375" spans="2:15" x14ac:dyDescent="0.25">
      <c r="B9375" s="40">
        <v>9370</v>
      </c>
      <c r="C9375" s="238"/>
      <c r="D9375" s="239"/>
      <c r="E9375" s="239"/>
      <c r="F9375" s="240"/>
      <c r="G9375" s="238"/>
      <c r="H9375" s="239"/>
      <c r="I9375" s="239"/>
      <c r="J9375" s="240"/>
      <c r="K9375" s="241"/>
      <c r="L9375" s="242"/>
      <c r="M9375" s="242"/>
      <c r="N9375" s="243"/>
      <c r="O9375" s="8"/>
    </row>
    <row r="9376" spans="2:15" x14ac:dyDescent="0.25">
      <c r="B9376" s="40">
        <v>9371</v>
      </c>
      <c r="C9376" s="238"/>
      <c r="D9376" s="239"/>
      <c r="E9376" s="239"/>
      <c r="F9376" s="240"/>
      <c r="G9376" s="238"/>
      <c r="H9376" s="239"/>
      <c r="I9376" s="239"/>
      <c r="J9376" s="240"/>
      <c r="K9376" s="241"/>
      <c r="L9376" s="242"/>
      <c r="M9376" s="242"/>
      <c r="N9376" s="243"/>
      <c r="O9376" s="8"/>
    </row>
    <row r="9377" spans="2:15" x14ac:dyDescent="0.25">
      <c r="B9377" s="40">
        <v>9372</v>
      </c>
      <c r="C9377" s="238"/>
      <c r="D9377" s="239"/>
      <c r="E9377" s="239"/>
      <c r="F9377" s="240"/>
      <c r="G9377" s="238"/>
      <c r="H9377" s="239"/>
      <c r="I9377" s="239"/>
      <c r="J9377" s="240"/>
      <c r="K9377" s="241"/>
      <c r="L9377" s="242"/>
      <c r="M9377" s="242"/>
      <c r="N9377" s="243"/>
      <c r="O9377" s="8"/>
    </row>
    <row r="9378" spans="2:15" x14ac:dyDescent="0.25">
      <c r="B9378" s="40">
        <v>9373</v>
      </c>
      <c r="C9378" s="238"/>
      <c r="D9378" s="239"/>
      <c r="E9378" s="239"/>
      <c r="F9378" s="240"/>
      <c r="G9378" s="238"/>
      <c r="H9378" s="239"/>
      <c r="I9378" s="239"/>
      <c r="J9378" s="240"/>
      <c r="K9378" s="241"/>
      <c r="L9378" s="242"/>
      <c r="M9378" s="242"/>
      <c r="N9378" s="243"/>
      <c r="O9378" s="8"/>
    </row>
    <row r="9379" spans="2:15" x14ac:dyDescent="0.25">
      <c r="B9379" s="40">
        <v>9374</v>
      </c>
      <c r="C9379" s="238"/>
      <c r="D9379" s="239"/>
      <c r="E9379" s="239"/>
      <c r="F9379" s="240"/>
      <c r="G9379" s="238"/>
      <c r="H9379" s="239"/>
      <c r="I9379" s="239"/>
      <c r="J9379" s="240"/>
      <c r="K9379" s="241"/>
      <c r="L9379" s="242"/>
      <c r="M9379" s="242"/>
      <c r="N9379" s="243"/>
      <c r="O9379" s="8"/>
    </row>
    <row r="9380" spans="2:15" x14ac:dyDescent="0.25">
      <c r="B9380" s="40">
        <v>9375</v>
      </c>
      <c r="C9380" s="238"/>
      <c r="D9380" s="239"/>
      <c r="E9380" s="239"/>
      <c r="F9380" s="240"/>
      <c r="G9380" s="238"/>
      <c r="H9380" s="239"/>
      <c r="I9380" s="239"/>
      <c r="J9380" s="240"/>
      <c r="K9380" s="241"/>
      <c r="L9380" s="242"/>
      <c r="M9380" s="242"/>
      <c r="N9380" s="243"/>
      <c r="O9380" s="8"/>
    </row>
    <row r="9381" spans="2:15" x14ac:dyDescent="0.25">
      <c r="B9381" s="40">
        <v>9376</v>
      </c>
      <c r="C9381" s="238"/>
      <c r="D9381" s="239"/>
      <c r="E9381" s="239"/>
      <c r="F9381" s="240"/>
      <c r="G9381" s="238"/>
      <c r="H9381" s="239"/>
      <c r="I9381" s="239"/>
      <c r="J9381" s="240"/>
      <c r="K9381" s="241"/>
      <c r="L9381" s="242"/>
      <c r="M9381" s="242"/>
      <c r="N9381" s="243"/>
      <c r="O9381" s="8"/>
    </row>
    <row r="9382" spans="2:15" x14ac:dyDescent="0.25">
      <c r="B9382" s="40">
        <v>9377</v>
      </c>
      <c r="C9382" s="238"/>
      <c r="D9382" s="239"/>
      <c r="E9382" s="239"/>
      <c r="F9382" s="240"/>
      <c r="G9382" s="238"/>
      <c r="H9382" s="239"/>
      <c r="I9382" s="239"/>
      <c r="J9382" s="240"/>
      <c r="K9382" s="241"/>
      <c r="L9382" s="242"/>
      <c r="M9382" s="242"/>
      <c r="N9382" s="243"/>
      <c r="O9382" s="8"/>
    </row>
    <row r="9383" spans="2:15" x14ac:dyDescent="0.25">
      <c r="B9383" s="40">
        <v>9378</v>
      </c>
      <c r="C9383" s="238"/>
      <c r="D9383" s="239"/>
      <c r="E9383" s="239"/>
      <c r="F9383" s="240"/>
      <c r="G9383" s="238"/>
      <c r="H9383" s="239"/>
      <c r="I9383" s="239"/>
      <c r="J9383" s="240"/>
      <c r="K9383" s="241"/>
      <c r="L9383" s="242"/>
      <c r="M9383" s="242"/>
      <c r="N9383" s="243"/>
      <c r="O9383" s="8"/>
    </row>
    <row r="9384" spans="2:15" x14ac:dyDescent="0.25">
      <c r="B9384" s="40">
        <v>9379</v>
      </c>
      <c r="C9384" s="238"/>
      <c r="D9384" s="239"/>
      <c r="E9384" s="239"/>
      <c r="F9384" s="240"/>
      <c r="G9384" s="238"/>
      <c r="H9384" s="239"/>
      <c r="I9384" s="239"/>
      <c r="J9384" s="240"/>
      <c r="K9384" s="241"/>
      <c r="L9384" s="242"/>
      <c r="M9384" s="242"/>
      <c r="N9384" s="243"/>
      <c r="O9384" s="8"/>
    </row>
    <row r="9385" spans="2:15" x14ac:dyDescent="0.25">
      <c r="B9385" s="40">
        <v>9380</v>
      </c>
      <c r="C9385" s="238"/>
      <c r="D9385" s="239"/>
      <c r="E9385" s="239"/>
      <c r="F9385" s="240"/>
      <c r="G9385" s="238"/>
      <c r="H9385" s="239"/>
      <c r="I9385" s="239"/>
      <c r="J9385" s="240"/>
      <c r="K9385" s="241"/>
      <c r="L9385" s="242"/>
      <c r="M9385" s="242"/>
      <c r="N9385" s="243"/>
      <c r="O9385" s="8"/>
    </row>
    <row r="9386" spans="2:15" x14ac:dyDescent="0.25">
      <c r="B9386" s="40">
        <v>9381</v>
      </c>
      <c r="C9386" s="238"/>
      <c r="D9386" s="239"/>
      <c r="E9386" s="239"/>
      <c r="F9386" s="240"/>
      <c r="G9386" s="238"/>
      <c r="H9386" s="239"/>
      <c r="I9386" s="239"/>
      <c r="J9386" s="240"/>
      <c r="K9386" s="241"/>
      <c r="L9386" s="242"/>
      <c r="M9386" s="242"/>
      <c r="N9386" s="243"/>
      <c r="O9386" s="8"/>
    </row>
    <row r="9387" spans="2:15" x14ac:dyDescent="0.25">
      <c r="B9387" s="40">
        <v>9382</v>
      </c>
      <c r="C9387" s="238"/>
      <c r="D9387" s="239"/>
      <c r="E9387" s="239"/>
      <c r="F9387" s="240"/>
      <c r="G9387" s="238"/>
      <c r="H9387" s="239"/>
      <c r="I9387" s="239"/>
      <c r="J9387" s="240"/>
      <c r="K9387" s="241"/>
      <c r="L9387" s="242"/>
      <c r="M9387" s="242"/>
      <c r="N9387" s="243"/>
      <c r="O9387" s="8"/>
    </row>
    <row r="9388" spans="2:15" x14ac:dyDescent="0.25">
      <c r="B9388" s="40">
        <v>9383</v>
      </c>
      <c r="C9388" s="238"/>
      <c r="D9388" s="239"/>
      <c r="E9388" s="239"/>
      <c r="F9388" s="240"/>
      <c r="G9388" s="238"/>
      <c r="H9388" s="239"/>
      <c r="I9388" s="239"/>
      <c r="J9388" s="240"/>
      <c r="K9388" s="241"/>
      <c r="L9388" s="242"/>
      <c r="M9388" s="242"/>
      <c r="N9388" s="243"/>
      <c r="O9388" s="8"/>
    </row>
    <row r="9389" spans="2:15" x14ac:dyDescent="0.25">
      <c r="B9389" s="40">
        <v>9384</v>
      </c>
      <c r="C9389" s="238"/>
      <c r="D9389" s="239"/>
      <c r="E9389" s="239"/>
      <c r="F9389" s="240"/>
      <c r="G9389" s="238"/>
      <c r="H9389" s="239"/>
      <c r="I9389" s="239"/>
      <c r="J9389" s="240"/>
      <c r="K9389" s="241"/>
      <c r="L9389" s="242"/>
      <c r="M9389" s="242"/>
      <c r="N9389" s="243"/>
      <c r="O9389" s="8"/>
    </row>
    <row r="9390" spans="2:15" x14ac:dyDescent="0.25">
      <c r="B9390" s="40">
        <v>9385</v>
      </c>
      <c r="C9390" s="238"/>
      <c r="D9390" s="239"/>
      <c r="E9390" s="239"/>
      <c r="F9390" s="240"/>
      <c r="G9390" s="238"/>
      <c r="H9390" s="239"/>
      <c r="I9390" s="239"/>
      <c r="J9390" s="240"/>
      <c r="K9390" s="241"/>
      <c r="L9390" s="242"/>
      <c r="M9390" s="242"/>
      <c r="N9390" s="243"/>
      <c r="O9390" s="8"/>
    </row>
    <row r="9391" spans="2:15" x14ac:dyDescent="0.25">
      <c r="B9391" s="40">
        <v>9386</v>
      </c>
      <c r="C9391" s="238"/>
      <c r="D9391" s="239"/>
      <c r="E9391" s="239"/>
      <c r="F9391" s="240"/>
      <c r="G9391" s="238"/>
      <c r="H9391" s="239"/>
      <c r="I9391" s="239"/>
      <c r="J9391" s="240"/>
      <c r="K9391" s="241"/>
      <c r="L9391" s="242"/>
      <c r="M9391" s="242"/>
      <c r="N9391" s="243"/>
      <c r="O9391" s="8"/>
    </row>
    <row r="9392" spans="2:15" x14ac:dyDescent="0.25">
      <c r="B9392" s="40">
        <v>9387</v>
      </c>
      <c r="C9392" s="238"/>
      <c r="D9392" s="239"/>
      <c r="E9392" s="239"/>
      <c r="F9392" s="240"/>
      <c r="G9392" s="238"/>
      <c r="H9392" s="239"/>
      <c r="I9392" s="239"/>
      <c r="J9392" s="240"/>
      <c r="K9392" s="241"/>
      <c r="L9392" s="242"/>
      <c r="M9392" s="242"/>
      <c r="N9392" s="243"/>
      <c r="O9392" s="8"/>
    </row>
    <row r="9393" spans="2:15" x14ac:dyDescent="0.25">
      <c r="B9393" s="40">
        <v>9388</v>
      </c>
      <c r="C9393" s="238"/>
      <c r="D9393" s="239"/>
      <c r="E9393" s="239"/>
      <c r="F9393" s="240"/>
      <c r="G9393" s="238"/>
      <c r="H9393" s="239"/>
      <c r="I9393" s="239"/>
      <c r="J9393" s="240"/>
      <c r="K9393" s="241"/>
      <c r="L9393" s="242"/>
      <c r="M9393" s="242"/>
      <c r="N9393" s="243"/>
      <c r="O9393" s="8"/>
    </row>
    <row r="9394" spans="2:15" x14ac:dyDescent="0.25">
      <c r="B9394" s="40">
        <v>9389</v>
      </c>
      <c r="C9394" s="238"/>
      <c r="D9394" s="239"/>
      <c r="E9394" s="239"/>
      <c r="F9394" s="240"/>
      <c r="G9394" s="238"/>
      <c r="H9394" s="239"/>
      <c r="I9394" s="239"/>
      <c r="J9394" s="240"/>
      <c r="K9394" s="241"/>
      <c r="L9394" s="242"/>
      <c r="M9394" s="242"/>
      <c r="N9394" s="243"/>
      <c r="O9394" s="8"/>
    </row>
    <row r="9395" spans="2:15" x14ac:dyDescent="0.25">
      <c r="B9395" s="40">
        <v>9390</v>
      </c>
      <c r="C9395" s="238"/>
      <c r="D9395" s="239"/>
      <c r="E9395" s="239"/>
      <c r="F9395" s="240"/>
      <c r="G9395" s="238"/>
      <c r="H9395" s="239"/>
      <c r="I9395" s="239"/>
      <c r="J9395" s="240"/>
      <c r="K9395" s="241"/>
      <c r="L9395" s="242"/>
      <c r="M9395" s="242"/>
      <c r="N9395" s="243"/>
      <c r="O9395" s="8"/>
    </row>
    <row r="9396" spans="2:15" x14ac:dyDescent="0.25">
      <c r="B9396" s="40">
        <v>9391</v>
      </c>
      <c r="C9396" s="238"/>
      <c r="D9396" s="239"/>
      <c r="E9396" s="239"/>
      <c r="F9396" s="240"/>
      <c r="G9396" s="238"/>
      <c r="H9396" s="239"/>
      <c r="I9396" s="239"/>
      <c r="J9396" s="240"/>
      <c r="K9396" s="241"/>
      <c r="L9396" s="242"/>
      <c r="M9396" s="242"/>
      <c r="N9396" s="243"/>
      <c r="O9396" s="8"/>
    </row>
    <row r="9397" spans="2:15" x14ac:dyDescent="0.25">
      <c r="B9397" s="40">
        <v>9392</v>
      </c>
      <c r="C9397" s="238"/>
      <c r="D9397" s="239"/>
      <c r="E9397" s="239"/>
      <c r="F9397" s="240"/>
      <c r="G9397" s="238"/>
      <c r="H9397" s="239"/>
      <c r="I9397" s="239"/>
      <c r="J9397" s="240"/>
      <c r="K9397" s="241"/>
      <c r="L9397" s="242"/>
      <c r="M9397" s="242"/>
      <c r="N9397" s="243"/>
      <c r="O9397" s="8"/>
    </row>
    <row r="9398" spans="2:15" x14ac:dyDescent="0.25">
      <c r="B9398" s="40">
        <v>9393</v>
      </c>
      <c r="C9398" s="238"/>
      <c r="D9398" s="239"/>
      <c r="E9398" s="239"/>
      <c r="F9398" s="240"/>
      <c r="G9398" s="238"/>
      <c r="H9398" s="239"/>
      <c r="I9398" s="239"/>
      <c r="J9398" s="240"/>
      <c r="K9398" s="241"/>
      <c r="L9398" s="242"/>
      <c r="M9398" s="242"/>
      <c r="N9398" s="243"/>
      <c r="O9398" s="8"/>
    </row>
    <row r="9399" spans="2:15" x14ac:dyDescent="0.25">
      <c r="B9399" s="40">
        <v>9394</v>
      </c>
      <c r="C9399" s="238"/>
      <c r="D9399" s="239"/>
      <c r="E9399" s="239"/>
      <c r="F9399" s="240"/>
      <c r="G9399" s="238"/>
      <c r="H9399" s="239"/>
      <c r="I9399" s="239"/>
      <c r="J9399" s="240"/>
      <c r="K9399" s="241"/>
      <c r="L9399" s="242"/>
      <c r="M9399" s="242"/>
      <c r="N9399" s="243"/>
      <c r="O9399" s="8"/>
    </row>
    <row r="9400" spans="2:15" x14ac:dyDescent="0.25">
      <c r="B9400" s="40">
        <v>9395</v>
      </c>
      <c r="C9400" s="238"/>
      <c r="D9400" s="239"/>
      <c r="E9400" s="239"/>
      <c r="F9400" s="240"/>
      <c r="G9400" s="238"/>
      <c r="H9400" s="239"/>
      <c r="I9400" s="239"/>
      <c r="J9400" s="240"/>
      <c r="K9400" s="241"/>
      <c r="L9400" s="242"/>
      <c r="M9400" s="242"/>
      <c r="N9400" s="243"/>
      <c r="O9400" s="8"/>
    </row>
    <row r="9401" spans="2:15" x14ac:dyDescent="0.25">
      <c r="B9401" s="40">
        <v>9396</v>
      </c>
      <c r="C9401" s="238"/>
      <c r="D9401" s="239"/>
      <c r="E9401" s="239"/>
      <c r="F9401" s="240"/>
      <c r="G9401" s="238"/>
      <c r="H9401" s="239"/>
      <c r="I9401" s="239"/>
      <c r="J9401" s="240"/>
      <c r="K9401" s="241"/>
      <c r="L9401" s="242"/>
      <c r="M9401" s="242"/>
      <c r="N9401" s="243"/>
      <c r="O9401" s="8"/>
    </row>
    <row r="9402" spans="2:15" x14ac:dyDescent="0.25">
      <c r="B9402" s="40">
        <v>9397</v>
      </c>
      <c r="C9402" s="238"/>
      <c r="D9402" s="239"/>
      <c r="E9402" s="239"/>
      <c r="F9402" s="240"/>
      <c r="G9402" s="238"/>
      <c r="H9402" s="239"/>
      <c r="I9402" s="239"/>
      <c r="J9402" s="240"/>
      <c r="K9402" s="241"/>
      <c r="L9402" s="242"/>
      <c r="M9402" s="242"/>
      <c r="N9402" s="243"/>
      <c r="O9402" s="8"/>
    </row>
    <row r="9403" spans="2:15" x14ac:dyDescent="0.25">
      <c r="B9403" s="40">
        <v>9398</v>
      </c>
      <c r="C9403" s="238"/>
      <c r="D9403" s="239"/>
      <c r="E9403" s="239"/>
      <c r="F9403" s="240"/>
      <c r="G9403" s="238"/>
      <c r="H9403" s="239"/>
      <c r="I9403" s="239"/>
      <c r="J9403" s="240"/>
      <c r="K9403" s="241"/>
      <c r="L9403" s="242"/>
      <c r="M9403" s="242"/>
      <c r="N9403" s="243"/>
      <c r="O9403" s="8"/>
    </row>
    <row r="9404" spans="2:15" x14ac:dyDescent="0.25">
      <c r="B9404" s="40">
        <v>9399</v>
      </c>
      <c r="C9404" s="238"/>
      <c r="D9404" s="239"/>
      <c r="E9404" s="239"/>
      <c r="F9404" s="240"/>
      <c r="G9404" s="238"/>
      <c r="H9404" s="239"/>
      <c r="I9404" s="239"/>
      <c r="J9404" s="240"/>
      <c r="K9404" s="241"/>
      <c r="L9404" s="242"/>
      <c r="M9404" s="242"/>
      <c r="N9404" s="243"/>
      <c r="O9404" s="8"/>
    </row>
    <row r="9405" spans="2:15" x14ac:dyDescent="0.25">
      <c r="B9405" s="40">
        <v>9400</v>
      </c>
      <c r="C9405" s="238"/>
      <c r="D9405" s="239"/>
      <c r="E9405" s="239"/>
      <c r="F9405" s="240"/>
      <c r="G9405" s="238"/>
      <c r="H9405" s="239"/>
      <c r="I9405" s="239"/>
      <c r="J9405" s="240"/>
      <c r="K9405" s="241"/>
      <c r="L9405" s="242"/>
      <c r="M9405" s="242"/>
      <c r="N9405" s="243"/>
      <c r="O9405" s="8"/>
    </row>
    <row r="9406" spans="2:15" x14ac:dyDescent="0.25">
      <c r="B9406" s="40">
        <v>9401</v>
      </c>
      <c r="C9406" s="238"/>
      <c r="D9406" s="239"/>
      <c r="E9406" s="239"/>
      <c r="F9406" s="240"/>
      <c r="G9406" s="238"/>
      <c r="H9406" s="239"/>
      <c r="I9406" s="239"/>
      <c r="J9406" s="240"/>
      <c r="K9406" s="241"/>
      <c r="L9406" s="242"/>
      <c r="M9406" s="242"/>
      <c r="N9406" s="243"/>
      <c r="O9406" s="8"/>
    </row>
    <row r="9407" spans="2:15" x14ac:dyDescent="0.25">
      <c r="B9407" s="40">
        <v>9402</v>
      </c>
      <c r="C9407" s="238"/>
      <c r="D9407" s="239"/>
      <c r="E9407" s="239"/>
      <c r="F9407" s="240"/>
      <c r="G9407" s="238"/>
      <c r="H9407" s="239"/>
      <c r="I9407" s="239"/>
      <c r="J9407" s="240"/>
      <c r="K9407" s="241"/>
      <c r="L9407" s="242"/>
      <c r="M9407" s="242"/>
      <c r="N9407" s="243"/>
      <c r="O9407" s="8"/>
    </row>
    <row r="9408" spans="2:15" x14ac:dyDescent="0.25">
      <c r="B9408" s="40">
        <v>9403</v>
      </c>
      <c r="C9408" s="238"/>
      <c r="D9408" s="239"/>
      <c r="E9408" s="239"/>
      <c r="F9408" s="240"/>
      <c r="G9408" s="238"/>
      <c r="H9408" s="239"/>
      <c r="I9408" s="239"/>
      <c r="J9408" s="240"/>
      <c r="K9408" s="241"/>
      <c r="L9408" s="242"/>
      <c r="M9408" s="242"/>
      <c r="N9408" s="243"/>
      <c r="O9408" s="8"/>
    </row>
    <row r="9409" spans="2:15" x14ac:dyDescent="0.25">
      <c r="B9409" s="40">
        <v>9404</v>
      </c>
      <c r="C9409" s="238"/>
      <c r="D9409" s="239"/>
      <c r="E9409" s="239"/>
      <c r="F9409" s="240"/>
      <c r="G9409" s="238"/>
      <c r="H9409" s="239"/>
      <c r="I9409" s="239"/>
      <c r="J9409" s="240"/>
      <c r="K9409" s="241"/>
      <c r="L9409" s="242"/>
      <c r="M9409" s="242"/>
      <c r="N9409" s="243"/>
      <c r="O9409" s="8"/>
    </row>
    <row r="9410" spans="2:15" x14ac:dyDescent="0.25">
      <c r="B9410" s="40">
        <v>9405</v>
      </c>
      <c r="C9410" s="238"/>
      <c r="D9410" s="239"/>
      <c r="E9410" s="239"/>
      <c r="F9410" s="240"/>
      <c r="G9410" s="238"/>
      <c r="H9410" s="239"/>
      <c r="I9410" s="239"/>
      <c r="J9410" s="240"/>
      <c r="K9410" s="241"/>
      <c r="L9410" s="242"/>
      <c r="M9410" s="242"/>
      <c r="N9410" s="243"/>
      <c r="O9410" s="8"/>
    </row>
    <row r="9411" spans="2:15" x14ac:dyDescent="0.25">
      <c r="B9411" s="40">
        <v>9406</v>
      </c>
      <c r="C9411" s="238"/>
      <c r="D9411" s="239"/>
      <c r="E9411" s="239"/>
      <c r="F9411" s="240"/>
      <c r="G9411" s="238"/>
      <c r="H9411" s="239"/>
      <c r="I9411" s="239"/>
      <c r="J9411" s="240"/>
      <c r="K9411" s="241"/>
      <c r="L9411" s="242"/>
      <c r="M9411" s="242"/>
      <c r="N9411" s="243"/>
      <c r="O9411" s="8"/>
    </row>
    <row r="9412" spans="2:15" x14ac:dyDescent="0.25">
      <c r="B9412" s="40">
        <v>9407</v>
      </c>
      <c r="C9412" s="238"/>
      <c r="D9412" s="239"/>
      <c r="E9412" s="239"/>
      <c r="F9412" s="240"/>
      <c r="G9412" s="238"/>
      <c r="H9412" s="239"/>
      <c r="I9412" s="239"/>
      <c r="J9412" s="240"/>
      <c r="K9412" s="241"/>
      <c r="L9412" s="242"/>
      <c r="M9412" s="242"/>
      <c r="N9412" s="243"/>
      <c r="O9412" s="8"/>
    </row>
    <row r="9413" spans="2:15" x14ac:dyDescent="0.25">
      <c r="B9413" s="40">
        <v>9408</v>
      </c>
      <c r="C9413" s="238"/>
      <c r="D9413" s="239"/>
      <c r="E9413" s="239"/>
      <c r="F9413" s="240"/>
      <c r="G9413" s="238"/>
      <c r="H9413" s="239"/>
      <c r="I9413" s="239"/>
      <c r="J9413" s="240"/>
      <c r="K9413" s="241"/>
      <c r="L9413" s="242"/>
      <c r="M9413" s="242"/>
      <c r="N9413" s="243"/>
      <c r="O9413" s="8"/>
    </row>
    <row r="9414" spans="2:15" x14ac:dyDescent="0.25">
      <c r="B9414" s="40">
        <v>9409</v>
      </c>
      <c r="C9414" s="238"/>
      <c r="D9414" s="239"/>
      <c r="E9414" s="239"/>
      <c r="F9414" s="240"/>
      <c r="G9414" s="238"/>
      <c r="H9414" s="239"/>
      <c r="I9414" s="239"/>
      <c r="J9414" s="240"/>
      <c r="K9414" s="241"/>
      <c r="L9414" s="242"/>
      <c r="M9414" s="242"/>
      <c r="N9414" s="243"/>
      <c r="O9414" s="8"/>
    </row>
    <row r="9415" spans="2:15" x14ac:dyDescent="0.25">
      <c r="B9415" s="40">
        <v>9410</v>
      </c>
      <c r="C9415" s="238"/>
      <c r="D9415" s="239"/>
      <c r="E9415" s="239"/>
      <c r="F9415" s="240"/>
      <c r="G9415" s="238"/>
      <c r="H9415" s="239"/>
      <c r="I9415" s="239"/>
      <c r="J9415" s="240"/>
      <c r="K9415" s="241"/>
      <c r="L9415" s="242"/>
      <c r="M9415" s="242"/>
      <c r="N9415" s="243"/>
      <c r="O9415" s="8"/>
    </row>
    <row r="9416" spans="2:15" x14ac:dyDescent="0.25">
      <c r="B9416" s="40">
        <v>9411</v>
      </c>
      <c r="C9416" s="238"/>
      <c r="D9416" s="239"/>
      <c r="E9416" s="239"/>
      <c r="F9416" s="240"/>
      <c r="G9416" s="238"/>
      <c r="H9416" s="239"/>
      <c r="I9416" s="239"/>
      <c r="J9416" s="240"/>
      <c r="K9416" s="241"/>
      <c r="L9416" s="242"/>
      <c r="M9416" s="242"/>
      <c r="N9416" s="243"/>
      <c r="O9416" s="8"/>
    </row>
    <row r="9417" spans="2:15" x14ac:dyDescent="0.25">
      <c r="B9417" s="40">
        <v>9412</v>
      </c>
      <c r="C9417" s="238"/>
      <c r="D9417" s="239"/>
      <c r="E9417" s="239"/>
      <c r="F9417" s="240"/>
      <c r="G9417" s="238"/>
      <c r="H9417" s="239"/>
      <c r="I9417" s="239"/>
      <c r="J9417" s="240"/>
      <c r="K9417" s="241"/>
      <c r="L9417" s="242"/>
      <c r="M9417" s="242"/>
      <c r="N9417" s="243"/>
      <c r="O9417" s="8"/>
    </row>
    <row r="9418" spans="2:15" x14ac:dyDescent="0.25">
      <c r="B9418" s="40">
        <v>9413</v>
      </c>
      <c r="C9418" s="238"/>
      <c r="D9418" s="239"/>
      <c r="E9418" s="239"/>
      <c r="F9418" s="240"/>
      <c r="G9418" s="238"/>
      <c r="H9418" s="239"/>
      <c r="I9418" s="239"/>
      <c r="J9418" s="240"/>
      <c r="K9418" s="241"/>
      <c r="L9418" s="242"/>
      <c r="M9418" s="242"/>
      <c r="N9418" s="243"/>
      <c r="O9418" s="8"/>
    </row>
    <row r="9419" spans="2:15" x14ac:dyDescent="0.25">
      <c r="B9419" s="40">
        <v>9414</v>
      </c>
      <c r="C9419" s="238"/>
      <c r="D9419" s="239"/>
      <c r="E9419" s="239"/>
      <c r="F9419" s="240"/>
      <c r="G9419" s="238"/>
      <c r="H9419" s="239"/>
      <c r="I9419" s="239"/>
      <c r="J9419" s="240"/>
      <c r="K9419" s="241"/>
      <c r="L9419" s="242"/>
      <c r="M9419" s="242"/>
      <c r="N9419" s="243"/>
      <c r="O9419" s="8"/>
    </row>
    <row r="9420" spans="2:15" x14ac:dyDescent="0.25">
      <c r="B9420" s="40">
        <v>9415</v>
      </c>
      <c r="C9420" s="238"/>
      <c r="D9420" s="239"/>
      <c r="E9420" s="239"/>
      <c r="F9420" s="240"/>
      <c r="G9420" s="238"/>
      <c r="H9420" s="239"/>
      <c r="I9420" s="239"/>
      <c r="J9420" s="240"/>
      <c r="K9420" s="241"/>
      <c r="L9420" s="242"/>
      <c r="M9420" s="242"/>
      <c r="N9420" s="243"/>
      <c r="O9420" s="8"/>
    </row>
    <row r="9421" spans="2:15" x14ac:dyDescent="0.25">
      <c r="B9421" s="40">
        <v>9416</v>
      </c>
      <c r="C9421" s="238"/>
      <c r="D9421" s="239"/>
      <c r="E9421" s="239"/>
      <c r="F9421" s="240"/>
      <c r="G9421" s="238"/>
      <c r="H9421" s="239"/>
      <c r="I9421" s="239"/>
      <c r="J9421" s="240"/>
      <c r="K9421" s="241"/>
      <c r="L9421" s="242"/>
      <c r="M9421" s="242"/>
      <c r="N9421" s="243"/>
      <c r="O9421" s="8"/>
    </row>
    <row r="9422" spans="2:15" x14ac:dyDescent="0.25">
      <c r="B9422" s="40">
        <v>9417</v>
      </c>
      <c r="C9422" s="238"/>
      <c r="D9422" s="239"/>
      <c r="E9422" s="239"/>
      <c r="F9422" s="240"/>
      <c r="G9422" s="238"/>
      <c r="H9422" s="239"/>
      <c r="I9422" s="239"/>
      <c r="J9422" s="240"/>
      <c r="K9422" s="241"/>
      <c r="L9422" s="242"/>
      <c r="M9422" s="242"/>
      <c r="N9422" s="243"/>
      <c r="O9422" s="8"/>
    </row>
    <row r="9423" spans="2:15" x14ac:dyDescent="0.25">
      <c r="B9423" s="40">
        <v>9418</v>
      </c>
      <c r="C9423" s="238"/>
      <c r="D9423" s="239"/>
      <c r="E9423" s="239"/>
      <c r="F9423" s="240"/>
      <c r="G9423" s="238"/>
      <c r="H9423" s="239"/>
      <c r="I9423" s="239"/>
      <c r="J9423" s="240"/>
      <c r="K9423" s="241"/>
      <c r="L9423" s="242"/>
      <c r="M9423" s="242"/>
      <c r="N9423" s="243"/>
      <c r="O9423" s="8"/>
    </row>
    <row r="9424" spans="2:15" x14ac:dyDescent="0.25">
      <c r="B9424" s="40">
        <v>9419</v>
      </c>
      <c r="C9424" s="238"/>
      <c r="D9424" s="239"/>
      <c r="E9424" s="239"/>
      <c r="F9424" s="240"/>
      <c r="G9424" s="238"/>
      <c r="H9424" s="239"/>
      <c r="I9424" s="239"/>
      <c r="J9424" s="240"/>
      <c r="K9424" s="241"/>
      <c r="L9424" s="242"/>
      <c r="M9424" s="242"/>
      <c r="N9424" s="243"/>
      <c r="O9424" s="8"/>
    </row>
    <row r="9425" spans="2:15" x14ac:dyDescent="0.25">
      <c r="B9425" s="40">
        <v>9420</v>
      </c>
      <c r="C9425" s="238"/>
      <c r="D9425" s="239"/>
      <c r="E9425" s="239"/>
      <c r="F9425" s="240"/>
      <c r="G9425" s="238"/>
      <c r="H9425" s="239"/>
      <c r="I9425" s="239"/>
      <c r="J9425" s="240"/>
      <c r="K9425" s="241"/>
      <c r="L9425" s="242"/>
      <c r="M9425" s="242"/>
      <c r="N9425" s="243"/>
      <c r="O9425" s="8"/>
    </row>
    <row r="9426" spans="2:15" x14ac:dyDescent="0.25">
      <c r="B9426" s="40">
        <v>9421</v>
      </c>
      <c r="C9426" s="238"/>
      <c r="D9426" s="239"/>
      <c r="E9426" s="239"/>
      <c r="F9426" s="240"/>
      <c r="G9426" s="238"/>
      <c r="H9426" s="239"/>
      <c r="I9426" s="239"/>
      <c r="J9426" s="240"/>
      <c r="K9426" s="241"/>
      <c r="L9426" s="242"/>
      <c r="M9426" s="242"/>
      <c r="N9426" s="243"/>
      <c r="O9426" s="8"/>
    </row>
    <row r="9427" spans="2:15" x14ac:dyDescent="0.25">
      <c r="B9427" s="40">
        <v>9422</v>
      </c>
      <c r="C9427" s="238"/>
      <c r="D9427" s="239"/>
      <c r="E9427" s="239"/>
      <c r="F9427" s="240"/>
      <c r="G9427" s="238"/>
      <c r="H9427" s="239"/>
      <c r="I9427" s="239"/>
      <c r="J9427" s="240"/>
      <c r="K9427" s="241"/>
      <c r="L9427" s="242"/>
      <c r="M9427" s="242"/>
      <c r="N9427" s="243"/>
      <c r="O9427" s="8"/>
    </row>
    <row r="9428" spans="2:15" x14ac:dyDescent="0.25">
      <c r="B9428" s="40">
        <v>9423</v>
      </c>
      <c r="C9428" s="238"/>
      <c r="D9428" s="239"/>
      <c r="E9428" s="239"/>
      <c r="F9428" s="240"/>
      <c r="G9428" s="238"/>
      <c r="H9428" s="239"/>
      <c r="I9428" s="239"/>
      <c r="J9428" s="240"/>
      <c r="K9428" s="241"/>
      <c r="L9428" s="242"/>
      <c r="M9428" s="242"/>
      <c r="N9428" s="243"/>
      <c r="O9428" s="8"/>
    </row>
    <row r="9429" spans="2:15" x14ac:dyDescent="0.25">
      <c r="B9429" s="40">
        <v>9424</v>
      </c>
      <c r="C9429" s="238"/>
      <c r="D9429" s="239"/>
      <c r="E9429" s="239"/>
      <c r="F9429" s="240"/>
      <c r="G9429" s="238"/>
      <c r="H9429" s="239"/>
      <c r="I9429" s="239"/>
      <c r="J9429" s="240"/>
      <c r="K9429" s="241"/>
      <c r="L9429" s="242"/>
      <c r="M9429" s="242"/>
      <c r="N9429" s="243"/>
      <c r="O9429" s="8"/>
    </row>
    <row r="9430" spans="2:15" x14ac:dyDescent="0.25">
      <c r="B9430" s="40">
        <v>9425</v>
      </c>
      <c r="C9430" s="238"/>
      <c r="D9430" s="239"/>
      <c r="E9430" s="239"/>
      <c r="F9430" s="240"/>
      <c r="G9430" s="238"/>
      <c r="H9430" s="239"/>
      <c r="I9430" s="239"/>
      <c r="J9430" s="240"/>
      <c r="K9430" s="241"/>
      <c r="L9430" s="242"/>
      <c r="M9430" s="242"/>
      <c r="N9430" s="243"/>
      <c r="O9430" s="8"/>
    </row>
    <row r="9431" spans="2:15" x14ac:dyDescent="0.25">
      <c r="B9431" s="40">
        <v>9426</v>
      </c>
      <c r="C9431" s="238"/>
      <c r="D9431" s="239"/>
      <c r="E9431" s="239"/>
      <c r="F9431" s="240"/>
      <c r="G9431" s="238"/>
      <c r="H9431" s="239"/>
      <c r="I9431" s="239"/>
      <c r="J9431" s="240"/>
      <c r="K9431" s="241"/>
      <c r="L9431" s="242"/>
      <c r="M9431" s="242"/>
      <c r="N9431" s="243"/>
      <c r="O9431" s="8"/>
    </row>
    <row r="9432" spans="2:15" x14ac:dyDescent="0.25">
      <c r="B9432" s="40">
        <v>9427</v>
      </c>
      <c r="C9432" s="238"/>
      <c r="D9432" s="239"/>
      <c r="E9432" s="239"/>
      <c r="F9432" s="240"/>
      <c r="G9432" s="238"/>
      <c r="H9432" s="239"/>
      <c r="I9432" s="239"/>
      <c r="J9432" s="240"/>
      <c r="K9432" s="241"/>
      <c r="L9432" s="242"/>
      <c r="M9432" s="242"/>
      <c r="N9432" s="243"/>
      <c r="O9432" s="8"/>
    </row>
    <row r="9433" spans="2:15" x14ac:dyDescent="0.25">
      <c r="B9433" s="40">
        <v>9428</v>
      </c>
      <c r="C9433" s="238"/>
      <c r="D9433" s="239"/>
      <c r="E9433" s="239"/>
      <c r="F9433" s="240"/>
      <c r="G9433" s="238"/>
      <c r="H9433" s="239"/>
      <c r="I9433" s="239"/>
      <c r="J9433" s="240"/>
      <c r="K9433" s="241"/>
      <c r="L9433" s="242"/>
      <c r="M9433" s="242"/>
      <c r="N9433" s="243"/>
      <c r="O9433" s="8"/>
    </row>
    <row r="9434" spans="2:15" x14ac:dyDescent="0.25">
      <c r="B9434" s="40">
        <v>9429</v>
      </c>
      <c r="C9434" s="238"/>
      <c r="D9434" s="239"/>
      <c r="E9434" s="239"/>
      <c r="F9434" s="240"/>
      <c r="G9434" s="238"/>
      <c r="H9434" s="239"/>
      <c r="I9434" s="239"/>
      <c r="J9434" s="240"/>
      <c r="K9434" s="241"/>
      <c r="L9434" s="242"/>
      <c r="M9434" s="242"/>
      <c r="N9434" s="243"/>
      <c r="O9434" s="8"/>
    </row>
    <row r="9435" spans="2:15" x14ac:dyDescent="0.25">
      <c r="B9435" s="40">
        <v>9430</v>
      </c>
      <c r="C9435" s="238"/>
      <c r="D9435" s="239"/>
      <c r="E9435" s="239"/>
      <c r="F9435" s="240"/>
      <c r="G9435" s="238"/>
      <c r="H9435" s="239"/>
      <c r="I9435" s="239"/>
      <c r="J9435" s="240"/>
      <c r="K9435" s="241"/>
      <c r="L9435" s="242"/>
      <c r="M9435" s="242"/>
      <c r="N9435" s="243"/>
      <c r="O9435" s="8"/>
    </row>
    <row r="9436" spans="2:15" x14ac:dyDescent="0.25">
      <c r="B9436" s="40">
        <v>9431</v>
      </c>
      <c r="C9436" s="238"/>
      <c r="D9436" s="239"/>
      <c r="E9436" s="239"/>
      <c r="F9436" s="240"/>
      <c r="G9436" s="238"/>
      <c r="H9436" s="239"/>
      <c r="I9436" s="239"/>
      <c r="J9436" s="240"/>
      <c r="K9436" s="241"/>
      <c r="L9436" s="242"/>
      <c r="M9436" s="242"/>
      <c r="N9436" s="243"/>
      <c r="O9436" s="8"/>
    </row>
    <row r="9437" spans="2:15" x14ac:dyDescent="0.25">
      <c r="B9437" s="40">
        <v>9432</v>
      </c>
      <c r="C9437" s="238"/>
      <c r="D9437" s="239"/>
      <c r="E9437" s="239"/>
      <c r="F9437" s="240"/>
      <c r="G9437" s="238"/>
      <c r="H9437" s="239"/>
      <c r="I9437" s="239"/>
      <c r="J9437" s="240"/>
      <c r="K9437" s="241"/>
      <c r="L9437" s="242"/>
      <c r="M9437" s="242"/>
      <c r="N9437" s="243"/>
      <c r="O9437" s="8"/>
    </row>
    <row r="9438" spans="2:15" x14ac:dyDescent="0.25">
      <c r="B9438" s="40">
        <v>9433</v>
      </c>
      <c r="C9438" s="238"/>
      <c r="D9438" s="239"/>
      <c r="E9438" s="239"/>
      <c r="F9438" s="240"/>
      <c r="G9438" s="238"/>
      <c r="H9438" s="239"/>
      <c r="I9438" s="239"/>
      <c r="J9438" s="240"/>
      <c r="K9438" s="241"/>
      <c r="L9438" s="242"/>
      <c r="M9438" s="242"/>
      <c r="N9438" s="243"/>
      <c r="O9438" s="8"/>
    </row>
    <row r="9439" spans="2:15" x14ac:dyDescent="0.25">
      <c r="B9439" s="40">
        <v>9434</v>
      </c>
      <c r="C9439" s="238"/>
      <c r="D9439" s="239"/>
      <c r="E9439" s="239"/>
      <c r="F9439" s="240"/>
      <c r="G9439" s="238"/>
      <c r="H9439" s="239"/>
      <c r="I9439" s="239"/>
      <c r="J9439" s="240"/>
      <c r="K9439" s="241"/>
      <c r="L9439" s="242"/>
      <c r="M9439" s="242"/>
      <c r="N9439" s="243"/>
      <c r="O9439" s="8"/>
    </row>
    <row r="9440" spans="2:15" x14ac:dyDescent="0.25">
      <c r="B9440" s="40">
        <v>9435</v>
      </c>
      <c r="C9440" s="238"/>
      <c r="D9440" s="239"/>
      <c r="E9440" s="239"/>
      <c r="F9440" s="240"/>
      <c r="G9440" s="238"/>
      <c r="H9440" s="239"/>
      <c r="I9440" s="239"/>
      <c r="J9440" s="240"/>
      <c r="K9440" s="241"/>
      <c r="L9440" s="242"/>
      <c r="M9440" s="242"/>
      <c r="N9440" s="243"/>
      <c r="O9440" s="8"/>
    </row>
    <row r="9441" spans="2:15" x14ac:dyDescent="0.25">
      <c r="B9441" s="40">
        <v>9436</v>
      </c>
      <c r="C9441" s="238"/>
      <c r="D9441" s="239"/>
      <c r="E9441" s="239"/>
      <c r="F9441" s="240"/>
      <c r="G9441" s="238"/>
      <c r="H9441" s="239"/>
      <c r="I9441" s="239"/>
      <c r="J9441" s="240"/>
      <c r="K9441" s="241"/>
      <c r="L9441" s="242"/>
      <c r="M9441" s="242"/>
      <c r="N9441" s="243"/>
      <c r="O9441" s="8"/>
    </row>
    <row r="9442" spans="2:15" x14ac:dyDescent="0.25">
      <c r="B9442" s="40">
        <v>9437</v>
      </c>
      <c r="C9442" s="238"/>
      <c r="D9442" s="239"/>
      <c r="E9442" s="239"/>
      <c r="F9442" s="240"/>
      <c r="G9442" s="238"/>
      <c r="H9442" s="239"/>
      <c r="I9442" s="239"/>
      <c r="J9442" s="240"/>
      <c r="K9442" s="241"/>
      <c r="L9442" s="242"/>
      <c r="M9442" s="242"/>
      <c r="N9442" s="243"/>
      <c r="O9442" s="8"/>
    </row>
    <row r="9443" spans="2:15" x14ac:dyDescent="0.25">
      <c r="B9443" s="40">
        <v>9438</v>
      </c>
      <c r="C9443" s="238"/>
      <c r="D9443" s="239"/>
      <c r="E9443" s="239"/>
      <c r="F9443" s="240"/>
      <c r="G9443" s="238"/>
      <c r="H9443" s="239"/>
      <c r="I9443" s="239"/>
      <c r="J9443" s="240"/>
      <c r="K9443" s="241"/>
      <c r="L9443" s="242"/>
      <c r="M9443" s="242"/>
      <c r="N9443" s="243"/>
      <c r="O9443" s="8"/>
    </row>
    <row r="9444" spans="2:15" x14ac:dyDescent="0.25">
      <c r="B9444" s="40">
        <v>9439</v>
      </c>
      <c r="C9444" s="238"/>
      <c r="D9444" s="239"/>
      <c r="E9444" s="239"/>
      <c r="F9444" s="240"/>
      <c r="G9444" s="238"/>
      <c r="H9444" s="239"/>
      <c r="I9444" s="239"/>
      <c r="J9444" s="240"/>
      <c r="K9444" s="241"/>
      <c r="L9444" s="242"/>
      <c r="M9444" s="242"/>
      <c r="N9444" s="243"/>
      <c r="O9444" s="8"/>
    </row>
    <row r="9445" spans="2:15" x14ac:dyDescent="0.25">
      <c r="B9445" s="40">
        <v>9440</v>
      </c>
      <c r="C9445" s="238"/>
      <c r="D9445" s="239"/>
      <c r="E9445" s="239"/>
      <c r="F9445" s="240"/>
      <c r="G9445" s="238"/>
      <c r="H9445" s="239"/>
      <c r="I9445" s="239"/>
      <c r="J9445" s="240"/>
      <c r="K9445" s="241"/>
      <c r="L9445" s="242"/>
      <c r="M9445" s="242"/>
      <c r="N9445" s="243"/>
      <c r="O9445" s="8"/>
    </row>
    <row r="9446" spans="2:15" x14ac:dyDescent="0.25">
      <c r="B9446" s="40">
        <v>9441</v>
      </c>
      <c r="C9446" s="238"/>
      <c r="D9446" s="239"/>
      <c r="E9446" s="239"/>
      <c r="F9446" s="240"/>
      <c r="G9446" s="238"/>
      <c r="H9446" s="239"/>
      <c r="I9446" s="239"/>
      <c r="J9446" s="240"/>
      <c r="K9446" s="241"/>
      <c r="L9446" s="242"/>
      <c r="M9446" s="242"/>
      <c r="N9446" s="243"/>
      <c r="O9446" s="8"/>
    </row>
    <row r="9447" spans="2:15" x14ac:dyDescent="0.25">
      <c r="B9447" s="40">
        <v>9442</v>
      </c>
      <c r="C9447" s="238"/>
      <c r="D9447" s="239"/>
      <c r="E9447" s="239"/>
      <c r="F9447" s="240"/>
      <c r="G9447" s="238"/>
      <c r="H9447" s="239"/>
      <c r="I9447" s="239"/>
      <c r="J9447" s="240"/>
      <c r="K9447" s="241"/>
      <c r="L9447" s="242"/>
      <c r="M9447" s="242"/>
      <c r="N9447" s="243"/>
      <c r="O9447" s="8"/>
    </row>
    <row r="9448" spans="2:15" x14ac:dyDescent="0.25">
      <c r="B9448" s="40">
        <v>9443</v>
      </c>
      <c r="C9448" s="238"/>
      <c r="D9448" s="239"/>
      <c r="E9448" s="239"/>
      <c r="F9448" s="240"/>
      <c r="G9448" s="238"/>
      <c r="H9448" s="239"/>
      <c r="I9448" s="239"/>
      <c r="J9448" s="240"/>
      <c r="K9448" s="241"/>
      <c r="L9448" s="242"/>
      <c r="M9448" s="242"/>
      <c r="N9448" s="243"/>
      <c r="O9448" s="8"/>
    </row>
    <row r="9449" spans="2:15" x14ac:dyDescent="0.25">
      <c r="B9449" s="40">
        <v>9444</v>
      </c>
      <c r="C9449" s="238"/>
      <c r="D9449" s="239"/>
      <c r="E9449" s="239"/>
      <c r="F9449" s="240"/>
      <c r="G9449" s="238"/>
      <c r="H9449" s="239"/>
      <c r="I9449" s="239"/>
      <c r="J9449" s="240"/>
      <c r="K9449" s="241"/>
      <c r="L9449" s="242"/>
      <c r="M9449" s="242"/>
      <c r="N9449" s="243"/>
      <c r="O9449" s="8"/>
    </row>
    <row r="9450" spans="2:15" x14ac:dyDescent="0.25">
      <c r="B9450" s="40">
        <v>9445</v>
      </c>
      <c r="C9450" s="238"/>
      <c r="D9450" s="239"/>
      <c r="E9450" s="239"/>
      <c r="F9450" s="240"/>
      <c r="G9450" s="238"/>
      <c r="H9450" s="239"/>
      <c r="I9450" s="239"/>
      <c r="J9450" s="240"/>
      <c r="K9450" s="241"/>
      <c r="L9450" s="242"/>
      <c r="M9450" s="242"/>
      <c r="N9450" s="243"/>
      <c r="O9450" s="8"/>
    </row>
    <row r="9451" spans="2:15" x14ac:dyDescent="0.25">
      <c r="B9451" s="40">
        <v>9446</v>
      </c>
      <c r="C9451" s="238"/>
      <c r="D9451" s="239"/>
      <c r="E9451" s="239"/>
      <c r="F9451" s="240"/>
      <c r="G9451" s="238"/>
      <c r="H9451" s="239"/>
      <c r="I9451" s="239"/>
      <c r="J9451" s="240"/>
      <c r="K9451" s="241"/>
      <c r="L9451" s="242"/>
      <c r="M9451" s="242"/>
      <c r="N9451" s="243"/>
      <c r="O9451" s="8"/>
    </row>
    <row r="9452" spans="2:15" x14ac:dyDescent="0.25">
      <c r="B9452" s="40">
        <v>9447</v>
      </c>
      <c r="C9452" s="238"/>
      <c r="D9452" s="239"/>
      <c r="E9452" s="239"/>
      <c r="F9452" s="240"/>
      <c r="G9452" s="238"/>
      <c r="H9452" s="239"/>
      <c r="I9452" s="239"/>
      <c r="J9452" s="240"/>
      <c r="K9452" s="241"/>
      <c r="L9452" s="242"/>
      <c r="M9452" s="242"/>
      <c r="N9452" s="243"/>
      <c r="O9452" s="8"/>
    </row>
    <row r="9453" spans="2:15" x14ac:dyDescent="0.25">
      <c r="B9453" s="40">
        <v>9448</v>
      </c>
      <c r="C9453" s="238"/>
      <c r="D9453" s="239"/>
      <c r="E9453" s="239"/>
      <c r="F9453" s="240"/>
      <c r="G9453" s="238"/>
      <c r="H9453" s="239"/>
      <c r="I9453" s="239"/>
      <c r="J9453" s="240"/>
      <c r="K9453" s="241"/>
      <c r="L9453" s="242"/>
      <c r="M9453" s="242"/>
      <c r="N9453" s="243"/>
      <c r="O9453" s="8"/>
    </row>
    <row r="9454" spans="2:15" x14ac:dyDescent="0.25">
      <c r="B9454" s="40">
        <v>9449</v>
      </c>
      <c r="C9454" s="238"/>
      <c r="D9454" s="239"/>
      <c r="E9454" s="239"/>
      <c r="F9454" s="240"/>
      <c r="G9454" s="238"/>
      <c r="H9454" s="239"/>
      <c r="I9454" s="239"/>
      <c r="J9454" s="240"/>
      <c r="K9454" s="241"/>
      <c r="L9454" s="242"/>
      <c r="M9454" s="242"/>
      <c r="N9454" s="243"/>
      <c r="O9454" s="8"/>
    </row>
    <row r="9455" spans="2:15" x14ac:dyDescent="0.25">
      <c r="B9455" s="40">
        <v>9450</v>
      </c>
      <c r="C9455" s="238"/>
      <c r="D9455" s="239"/>
      <c r="E9455" s="239"/>
      <c r="F9455" s="240"/>
      <c r="G9455" s="238"/>
      <c r="H9455" s="239"/>
      <c r="I9455" s="239"/>
      <c r="J9455" s="240"/>
      <c r="K9455" s="241"/>
      <c r="L9455" s="242"/>
      <c r="M9455" s="242"/>
      <c r="N9455" s="243"/>
      <c r="O9455" s="8"/>
    </row>
    <row r="9456" spans="2:15" x14ac:dyDescent="0.25">
      <c r="B9456" s="40">
        <v>9451</v>
      </c>
      <c r="C9456" s="238"/>
      <c r="D9456" s="239"/>
      <c r="E9456" s="239"/>
      <c r="F9456" s="240"/>
      <c r="G9456" s="238"/>
      <c r="H9456" s="239"/>
      <c r="I9456" s="239"/>
      <c r="J9456" s="240"/>
      <c r="K9456" s="241"/>
      <c r="L9456" s="242"/>
      <c r="M9456" s="242"/>
      <c r="N9456" s="243"/>
      <c r="O9456" s="8"/>
    </row>
    <row r="9457" spans="2:15" x14ac:dyDescent="0.25">
      <c r="B9457" s="40">
        <v>9452</v>
      </c>
      <c r="C9457" s="238"/>
      <c r="D9457" s="239"/>
      <c r="E9457" s="239"/>
      <c r="F9457" s="240"/>
      <c r="G9457" s="238"/>
      <c r="H9457" s="239"/>
      <c r="I9457" s="239"/>
      <c r="J9457" s="240"/>
      <c r="K9457" s="241"/>
      <c r="L9457" s="242"/>
      <c r="M9457" s="242"/>
      <c r="N9457" s="243"/>
      <c r="O9457" s="8"/>
    </row>
    <row r="9458" spans="2:15" x14ac:dyDescent="0.25">
      <c r="B9458" s="40">
        <v>9453</v>
      </c>
      <c r="C9458" s="238"/>
      <c r="D9458" s="239"/>
      <c r="E9458" s="239"/>
      <c r="F9458" s="240"/>
      <c r="G9458" s="238"/>
      <c r="H9458" s="239"/>
      <c r="I9458" s="239"/>
      <c r="J9458" s="240"/>
      <c r="K9458" s="241"/>
      <c r="L9458" s="242"/>
      <c r="M9458" s="242"/>
      <c r="N9458" s="243"/>
      <c r="O9458" s="8"/>
    </row>
    <row r="9459" spans="2:15" x14ac:dyDescent="0.25">
      <c r="B9459" s="40">
        <v>9454</v>
      </c>
      <c r="C9459" s="238"/>
      <c r="D9459" s="239"/>
      <c r="E9459" s="239"/>
      <c r="F9459" s="240"/>
      <c r="G9459" s="238"/>
      <c r="H9459" s="239"/>
      <c r="I9459" s="239"/>
      <c r="J9459" s="240"/>
      <c r="K9459" s="241"/>
      <c r="L9459" s="242"/>
      <c r="M9459" s="242"/>
      <c r="N9459" s="243"/>
      <c r="O9459" s="8"/>
    </row>
    <row r="9460" spans="2:15" x14ac:dyDescent="0.25">
      <c r="B9460" s="40">
        <v>9455</v>
      </c>
      <c r="C9460" s="238"/>
      <c r="D9460" s="239"/>
      <c r="E9460" s="239"/>
      <c r="F9460" s="240"/>
      <c r="G9460" s="238"/>
      <c r="H9460" s="239"/>
      <c r="I9460" s="239"/>
      <c r="J9460" s="240"/>
      <c r="K9460" s="241"/>
      <c r="L9460" s="242"/>
      <c r="M9460" s="242"/>
      <c r="N9460" s="243"/>
      <c r="O9460" s="8"/>
    </row>
    <row r="9461" spans="2:15" x14ac:dyDescent="0.25">
      <c r="B9461" s="40">
        <v>9456</v>
      </c>
      <c r="C9461" s="238"/>
      <c r="D9461" s="239"/>
      <c r="E9461" s="239"/>
      <c r="F9461" s="240"/>
      <c r="G9461" s="238"/>
      <c r="H9461" s="239"/>
      <c r="I9461" s="239"/>
      <c r="J9461" s="240"/>
      <c r="K9461" s="241"/>
      <c r="L9461" s="242"/>
      <c r="M9461" s="242"/>
      <c r="N9461" s="243"/>
      <c r="O9461" s="8"/>
    </row>
    <row r="9462" spans="2:15" x14ac:dyDescent="0.25">
      <c r="B9462" s="40">
        <v>9457</v>
      </c>
      <c r="C9462" s="238"/>
      <c r="D9462" s="239"/>
      <c r="E9462" s="239"/>
      <c r="F9462" s="240"/>
      <c r="G9462" s="238"/>
      <c r="H9462" s="239"/>
      <c r="I9462" s="239"/>
      <c r="J9462" s="240"/>
      <c r="K9462" s="241"/>
      <c r="L9462" s="242"/>
      <c r="M9462" s="242"/>
      <c r="N9462" s="243"/>
      <c r="O9462" s="8"/>
    </row>
    <row r="9463" spans="2:15" x14ac:dyDescent="0.25">
      <c r="B9463" s="40">
        <v>9458</v>
      </c>
      <c r="C9463" s="238"/>
      <c r="D9463" s="239"/>
      <c r="E9463" s="239"/>
      <c r="F9463" s="240"/>
      <c r="G9463" s="238"/>
      <c r="H9463" s="239"/>
      <c r="I9463" s="239"/>
      <c r="J9463" s="240"/>
      <c r="K9463" s="241"/>
      <c r="L9463" s="242"/>
      <c r="M9463" s="242"/>
      <c r="N9463" s="243"/>
      <c r="O9463" s="8"/>
    </row>
    <row r="9464" spans="2:15" x14ac:dyDescent="0.25">
      <c r="B9464" s="40">
        <v>9459</v>
      </c>
      <c r="C9464" s="238"/>
      <c r="D9464" s="239"/>
      <c r="E9464" s="239"/>
      <c r="F9464" s="240"/>
      <c r="G9464" s="238"/>
      <c r="H9464" s="239"/>
      <c r="I9464" s="239"/>
      <c r="J9464" s="240"/>
      <c r="K9464" s="241"/>
      <c r="L9464" s="242"/>
      <c r="M9464" s="242"/>
      <c r="N9464" s="243"/>
      <c r="O9464" s="8"/>
    </row>
    <row r="9465" spans="2:15" x14ac:dyDescent="0.25">
      <c r="B9465" s="40">
        <v>9460</v>
      </c>
      <c r="C9465" s="238"/>
      <c r="D9465" s="239"/>
      <c r="E9465" s="239"/>
      <c r="F9465" s="240"/>
      <c r="G9465" s="238"/>
      <c r="H9465" s="239"/>
      <c r="I9465" s="239"/>
      <c r="J9465" s="240"/>
      <c r="K9465" s="241"/>
      <c r="L9465" s="242"/>
      <c r="M9465" s="242"/>
      <c r="N9465" s="243"/>
      <c r="O9465" s="8"/>
    </row>
    <row r="9466" spans="2:15" x14ac:dyDescent="0.25">
      <c r="B9466" s="40">
        <v>9461</v>
      </c>
      <c r="C9466" s="238"/>
      <c r="D9466" s="239"/>
      <c r="E9466" s="239"/>
      <c r="F9466" s="240"/>
      <c r="G9466" s="238"/>
      <c r="H9466" s="239"/>
      <c r="I9466" s="239"/>
      <c r="J9466" s="240"/>
      <c r="K9466" s="241"/>
      <c r="L9466" s="242"/>
      <c r="M9466" s="242"/>
      <c r="N9466" s="243"/>
      <c r="O9466" s="8"/>
    </row>
    <row r="9467" spans="2:15" x14ac:dyDescent="0.25">
      <c r="B9467" s="40">
        <v>9462</v>
      </c>
      <c r="C9467" s="238"/>
      <c r="D9467" s="239"/>
      <c r="E9467" s="239"/>
      <c r="F9467" s="240"/>
      <c r="G9467" s="238"/>
      <c r="H9467" s="239"/>
      <c r="I9467" s="239"/>
      <c r="J9467" s="240"/>
      <c r="K9467" s="241"/>
      <c r="L9467" s="242"/>
      <c r="M9467" s="242"/>
      <c r="N9467" s="243"/>
      <c r="O9467" s="8"/>
    </row>
    <row r="9468" spans="2:15" x14ac:dyDescent="0.25">
      <c r="B9468" s="40">
        <v>9463</v>
      </c>
      <c r="C9468" s="238"/>
      <c r="D9468" s="239"/>
      <c r="E9468" s="239"/>
      <c r="F9468" s="240"/>
      <c r="G9468" s="238"/>
      <c r="H9468" s="239"/>
      <c r="I9468" s="239"/>
      <c r="J9468" s="240"/>
      <c r="K9468" s="241"/>
      <c r="L9468" s="242"/>
      <c r="M9468" s="242"/>
      <c r="N9468" s="243"/>
      <c r="O9468" s="8"/>
    </row>
    <row r="9469" spans="2:15" x14ac:dyDescent="0.25">
      <c r="B9469" s="40">
        <v>9464</v>
      </c>
      <c r="C9469" s="238"/>
      <c r="D9469" s="239"/>
      <c r="E9469" s="239"/>
      <c r="F9469" s="240"/>
      <c r="G9469" s="238"/>
      <c r="H9469" s="239"/>
      <c r="I9469" s="239"/>
      <c r="J9469" s="240"/>
      <c r="K9469" s="241"/>
      <c r="L9469" s="242"/>
      <c r="M9469" s="242"/>
      <c r="N9469" s="243"/>
      <c r="O9469" s="8"/>
    </row>
    <row r="9470" spans="2:15" x14ac:dyDescent="0.25">
      <c r="B9470" s="40">
        <v>9465</v>
      </c>
      <c r="C9470" s="238"/>
      <c r="D9470" s="239"/>
      <c r="E9470" s="239"/>
      <c r="F9470" s="240"/>
      <c r="G9470" s="238"/>
      <c r="H9470" s="239"/>
      <c r="I9470" s="239"/>
      <c r="J9470" s="240"/>
      <c r="K9470" s="241"/>
      <c r="L9470" s="242"/>
      <c r="M9470" s="242"/>
      <c r="N9470" s="243"/>
      <c r="O9470" s="8"/>
    </row>
    <row r="9471" spans="2:15" x14ac:dyDescent="0.25">
      <c r="B9471" s="40">
        <v>9466</v>
      </c>
      <c r="C9471" s="238"/>
      <c r="D9471" s="239"/>
      <c r="E9471" s="239"/>
      <c r="F9471" s="240"/>
      <c r="G9471" s="238"/>
      <c r="H9471" s="239"/>
      <c r="I9471" s="239"/>
      <c r="J9471" s="240"/>
      <c r="K9471" s="241"/>
      <c r="L9471" s="242"/>
      <c r="M9471" s="242"/>
      <c r="N9471" s="243"/>
      <c r="O9471" s="8"/>
    </row>
    <row r="9472" spans="2:15" x14ac:dyDescent="0.25">
      <c r="B9472" s="40">
        <v>9467</v>
      </c>
      <c r="C9472" s="238"/>
      <c r="D9472" s="239"/>
      <c r="E9472" s="239"/>
      <c r="F9472" s="240"/>
      <c r="G9472" s="238"/>
      <c r="H9472" s="239"/>
      <c r="I9472" s="239"/>
      <c r="J9472" s="240"/>
      <c r="K9472" s="241"/>
      <c r="L9472" s="242"/>
      <c r="M9472" s="242"/>
      <c r="N9472" s="243"/>
      <c r="O9472" s="8"/>
    </row>
    <row r="9473" spans="2:15" x14ac:dyDescent="0.25">
      <c r="B9473" s="40">
        <v>9468</v>
      </c>
      <c r="C9473" s="238"/>
      <c r="D9473" s="239"/>
      <c r="E9473" s="239"/>
      <c r="F9473" s="240"/>
      <c r="G9473" s="238"/>
      <c r="H9473" s="239"/>
      <c r="I9473" s="239"/>
      <c r="J9473" s="240"/>
      <c r="K9473" s="241"/>
      <c r="L9473" s="242"/>
      <c r="M9473" s="242"/>
      <c r="N9473" s="243"/>
      <c r="O9473" s="8"/>
    </row>
    <row r="9474" spans="2:15" x14ac:dyDescent="0.25">
      <c r="B9474" s="40">
        <v>9469</v>
      </c>
      <c r="C9474" s="238"/>
      <c r="D9474" s="239"/>
      <c r="E9474" s="239"/>
      <c r="F9474" s="240"/>
      <c r="G9474" s="238"/>
      <c r="H9474" s="239"/>
      <c r="I9474" s="239"/>
      <c r="J9474" s="240"/>
      <c r="K9474" s="241"/>
      <c r="L9474" s="242"/>
      <c r="M9474" s="242"/>
      <c r="N9474" s="243"/>
      <c r="O9474" s="8"/>
    </row>
    <row r="9475" spans="2:15" x14ac:dyDescent="0.25">
      <c r="B9475" s="40">
        <v>9470</v>
      </c>
      <c r="C9475" s="238"/>
      <c r="D9475" s="239"/>
      <c r="E9475" s="239"/>
      <c r="F9475" s="240"/>
      <c r="G9475" s="238"/>
      <c r="H9475" s="239"/>
      <c r="I9475" s="239"/>
      <c r="J9475" s="240"/>
      <c r="K9475" s="241"/>
      <c r="L9475" s="242"/>
      <c r="M9475" s="242"/>
      <c r="N9475" s="243"/>
      <c r="O9475" s="8"/>
    </row>
    <row r="9476" spans="2:15" x14ac:dyDescent="0.25">
      <c r="B9476" s="40">
        <v>9471</v>
      </c>
      <c r="C9476" s="238"/>
      <c r="D9476" s="239"/>
      <c r="E9476" s="239"/>
      <c r="F9476" s="240"/>
      <c r="G9476" s="238"/>
      <c r="H9476" s="239"/>
      <c r="I9476" s="239"/>
      <c r="J9476" s="240"/>
      <c r="K9476" s="241"/>
      <c r="L9476" s="242"/>
      <c r="M9476" s="242"/>
      <c r="N9476" s="243"/>
      <c r="O9476" s="8"/>
    </row>
    <row r="9477" spans="2:15" x14ac:dyDescent="0.25">
      <c r="B9477" s="40">
        <v>9472</v>
      </c>
      <c r="C9477" s="238"/>
      <c r="D9477" s="239"/>
      <c r="E9477" s="239"/>
      <c r="F9477" s="240"/>
      <c r="G9477" s="238"/>
      <c r="H9477" s="239"/>
      <c r="I9477" s="239"/>
      <c r="J9477" s="240"/>
      <c r="K9477" s="241"/>
      <c r="L9477" s="242"/>
      <c r="M9477" s="242"/>
      <c r="N9477" s="243"/>
      <c r="O9477" s="8"/>
    </row>
    <row r="9478" spans="2:15" x14ac:dyDescent="0.25">
      <c r="B9478" s="40">
        <v>9473</v>
      </c>
      <c r="C9478" s="238"/>
      <c r="D9478" s="239"/>
      <c r="E9478" s="239"/>
      <c r="F9478" s="240"/>
      <c r="G9478" s="238"/>
      <c r="H9478" s="239"/>
      <c r="I9478" s="239"/>
      <c r="J9478" s="240"/>
      <c r="K9478" s="241"/>
      <c r="L9478" s="242"/>
      <c r="M9478" s="242"/>
      <c r="N9478" s="243"/>
      <c r="O9478" s="8"/>
    </row>
    <row r="9479" spans="2:15" x14ac:dyDescent="0.25">
      <c r="B9479" s="40">
        <v>9474</v>
      </c>
      <c r="C9479" s="238"/>
      <c r="D9479" s="239"/>
      <c r="E9479" s="239"/>
      <c r="F9479" s="240"/>
      <c r="G9479" s="238"/>
      <c r="H9479" s="239"/>
      <c r="I9479" s="239"/>
      <c r="J9479" s="240"/>
      <c r="K9479" s="241"/>
      <c r="L9479" s="242"/>
      <c r="M9479" s="242"/>
      <c r="N9479" s="243"/>
      <c r="O9479" s="8"/>
    </row>
    <row r="9480" spans="2:15" x14ac:dyDescent="0.25">
      <c r="B9480" s="40">
        <v>9475</v>
      </c>
      <c r="C9480" s="238"/>
      <c r="D9480" s="239"/>
      <c r="E9480" s="239"/>
      <c r="F9480" s="240"/>
      <c r="G9480" s="238"/>
      <c r="H9480" s="239"/>
      <c r="I9480" s="239"/>
      <c r="J9480" s="240"/>
      <c r="K9480" s="241"/>
      <c r="L9480" s="242"/>
      <c r="M9480" s="242"/>
      <c r="N9480" s="243"/>
      <c r="O9480" s="8"/>
    </row>
    <row r="9481" spans="2:15" x14ac:dyDescent="0.25">
      <c r="B9481" s="40">
        <v>9476</v>
      </c>
      <c r="C9481" s="238"/>
      <c r="D9481" s="239"/>
      <c r="E9481" s="239"/>
      <c r="F9481" s="240"/>
      <c r="G9481" s="238"/>
      <c r="H9481" s="239"/>
      <c r="I9481" s="239"/>
      <c r="J9481" s="240"/>
      <c r="K9481" s="241"/>
      <c r="L9481" s="242"/>
      <c r="M9481" s="242"/>
      <c r="N9481" s="243"/>
      <c r="O9481" s="8"/>
    </row>
    <row r="9482" spans="2:15" x14ac:dyDescent="0.25">
      <c r="B9482" s="40">
        <v>9477</v>
      </c>
      <c r="C9482" s="238"/>
      <c r="D9482" s="239"/>
      <c r="E9482" s="239"/>
      <c r="F9482" s="240"/>
      <c r="G9482" s="238"/>
      <c r="H9482" s="239"/>
      <c r="I9482" s="239"/>
      <c r="J9482" s="240"/>
      <c r="K9482" s="241"/>
      <c r="L9482" s="242"/>
      <c r="M9482" s="242"/>
      <c r="N9482" s="243"/>
      <c r="O9482" s="8"/>
    </row>
    <row r="9483" spans="2:15" x14ac:dyDescent="0.25">
      <c r="B9483" s="40">
        <v>9478</v>
      </c>
      <c r="C9483" s="238"/>
      <c r="D9483" s="239"/>
      <c r="E9483" s="239"/>
      <c r="F9483" s="240"/>
      <c r="G9483" s="238"/>
      <c r="H9483" s="239"/>
      <c r="I9483" s="239"/>
      <c r="J9483" s="240"/>
      <c r="K9483" s="241"/>
      <c r="L9483" s="242"/>
      <c r="M9483" s="242"/>
      <c r="N9483" s="243"/>
      <c r="O9483" s="8"/>
    </row>
    <row r="9484" spans="2:15" x14ac:dyDescent="0.25">
      <c r="B9484" s="40">
        <v>9479</v>
      </c>
      <c r="C9484" s="238"/>
      <c r="D9484" s="239"/>
      <c r="E9484" s="239"/>
      <c r="F9484" s="240"/>
      <c r="G9484" s="238"/>
      <c r="H9484" s="239"/>
      <c r="I9484" s="239"/>
      <c r="J9484" s="240"/>
      <c r="K9484" s="241"/>
      <c r="L9484" s="242"/>
      <c r="M9484" s="242"/>
      <c r="N9484" s="243"/>
      <c r="O9484" s="8"/>
    </row>
    <row r="9485" spans="2:15" x14ac:dyDescent="0.25">
      <c r="B9485" s="40">
        <v>9480</v>
      </c>
      <c r="C9485" s="238"/>
      <c r="D9485" s="239"/>
      <c r="E9485" s="239"/>
      <c r="F9485" s="240"/>
      <c r="G9485" s="238"/>
      <c r="H9485" s="239"/>
      <c r="I9485" s="239"/>
      <c r="J9485" s="240"/>
      <c r="K9485" s="241"/>
      <c r="L9485" s="242"/>
      <c r="M9485" s="242"/>
      <c r="N9485" s="243"/>
      <c r="O9485" s="8"/>
    </row>
    <row r="9486" spans="2:15" x14ac:dyDescent="0.25">
      <c r="B9486" s="40">
        <v>9481</v>
      </c>
      <c r="C9486" s="238"/>
      <c r="D9486" s="239"/>
      <c r="E9486" s="239"/>
      <c r="F9486" s="240"/>
      <c r="G9486" s="238"/>
      <c r="H9486" s="239"/>
      <c r="I9486" s="239"/>
      <c r="J9486" s="240"/>
      <c r="K9486" s="241"/>
      <c r="L9486" s="242"/>
      <c r="M9486" s="242"/>
      <c r="N9486" s="243"/>
      <c r="O9486" s="8"/>
    </row>
    <row r="9487" spans="2:15" x14ac:dyDescent="0.25">
      <c r="B9487" s="40">
        <v>9482</v>
      </c>
      <c r="C9487" s="238"/>
      <c r="D9487" s="239"/>
      <c r="E9487" s="239"/>
      <c r="F9487" s="240"/>
      <c r="G9487" s="238"/>
      <c r="H9487" s="239"/>
      <c r="I9487" s="239"/>
      <c r="J9487" s="240"/>
      <c r="K9487" s="241"/>
      <c r="L9487" s="242"/>
      <c r="M9487" s="242"/>
      <c r="N9487" s="243"/>
      <c r="O9487" s="8"/>
    </row>
    <row r="9488" spans="2:15" x14ac:dyDescent="0.25">
      <c r="B9488" s="40">
        <v>9483</v>
      </c>
      <c r="C9488" s="238"/>
      <c r="D9488" s="239"/>
      <c r="E9488" s="239"/>
      <c r="F9488" s="240"/>
      <c r="G9488" s="238"/>
      <c r="H9488" s="239"/>
      <c r="I9488" s="239"/>
      <c r="J9488" s="240"/>
      <c r="K9488" s="241"/>
      <c r="L9488" s="242"/>
      <c r="M9488" s="242"/>
      <c r="N9488" s="243"/>
      <c r="O9488" s="8"/>
    </row>
    <row r="9489" spans="2:15" x14ac:dyDescent="0.25">
      <c r="B9489" s="40">
        <v>9484</v>
      </c>
      <c r="C9489" s="238"/>
      <c r="D9489" s="239"/>
      <c r="E9489" s="239"/>
      <c r="F9489" s="240"/>
      <c r="G9489" s="238"/>
      <c r="H9489" s="239"/>
      <c r="I9489" s="239"/>
      <c r="J9489" s="240"/>
      <c r="K9489" s="241"/>
      <c r="L9489" s="242"/>
      <c r="M9489" s="242"/>
      <c r="N9489" s="243"/>
      <c r="O9489" s="8"/>
    </row>
    <row r="9490" spans="2:15" x14ac:dyDescent="0.25">
      <c r="B9490" s="40">
        <v>9485</v>
      </c>
      <c r="C9490" s="238"/>
      <c r="D9490" s="239"/>
      <c r="E9490" s="239"/>
      <c r="F9490" s="240"/>
      <c r="G9490" s="238"/>
      <c r="H9490" s="239"/>
      <c r="I9490" s="239"/>
      <c r="J9490" s="240"/>
      <c r="K9490" s="241"/>
      <c r="L9490" s="242"/>
      <c r="M9490" s="242"/>
      <c r="N9490" s="243"/>
      <c r="O9490" s="8"/>
    </row>
    <row r="9491" spans="2:15" x14ac:dyDescent="0.25">
      <c r="B9491" s="40">
        <v>9486</v>
      </c>
      <c r="C9491" s="238"/>
      <c r="D9491" s="239"/>
      <c r="E9491" s="239"/>
      <c r="F9491" s="240"/>
      <c r="G9491" s="238"/>
      <c r="H9491" s="239"/>
      <c r="I9491" s="239"/>
      <c r="J9491" s="240"/>
      <c r="K9491" s="241"/>
      <c r="L9491" s="242"/>
      <c r="M9491" s="242"/>
      <c r="N9491" s="243"/>
      <c r="O9491" s="8"/>
    </row>
    <row r="9492" spans="2:15" x14ac:dyDescent="0.25">
      <c r="B9492" s="40">
        <v>9487</v>
      </c>
      <c r="C9492" s="238"/>
      <c r="D9492" s="239"/>
      <c r="E9492" s="239"/>
      <c r="F9492" s="240"/>
      <c r="G9492" s="238"/>
      <c r="H9492" s="239"/>
      <c r="I9492" s="239"/>
      <c r="J9492" s="240"/>
      <c r="K9492" s="241"/>
      <c r="L9492" s="242"/>
      <c r="M9492" s="242"/>
      <c r="N9492" s="243"/>
      <c r="O9492" s="8"/>
    </row>
    <row r="9493" spans="2:15" x14ac:dyDescent="0.25">
      <c r="B9493" s="40">
        <v>9488</v>
      </c>
      <c r="C9493" s="238"/>
      <c r="D9493" s="239"/>
      <c r="E9493" s="239"/>
      <c r="F9493" s="240"/>
      <c r="G9493" s="238"/>
      <c r="H9493" s="239"/>
      <c r="I9493" s="239"/>
      <c r="J9493" s="240"/>
      <c r="K9493" s="241"/>
      <c r="L9493" s="242"/>
      <c r="M9493" s="242"/>
      <c r="N9493" s="243"/>
      <c r="O9493" s="8"/>
    </row>
    <row r="9494" spans="2:15" x14ac:dyDescent="0.25">
      <c r="B9494" s="40">
        <v>9489</v>
      </c>
      <c r="C9494" s="238"/>
      <c r="D9494" s="239"/>
      <c r="E9494" s="239"/>
      <c r="F9494" s="240"/>
      <c r="G9494" s="238"/>
      <c r="H9494" s="239"/>
      <c r="I9494" s="239"/>
      <c r="J9494" s="240"/>
      <c r="K9494" s="241"/>
      <c r="L9494" s="242"/>
      <c r="M9494" s="242"/>
      <c r="N9494" s="243"/>
      <c r="O9494" s="8"/>
    </row>
    <row r="9495" spans="2:15" x14ac:dyDescent="0.25">
      <c r="B9495" s="40">
        <v>9490</v>
      </c>
      <c r="C9495" s="238"/>
      <c r="D9495" s="239"/>
      <c r="E9495" s="239"/>
      <c r="F9495" s="240"/>
      <c r="G9495" s="238"/>
      <c r="H9495" s="239"/>
      <c r="I9495" s="239"/>
      <c r="J9495" s="240"/>
      <c r="K9495" s="241"/>
      <c r="L9495" s="242"/>
      <c r="M9495" s="242"/>
      <c r="N9495" s="243"/>
      <c r="O9495" s="8"/>
    </row>
    <row r="9496" spans="2:15" x14ac:dyDescent="0.25">
      <c r="B9496" s="40">
        <v>9491</v>
      </c>
      <c r="C9496" s="238"/>
      <c r="D9496" s="239"/>
      <c r="E9496" s="239"/>
      <c r="F9496" s="240"/>
      <c r="G9496" s="238"/>
      <c r="H9496" s="239"/>
      <c r="I9496" s="239"/>
      <c r="J9496" s="240"/>
      <c r="K9496" s="241"/>
      <c r="L9496" s="242"/>
      <c r="M9496" s="242"/>
      <c r="N9496" s="243"/>
      <c r="O9496" s="8"/>
    </row>
    <row r="9497" spans="2:15" x14ac:dyDescent="0.25">
      <c r="B9497" s="40">
        <v>9492</v>
      </c>
      <c r="C9497" s="238"/>
      <c r="D9497" s="239"/>
      <c r="E9497" s="239"/>
      <c r="F9497" s="240"/>
      <c r="G9497" s="238"/>
      <c r="H9497" s="239"/>
      <c r="I9497" s="239"/>
      <c r="J9497" s="240"/>
      <c r="K9497" s="241"/>
      <c r="L9497" s="242"/>
      <c r="M9497" s="242"/>
      <c r="N9497" s="243"/>
      <c r="O9497" s="8"/>
    </row>
    <row r="9498" spans="2:15" x14ac:dyDescent="0.25">
      <c r="B9498" s="40">
        <v>9493</v>
      </c>
      <c r="C9498" s="238"/>
      <c r="D9498" s="239"/>
      <c r="E9498" s="239"/>
      <c r="F9498" s="240"/>
      <c r="G9498" s="238"/>
      <c r="H9498" s="239"/>
      <c r="I9498" s="239"/>
      <c r="J9498" s="240"/>
      <c r="K9498" s="241"/>
      <c r="L9498" s="242"/>
      <c r="M9498" s="242"/>
      <c r="N9498" s="243"/>
      <c r="O9498" s="8"/>
    </row>
    <row r="9499" spans="2:15" x14ac:dyDescent="0.25">
      <c r="B9499" s="40">
        <v>9494</v>
      </c>
      <c r="C9499" s="238"/>
      <c r="D9499" s="239"/>
      <c r="E9499" s="239"/>
      <c r="F9499" s="240"/>
      <c r="G9499" s="238"/>
      <c r="H9499" s="239"/>
      <c r="I9499" s="239"/>
      <c r="J9499" s="240"/>
      <c r="K9499" s="241"/>
      <c r="L9499" s="242"/>
      <c r="M9499" s="242"/>
      <c r="N9499" s="243"/>
      <c r="O9499" s="8"/>
    </row>
    <row r="9500" spans="2:15" x14ac:dyDescent="0.25">
      <c r="B9500" s="40">
        <v>9495</v>
      </c>
      <c r="C9500" s="238"/>
      <c r="D9500" s="239"/>
      <c r="E9500" s="239"/>
      <c r="F9500" s="240"/>
      <c r="G9500" s="238"/>
      <c r="H9500" s="239"/>
      <c r="I9500" s="239"/>
      <c r="J9500" s="240"/>
      <c r="K9500" s="241"/>
      <c r="L9500" s="242"/>
      <c r="M9500" s="242"/>
      <c r="N9500" s="243"/>
      <c r="O9500" s="8"/>
    </row>
    <row r="9501" spans="2:15" x14ac:dyDescent="0.25">
      <c r="B9501" s="40">
        <v>9496</v>
      </c>
      <c r="C9501" s="238"/>
      <c r="D9501" s="239"/>
      <c r="E9501" s="239"/>
      <c r="F9501" s="240"/>
      <c r="G9501" s="238"/>
      <c r="H9501" s="239"/>
      <c r="I9501" s="239"/>
      <c r="J9501" s="240"/>
      <c r="K9501" s="241"/>
      <c r="L9501" s="242"/>
      <c r="M9501" s="242"/>
      <c r="N9501" s="243"/>
      <c r="O9501" s="8"/>
    </row>
    <row r="9502" spans="2:15" x14ac:dyDescent="0.25">
      <c r="B9502" s="40">
        <v>9497</v>
      </c>
      <c r="C9502" s="238"/>
      <c r="D9502" s="239"/>
      <c r="E9502" s="239"/>
      <c r="F9502" s="240"/>
      <c r="G9502" s="238"/>
      <c r="H9502" s="239"/>
      <c r="I9502" s="239"/>
      <c r="J9502" s="240"/>
      <c r="K9502" s="241"/>
      <c r="L9502" s="242"/>
      <c r="M9502" s="242"/>
      <c r="N9502" s="243"/>
      <c r="O9502" s="8"/>
    </row>
    <row r="9503" spans="2:15" x14ac:dyDescent="0.25">
      <c r="B9503" s="40">
        <v>9498</v>
      </c>
      <c r="C9503" s="238"/>
      <c r="D9503" s="239"/>
      <c r="E9503" s="239"/>
      <c r="F9503" s="240"/>
      <c r="G9503" s="238"/>
      <c r="H9503" s="239"/>
      <c r="I9503" s="239"/>
      <c r="J9503" s="240"/>
      <c r="K9503" s="241"/>
      <c r="L9503" s="242"/>
      <c r="M9503" s="242"/>
      <c r="N9503" s="243"/>
      <c r="O9503" s="8"/>
    </row>
    <row r="9504" spans="2:15" x14ac:dyDescent="0.25">
      <c r="B9504" s="40">
        <v>9499</v>
      </c>
      <c r="C9504" s="238"/>
      <c r="D9504" s="239"/>
      <c r="E9504" s="239"/>
      <c r="F9504" s="240"/>
      <c r="G9504" s="238"/>
      <c r="H9504" s="239"/>
      <c r="I9504" s="239"/>
      <c r="J9504" s="240"/>
      <c r="K9504" s="241"/>
      <c r="L9504" s="242"/>
      <c r="M9504" s="242"/>
      <c r="N9504" s="243"/>
      <c r="O9504" s="8"/>
    </row>
    <row r="9505" spans="2:15" x14ac:dyDescent="0.25">
      <c r="B9505" s="40">
        <v>9500</v>
      </c>
      <c r="C9505" s="238"/>
      <c r="D9505" s="239"/>
      <c r="E9505" s="239"/>
      <c r="F9505" s="240"/>
      <c r="G9505" s="238"/>
      <c r="H9505" s="239"/>
      <c r="I9505" s="239"/>
      <c r="J9505" s="240"/>
      <c r="K9505" s="241"/>
      <c r="L9505" s="242"/>
      <c r="M9505" s="242"/>
      <c r="N9505" s="243"/>
      <c r="O9505" s="8"/>
    </row>
    <row r="9506" spans="2:15" x14ac:dyDescent="0.25">
      <c r="B9506" s="40">
        <v>9501</v>
      </c>
      <c r="C9506" s="238"/>
      <c r="D9506" s="239"/>
      <c r="E9506" s="239"/>
      <c r="F9506" s="240"/>
      <c r="G9506" s="238"/>
      <c r="H9506" s="239"/>
      <c r="I9506" s="239"/>
      <c r="J9506" s="240"/>
      <c r="K9506" s="241"/>
      <c r="L9506" s="242"/>
      <c r="M9506" s="242"/>
      <c r="N9506" s="243"/>
      <c r="O9506" s="8"/>
    </row>
    <row r="9507" spans="2:15" x14ac:dyDescent="0.25">
      <c r="B9507" s="40">
        <v>9502</v>
      </c>
      <c r="C9507" s="238"/>
      <c r="D9507" s="239"/>
      <c r="E9507" s="239"/>
      <c r="F9507" s="240"/>
      <c r="G9507" s="238"/>
      <c r="H9507" s="239"/>
      <c r="I9507" s="239"/>
      <c r="J9507" s="240"/>
      <c r="K9507" s="241"/>
      <c r="L9507" s="242"/>
      <c r="M9507" s="242"/>
      <c r="N9507" s="243"/>
      <c r="O9507" s="8"/>
    </row>
    <row r="9508" spans="2:15" x14ac:dyDescent="0.25">
      <c r="B9508" s="40">
        <v>9503</v>
      </c>
      <c r="C9508" s="238"/>
      <c r="D9508" s="239"/>
      <c r="E9508" s="239"/>
      <c r="F9508" s="240"/>
      <c r="G9508" s="238"/>
      <c r="H9508" s="239"/>
      <c r="I9508" s="239"/>
      <c r="J9508" s="240"/>
      <c r="K9508" s="241"/>
      <c r="L9508" s="242"/>
      <c r="M9508" s="242"/>
      <c r="N9508" s="243"/>
      <c r="O9508" s="8"/>
    </row>
    <row r="9509" spans="2:15" x14ac:dyDescent="0.25">
      <c r="B9509" s="40">
        <v>9504</v>
      </c>
      <c r="C9509" s="238"/>
      <c r="D9509" s="239"/>
      <c r="E9509" s="239"/>
      <c r="F9509" s="240"/>
      <c r="G9509" s="238"/>
      <c r="H9509" s="239"/>
      <c r="I9509" s="239"/>
      <c r="J9509" s="240"/>
      <c r="K9509" s="241"/>
      <c r="L9509" s="242"/>
      <c r="M9509" s="242"/>
      <c r="N9509" s="243"/>
      <c r="O9509" s="8"/>
    </row>
    <row r="9510" spans="2:15" x14ac:dyDescent="0.25">
      <c r="B9510" s="40">
        <v>9505</v>
      </c>
      <c r="C9510" s="238"/>
      <c r="D9510" s="239"/>
      <c r="E9510" s="239"/>
      <c r="F9510" s="240"/>
      <c r="G9510" s="238"/>
      <c r="H9510" s="239"/>
      <c r="I9510" s="239"/>
      <c r="J9510" s="240"/>
      <c r="K9510" s="241"/>
      <c r="L9510" s="242"/>
      <c r="M9510" s="242"/>
      <c r="N9510" s="243"/>
      <c r="O9510" s="8"/>
    </row>
    <row r="9511" spans="2:15" x14ac:dyDescent="0.25">
      <c r="B9511" s="40">
        <v>9506</v>
      </c>
      <c r="C9511" s="238"/>
      <c r="D9511" s="239"/>
      <c r="E9511" s="239"/>
      <c r="F9511" s="240"/>
      <c r="G9511" s="238"/>
      <c r="H9511" s="239"/>
      <c r="I9511" s="239"/>
      <c r="J9511" s="240"/>
      <c r="K9511" s="241"/>
      <c r="L9511" s="242"/>
      <c r="M9511" s="242"/>
      <c r="N9511" s="243"/>
      <c r="O9511" s="8"/>
    </row>
    <row r="9512" spans="2:15" x14ac:dyDescent="0.25">
      <c r="B9512" s="40">
        <v>9507</v>
      </c>
      <c r="C9512" s="238"/>
      <c r="D9512" s="239"/>
      <c r="E9512" s="239"/>
      <c r="F9512" s="240"/>
      <c r="G9512" s="238"/>
      <c r="H9512" s="239"/>
      <c r="I9512" s="239"/>
      <c r="J9512" s="240"/>
      <c r="K9512" s="241"/>
      <c r="L9512" s="242"/>
      <c r="M9512" s="242"/>
      <c r="N9512" s="243"/>
      <c r="O9512" s="8"/>
    </row>
    <row r="9513" spans="2:15" x14ac:dyDescent="0.25">
      <c r="B9513" s="40">
        <v>9508</v>
      </c>
      <c r="C9513" s="238"/>
      <c r="D9513" s="239"/>
      <c r="E9513" s="239"/>
      <c r="F9513" s="240"/>
      <c r="G9513" s="238"/>
      <c r="H9513" s="239"/>
      <c r="I9513" s="239"/>
      <c r="J9513" s="240"/>
      <c r="K9513" s="241"/>
      <c r="L9513" s="242"/>
      <c r="M9513" s="242"/>
      <c r="N9513" s="243"/>
      <c r="O9513" s="8"/>
    </row>
    <row r="9514" spans="2:15" x14ac:dyDescent="0.25">
      <c r="B9514" s="40">
        <v>9509</v>
      </c>
      <c r="C9514" s="238"/>
      <c r="D9514" s="239"/>
      <c r="E9514" s="239"/>
      <c r="F9514" s="240"/>
      <c r="G9514" s="238"/>
      <c r="H9514" s="239"/>
      <c r="I9514" s="239"/>
      <c r="J9514" s="240"/>
      <c r="K9514" s="241"/>
      <c r="L9514" s="242"/>
      <c r="M9514" s="242"/>
      <c r="N9514" s="243"/>
      <c r="O9514" s="8"/>
    </row>
    <row r="9515" spans="2:15" x14ac:dyDescent="0.25">
      <c r="B9515" s="40">
        <v>9510</v>
      </c>
      <c r="C9515" s="238"/>
      <c r="D9515" s="239"/>
      <c r="E9515" s="239"/>
      <c r="F9515" s="240"/>
      <c r="G9515" s="238"/>
      <c r="H9515" s="239"/>
      <c r="I9515" s="239"/>
      <c r="J9515" s="240"/>
      <c r="K9515" s="241"/>
      <c r="L9515" s="242"/>
      <c r="M9515" s="242"/>
      <c r="N9515" s="243"/>
      <c r="O9515" s="8"/>
    </row>
    <row r="9516" spans="2:15" x14ac:dyDescent="0.25">
      <c r="B9516" s="40">
        <v>9511</v>
      </c>
      <c r="C9516" s="238"/>
      <c r="D9516" s="239"/>
      <c r="E9516" s="239"/>
      <c r="F9516" s="240"/>
      <c r="G9516" s="238"/>
      <c r="H9516" s="239"/>
      <c r="I9516" s="239"/>
      <c r="J9516" s="240"/>
      <c r="K9516" s="241"/>
      <c r="L9516" s="242"/>
      <c r="M9516" s="242"/>
      <c r="N9516" s="243"/>
      <c r="O9516" s="8"/>
    </row>
    <row r="9517" spans="2:15" x14ac:dyDescent="0.25">
      <c r="B9517" s="40">
        <v>9512</v>
      </c>
      <c r="C9517" s="238"/>
      <c r="D9517" s="239"/>
      <c r="E9517" s="239"/>
      <c r="F9517" s="240"/>
      <c r="G9517" s="238"/>
      <c r="H9517" s="239"/>
      <c r="I9517" s="239"/>
      <c r="J9517" s="240"/>
      <c r="K9517" s="241"/>
      <c r="L9517" s="242"/>
      <c r="M9517" s="242"/>
      <c r="N9517" s="243"/>
      <c r="O9517" s="8"/>
    </row>
    <row r="9518" spans="2:15" x14ac:dyDescent="0.25">
      <c r="B9518" s="40">
        <v>9513</v>
      </c>
      <c r="C9518" s="238"/>
      <c r="D9518" s="239"/>
      <c r="E9518" s="239"/>
      <c r="F9518" s="240"/>
      <c r="G9518" s="238"/>
      <c r="H9518" s="239"/>
      <c r="I9518" s="239"/>
      <c r="J9518" s="240"/>
      <c r="K9518" s="241"/>
      <c r="L9518" s="242"/>
      <c r="M9518" s="242"/>
      <c r="N9518" s="243"/>
      <c r="O9518" s="8"/>
    </row>
    <row r="9519" spans="2:15" x14ac:dyDescent="0.25">
      <c r="B9519" s="40">
        <v>9514</v>
      </c>
      <c r="C9519" s="238"/>
      <c r="D9519" s="239"/>
      <c r="E9519" s="239"/>
      <c r="F9519" s="240"/>
      <c r="G9519" s="238"/>
      <c r="H9519" s="239"/>
      <c r="I9519" s="239"/>
      <c r="J9519" s="240"/>
      <c r="K9519" s="241"/>
      <c r="L9519" s="242"/>
      <c r="M9519" s="242"/>
      <c r="N9519" s="243"/>
      <c r="O9519" s="8"/>
    </row>
    <row r="9520" spans="2:15" x14ac:dyDescent="0.25">
      <c r="B9520" s="40">
        <v>9515</v>
      </c>
      <c r="C9520" s="238"/>
      <c r="D9520" s="239"/>
      <c r="E9520" s="239"/>
      <c r="F9520" s="240"/>
      <c r="G9520" s="238"/>
      <c r="H9520" s="239"/>
      <c r="I9520" s="239"/>
      <c r="J9520" s="240"/>
      <c r="K9520" s="241"/>
      <c r="L9520" s="242"/>
      <c r="M9520" s="242"/>
      <c r="N9520" s="243"/>
      <c r="O9520" s="8"/>
    </row>
    <row r="9521" spans="2:15" x14ac:dyDescent="0.25">
      <c r="B9521" s="40">
        <v>9516</v>
      </c>
      <c r="C9521" s="238"/>
      <c r="D9521" s="239"/>
      <c r="E9521" s="239"/>
      <c r="F9521" s="240"/>
      <c r="G9521" s="238"/>
      <c r="H9521" s="239"/>
      <c r="I9521" s="239"/>
      <c r="J9521" s="240"/>
      <c r="K9521" s="241"/>
      <c r="L9521" s="242"/>
      <c r="M9521" s="242"/>
      <c r="N9521" s="243"/>
      <c r="O9521" s="8"/>
    </row>
    <row r="9522" spans="2:15" x14ac:dyDescent="0.25">
      <c r="B9522" s="40">
        <v>9517</v>
      </c>
      <c r="C9522" s="238"/>
      <c r="D9522" s="239"/>
      <c r="E9522" s="239"/>
      <c r="F9522" s="240"/>
      <c r="G9522" s="238"/>
      <c r="H9522" s="239"/>
      <c r="I9522" s="239"/>
      <c r="J9522" s="240"/>
      <c r="K9522" s="241"/>
      <c r="L9522" s="242"/>
      <c r="M9522" s="242"/>
      <c r="N9522" s="243"/>
      <c r="O9522" s="8"/>
    </row>
    <row r="9523" spans="2:15" x14ac:dyDescent="0.25">
      <c r="B9523" s="40">
        <v>9518</v>
      </c>
      <c r="C9523" s="238"/>
      <c r="D9523" s="239"/>
      <c r="E9523" s="239"/>
      <c r="F9523" s="240"/>
      <c r="G9523" s="238"/>
      <c r="H9523" s="239"/>
      <c r="I9523" s="239"/>
      <c r="J9523" s="240"/>
      <c r="K9523" s="241"/>
      <c r="L9523" s="242"/>
      <c r="M9523" s="242"/>
      <c r="N9523" s="243"/>
      <c r="O9523" s="8"/>
    </row>
    <row r="9524" spans="2:15" x14ac:dyDescent="0.25">
      <c r="B9524" s="40">
        <v>9519</v>
      </c>
      <c r="C9524" s="238"/>
      <c r="D9524" s="239"/>
      <c r="E9524" s="239"/>
      <c r="F9524" s="240"/>
      <c r="G9524" s="238"/>
      <c r="H9524" s="239"/>
      <c r="I9524" s="239"/>
      <c r="J9524" s="240"/>
      <c r="K9524" s="241"/>
      <c r="L9524" s="242"/>
      <c r="M9524" s="242"/>
      <c r="N9524" s="243"/>
      <c r="O9524" s="8"/>
    </row>
    <row r="9525" spans="2:15" x14ac:dyDescent="0.25">
      <c r="B9525" s="40">
        <v>9520</v>
      </c>
      <c r="C9525" s="238"/>
      <c r="D9525" s="239"/>
      <c r="E9525" s="239"/>
      <c r="F9525" s="240"/>
      <c r="G9525" s="238"/>
      <c r="H9525" s="239"/>
      <c r="I9525" s="239"/>
      <c r="J9525" s="240"/>
      <c r="K9525" s="241"/>
      <c r="L9525" s="242"/>
      <c r="M9525" s="242"/>
      <c r="N9525" s="243"/>
      <c r="O9525" s="8"/>
    </row>
    <row r="9526" spans="2:15" x14ac:dyDescent="0.25">
      <c r="B9526" s="40">
        <v>9521</v>
      </c>
      <c r="C9526" s="238"/>
      <c r="D9526" s="239"/>
      <c r="E9526" s="239"/>
      <c r="F9526" s="240"/>
      <c r="G9526" s="238"/>
      <c r="H9526" s="239"/>
      <c r="I9526" s="239"/>
      <c r="J9526" s="240"/>
      <c r="K9526" s="241"/>
      <c r="L9526" s="242"/>
      <c r="M9526" s="242"/>
      <c r="N9526" s="243"/>
      <c r="O9526" s="8"/>
    </row>
    <row r="9527" spans="2:15" x14ac:dyDescent="0.25">
      <c r="B9527" s="40">
        <v>9522</v>
      </c>
      <c r="C9527" s="238"/>
      <c r="D9527" s="239"/>
      <c r="E9527" s="239"/>
      <c r="F9527" s="240"/>
      <c r="G9527" s="238"/>
      <c r="H9527" s="239"/>
      <c r="I9527" s="239"/>
      <c r="J9527" s="240"/>
      <c r="K9527" s="241"/>
      <c r="L9527" s="242"/>
      <c r="M9527" s="242"/>
      <c r="N9527" s="243"/>
      <c r="O9527" s="8"/>
    </row>
    <row r="9528" spans="2:15" x14ac:dyDescent="0.25">
      <c r="B9528" s="40">
        <v>9523</v>
      </c>
      <c r="C9528" s="238"/>
      <c r="D9528" s="239"/>
      <c r="E9528" s="239"/>
      <c r="F9528" s="240"/>
      <c r="G9528" s="238"/>
      <c r="H9528" s="239"/>
      <c r="I9528" s="239"/>
      <c r="J9528" s="240"/>
      <c r="K9528" s="241"/>
      <c r="L9528" s="242"/>
      <c r="M9528" s="242"/>
      <c r="N9528" s="243"/>
      <c r="O9528" s="8"/>
    </row>
    <row r="9529" spans="2:15" x14ac:dyDescent="0.25">
      <c r="B9529" s="40">
        <v>9524</v>
      </c>
      <c r="C9529" s="238"/>
      <c r="D9529" s="239"/>
      <c r="E9529" s="239"/>
      <c r="F9529" s="240"/>
      <c r="G9529" s="238"/>
      <c r="H9529" s="239"/>
      <c r="I9529" s="239"/>
      <c r="J9529" s="240"/>
      <c r="K9529" s="241"/>
      <c r="L9529" s="242"/>
      <c r="M9529" s="242"/>
      <c r="N9529" s="243"/>
      <c r="O9529" s="8"/>
    </row>
    <row r="9530" spans="2:15" x14ac:dyDescent="0.25">
      <c r="B9530" s="40">
        <v>9525</v>
      </c>
      <c r="C9530" s="238"/>
      <c r="D9530" s="239"/>
      <c r="E9530" s="239"/>
      <c r="F9530" s="240"/>
      <c r="G9530" s="238"/>
      <c r="H9530" s="239"/>
      <c r="I9530" s="239"/>
      <c r="J9530" s="240"/>
      <c r="K9530" s="241"/>
      <c r="L9530" s="242"/>
      <c r="M9530" s="242"/>
      <c r="N9530" s="243"/>
      <c r="O9530" s="8"/>
    </row>
    <row r="9531" spans="2:15" x14ac:dyDescent="0.25">
      <c r="B9531" s="40">
        <v>9526</v>
      </c>
      <c r="C9531" s="238"/>
      <c r="D9531" s="239"/>
      <c r="E9531" s="239"/>
      <c r="F9531" s="240"/>
      <c r="G9531" s="238"/>
      <c r="H9531" s="239"/>
      <c r="I9531" s="239"/>
      <c r="J9531" s="240"/>
      <c r="K9531" s="241"/>
      <c r="L9531" s="242"/>
      <c r="M9531" s="242"/>
      <c r="N9531" s="243"/>
      <c r="O9531" s="8"/>
    </row>
    <row r="9532" spans="2:15" x14ac:dyDescent="0.25">
      <c r="B9532" s="40">
        <v>9527</v>
      </c>
      <c r="C9532" s="238"/>
      <c r="D9532" s="239"/>
      <c r="E9532" s="239"/>
      <c r="F9532" s="240"/>
      <c r="G9532" s="238"/>
      <c r="H9532" s="239"/>
      <c r="I9532" s="239"/>
      <c r="J9532" s="240"/>
      <c r="K9532" s="241"/>
      <c r="L9532" s="242"/>
      <c r="M9532" s="242"/>
      <c r="N9532" s="243"/>
      <c r="O9532" s="8"/>
    </row>
    <row r="9533" spans="2:15" x14ac:dyDescent="0.25">
      <c r="B9533" s="40">
        <v>9528</v>
      </c>
      <c r="C9533" s="238"/>
      <c r="D9533" s="239"/>
      <c r="E9533" s="239"/>
      <c r="F9533" s="240"/>
      <c r="G9533" s="238"/>
      <c r="H9533" s="239"/>
      <c r="I9533" s="239"/>
      <c r="J9533" s="240"/>
      <c r="K9533" s="241"/>
      <c r="L9533" s="242"/>
      <c r="M9533" s="242"/>
      <c r="N9533" s="243"/>
      <c r="O9533" s="8"/>
    </row>
    <row r="9534" spans="2:15" x14ac:dyDescent="0.25">
      <c r="B9534" s="40">
        <v>9529</v>
      </c>
      <c r="C9534" s="238"/>
      <c r="D9534" s="239"/>
      <c r="E9534" s="239"/>
      <c r="F9534" s="240"/>
      <c r="G9534" s="238"/>
      <c r="H9534" s="239"/>
      <c r="I9534" s="239"/>
      <c r="J9534" s="240"/>
      <c r="K9534" s="241"/>
      <c r="L9534" s="242"/>
      <c r="M9534" s="242"/>
      <c r="N9534" s="243"/>
      <c r="O9534" s="8"/>
    </row>
    <row r="9535" spans="2:15" x14ac:dyDescent="0.25">
      <c r="B9535" s="40">
        <v>9530</v>
      </c>
      <c r="C9535" s="238"/>
      <c r="D9535" s="239"/>
      <c r="E9535" s="239"/>
      <c r="F9535" s="240"/>
      <c r="G9535" s="238"/>
      <c r="H9535" s="239"/>
      <c r="I9535" s="239"/>
      <c r="J9535" s="240"/>
      <c r="K9535" s="241"/>
      <c r="L9535" s="242"/>
      <c r="M9535" s="242"/>
      <c r="N9535" s="243"/>
      <c r="O9535" s="8"/>
    </row>
    <row r="9536" spans="2:15" x14ac:dyDescent="0.25">
      <c r="B9536" s="40">
        <v>9531</v>
      </c>
      <c r="C9536" s="238"/>
      <c r="D9536" s="239"/>
      <c r="E9536" s="239"/>
      <c r="F9536" s="240"/>
      <c r="G9536" s="238"/>
      <c r="H9536" s="239"/>
      <c r="I9536" s="239"/>
      <c r="J9536" s="240"/>
      <c r="K9536" s="241"/>
      <c r="L9536" s="242"/>
      <c r="M9536" s="242"/>
      <c r="N9536" s="243"/>
      <c r="O9536" s="8"/>
    </row>
    <row r="9537" spans="2:15" x14ac:dyDescent="0.25">
      <c r="B9537" s="40">
        <v>9532</v>
      </c>
      <c r="C9537" s="238"/>
      <c r="D9537" s="239"/>
      <c r="E9537" s="239"/>
      <c r="F9537" s="240"/>
      <c r="G9537" s="238"/>
      <c r="H9537" s="239"/>
      <c r="I9537" s="239"/>
      <c r="J9537" s="240"/>
      <c r="K9537" s="241"/>
      <c r="L9537" s="242"/>
      <c r="M9537" s="242"/>
      <c r="N9537" s="243"/>
      <c r="O9537" s="8"/>
    </row>
    <row r="9538" spans="2:15" x14ac:dyDescent="0.25">
      <c r="B9538" s="40">
        <v>9533</v>
      </c>
      <c r="C9538" s="238"/>
      <c r="D9538" s="239"/>
      <c r="E9538" s="239"/>
      <c r="F9538" s="240"/>
      <c r="G9538" s="238"/>
      <c r="H9538" s="239"/>
      <c r="I9538" s="239"/>
      <c r="J9538" s="240"/>
      <c r="K9538" s="241"/>
      <c r="L9538" s="242"/>
      <c r="M9538" s="242"/>
      <c r="N9538" s="243"/>
      <c r="O9538" s="8"/>
    </row>
    <row r="9539" spans="2:15" x14ac:dyDescent="0.25">
      <c r="B9539" s="40">
        <v>9534</v>
      </c>
      <c r="C9539" s="238"/>
      <c r="D9539" s="239"/>
      <c r="E9539" s="239"/>
      <c r="F9539" s="240"/>
      <c r="G9539" s="238"/>
      <c r="H9539" s="239"/>
      <c r="I9539" s="239"/>
      <c r="J9539" s="240"/>
      <c r="K9539" s="241"/>
      <c r="L9539" s="242"/>
      <c r="M9539" s="242"/>
      <c r="N9539" s="243"/>
      <c r="O9539" s="8"/>
    </row>
    <row r="9540" spans="2:15" x14ac:dyDescent="0.25">
      <c r="B9540" s="40">
        <v>9535</v>
      </c>
      <c r="C9540" s="238"/>
      <c r="D9540" s="239"/>
      <c r="E9540" s="239"/>
      <c r="F9540" s="240"/>
      <c r="G9540" s="238"/>
      <c r="H9540" s="239"/>
      <c r="I9540" s="239"/>
      <c r="J9540" s="240"/>
      <c r="K9540" s="241"/>
      <c r="L9540" s="242"/>
      <c r="M9540" s="242"/>
      <c r="N9540" s="243"/>
      <c r="O9540" s="8"/>
    </row>
    <row r="9541" spans="2:15" x14ac:dyDescent="0.25">
      <c r="B9541" s="40">
        <v>9536</v>
      </c>
      <c r="C9541" s="238"/>
      <c r="D9541" s="239"/>
      <c r="E9541" s="239"/>
      <c r="F9541" s="240"/>
      <c r="G9541" s="238"/>
      <c r="H9541" s="239"/>
      <c r="I9541" s="239"/>
      <c r="J9541" s="240"/>
      <c r="K9541" s="241"/>
      <c r="L9541" s="242"/>
      <c r="M9541" s="242"/>
      <c r="N9541" s="243"/>
      <c r="O9541" s="8"/>
    </row>
    <row r="9542" spans="2:15" x14ac:dyDescent="0.25">
      <c r="B9542" s="40">
        <v>9537</v>
      </c>
      <c r="C9542" s="238"/>
      <c r="D9542" s="239"/>
      <c r="E9542" s="239"/>
      <c r="F9542" s="240"/>
      <c r="G9542" s="238"/>
      <c r="H9542" s="239"/>
      <c r="I9542" s="239"/>
      <c r="J9542" s="240"/>
      <c r="K9542" s="241"/>
      <c r="L9542" s="242"/>
      <c r="M9542" s="242"/>
      <c r="N9542" s="243"/>
      <c r="O9542" s="8"/>
    </row>
    <row r="9543" spans="2:15" x14ac:dyDescent="0.25">
      <c r="B9543" s="40">
        <v>9538</v>
      </c>
      <c r="C9543" s="238"/>
      <c r="D9543" s="239"/>
      <c r="E9543" s="239"/>
      <c r="F9543" s="240"/>
      <c r="G9543" s="238"/>
      <c r="H9543" s="239"/>
      <c r="I9543" s="239"/>
      <c r="J9543" s="240"/>
      <c r="K9543" s="241"/>
      <c r="L9543" s="242"/>
      <c r="M9543" s="242"/>
      <c r="N9543" s="243"/>
      <c r="O9543" s="8"/>
    </row>
    <row r="9544" spans="2:15" x14ac:dyDescent="0.25">
      <c r="B9544" s="40">
        <v>9539</v>
      </c>
      <c r="C9544" s="238"/>
      <c r="D9544" s="239"/>
      <c r="E9544" s="239"/>
      <c r="F9544" s="240"/>
      <c r="G9544" s="238"/>
      <c r="H9544" s="239"/>
      <c r="I9544" s="239"/>
      <c r="J9544" s="240"/>
      <c r="K9544" s="241"/>
      <c r="L9544" s="242"/>
      <c r="M9544" s="242"/>
      <c r="N9544" s="243"/>
      <c r="O9544" s="8"/>
    </row>
    <row r="9545" spans="2:15" x14ac:dyDescent="0.25">
      <c r="B9545" s="40">
        <v>9540</v>
      </c>
      <c r="C9545" s="238"/>
      <c r="D9545" s="239"/>
      <c r="E9545" s="239"/>
      <c r="F9545" s="240"/>
      <c r="G9545" s="238"/>
      <c r="H9545" s="239"/>
      <c r="I9545" s="239"/>
      <c r="J9545" s="240"/>
      <c r="K9545" s="241"/>
      <c r="L9545" s="242"/>
      <c r="M9545" s="242"/>
      <c r="N9545" s="243"/>
      <c r="O9545" s="8"/>
    </row>
    <row r="9546" spans="2:15" x14ac:dyDescent="0.25">
      <c r="B9546" s="40">
        <v>9541</v>
      </c>
      <c r="C9546" s="238"/>
      <c r="D9546" s="239"/>
      <c r="E9546" s="239"/>
      <c r="F9546" s="240"/>
      <c r="G9546" s="238"/>
      <c r="H9546" s="239"/>
      <c r="I9546" s="239"/>
      <c r="J9546" s="240"/>
      <c r="K9546" s="241"/>
      <c r="L9546" s="242"/>
      <c r="M9546" s="242"/>
      <c r="N9546" s="243"/>
      <c r="O9546" s="8"/>
    </row>
    <row r="9547" spans="2:15" x14ac:dyDescent="0.25">
      <c r="B9547" s="40">
        <v>9542</v>
      </c>
      <c r="C9547" s="238"/>
      <c r="D9547" s="239"/>
      <c r="E9547" s="239"/>
      <c r="F9547" s="240"/>
      <c r="G9547" s="238"/>
      <c r="H9547" s="239"/>
      <c r="I9547" s="239"/>
      <c r="J9547" s="240"/>
      <c r="K9547" s="241"/>
      <c r="L9547" s="242"/>
      <c r="M9547" s="242"/>
      <c r="N9547" s="243"/>
      <c r="O9547" s="8"/>
    </row>
    <row r="9548" spans="2:15" x14ac:dyDescent="0.25">
      <c r="B9548" s="40">
        <v>9543</v>
      </c>
      <c r="C9548" s="238"/>
      <c r="D9548" s="239"/>
      <c r="E9548" s="239"/>
      <c r="F9548" s="240"/>
      <c r="G9548" s="238"/>
      <c r="H9548" s="239"/>
      <c r="I9548" s="239"/>
      <c r="J9548" s="240"/>
      <c r="K9548" s="241"/>
      <c r="L9548" s="242"/>
      <c r="M9548" s="242"/>
      <c r="N9548" s="243"/>
      <c r="O9548" s="8"/>
    </row>
    <row r="9549" spans="2:15" x14ac:dyDescent="0.25">
      <c r="B9549" s="40">
        <v>9544</v>
      </c>
      <c r="C9549" s="238"/>
      <c r="D9549" s="239"/>
      <c r="E9549" s="239"/>
      <c r="F9549" s="240"/>
      <c r="G9549" s="238"/>
      <c r="H9549" s="239"/>
      <c r="I9549" s="239"/>
      <c r="J9549" s="240"/>
      <c r="K9549" s="241"/>
      <c r="L9549" s="242"/>
      <c r="M9549" s="242"/>
      <c r="N9549" s="243"/>
      <c r="O9549" s="8"/>
    </row>
    <row r="9550" spans="2:15" x14ac:dyDescent="0.25">
      <c r="B9550" s="40">
        <v>9545</v>
      </c>
      <c r="C9550" s="238"/>
      <c r="D9550" s="239"/>
      <c r="E9550" s="239"/>
      <c r="F9550" s="240"/>
      <c r="G9550" s="238"/>
      <c r="H9550" s="239"/>
      <c r="I9550" s="239"/>
      <c r="J9550" s="240"/>
      <c r="K9550" s="241"/>
      <c r="L9550" s="242"/>
      <c r="M9550" s="242"/>
      <c r="N9550" s="243"/>
      <c r="O9550" s="8"/>
    </row>
    <row r="9551" spans="2:15" x14ac:dyDescent="0.25">
      <c r="B9551" s="40">
        <v>9546</v>
      </c>
      <c r="C9551" s="238"/>
      <c r="D9551" s="239"/>
      <c r="E9551" s="239"/>
      <c r="F9551" s="240"/>
      <c r="G9551" s="238"/>
      <c r="H9551" s="239"/>
      <c r="I9551" s="239"/>
      <c r="J9551" s="240"/>
      <c r="K9551" s="241"/>
      <c r="L9551" s="242"/>
      <c r="M9551" s="242"/>
      <c r="N9551" s="243"/>
      <c r="O9551" s="8"/>
    </row>
    <row r="9552" spans="2:15" x14ac:dyDescent="0.25">
      <c r="B9552" s="40">
        <v>9547</v>
      </c>
      <c r="C9552" s="238"/>
      <c r="D9552" s="239"/>
      <c r="E9552" s="239"/>
      <c r="F9552" s="240"/>
      <c r="G9552" s="238"/>
      <c r="H9552" s="239"/>
      <c r="I9552" s="239"/>
      <c r="J9552" s="240"/>
      <c r="K9552" s="241"/>
      <c r="L9552" s="242"/>
      <c r="M9552" s="242"/>
      <c r="N9552" s="243"/>
      <c r="O9552" s="8"/>
    </row>
    <row r="9553" spans="2:15" x14ac:dyDescent="0.25">
      <c r="B9553" s="40">
        <v>9548</v>
      </c>
      <c r="C9553" s="238"/>
      <c r="D9553" s="239"/>
      <c r="E9553" s="239"/>
      <c r="F9553" s="240"/>
      <c r="G9553" s="238"/>
      <c r="H9553" s="239"/>
      <c r="I9553" s="239"/>
      <c r="J9553" s="240"/>
      <c r="K9553" s="241"/>
      <c r="L9553" s="242"/>
      <c r="M9553" s="242"/>
      <c r="N9553" s="243"/>
      <c r="O9553" s="8"/>
    </row>
    <row r="9554" spans="2:15" x14ac:dyDescent="0.25">
      <c r="B9554" s="40">
        <v>9549</v>
      </c>
      <c r="C9554" s="238"/>
      <c r="D9554" s="239"/>
      <c r="E9554" s="239"/>
      <c r="F9554" s="240"/>
      <c r="G9554" s="238"/>
      <c r="H9554" s="239"/>
      <c r="I9554" s="239"/>
      <c r="J9554" s="240"/>
      <c r="K9554" s="241"/>
      <c r="L9554" s="242"/>
      <c r="M9554" s="242"/>
      <c r="N9554" s="243"/>
      <c r="O9554" s="8"/>
    </row>
    <row r="9555" spans="2:15" x14ac:dyDescent="0.25">
      <c r="B9555" s="40">
        <v>9550</v>
      </c>
      <c r="C9555" s="238"/>
      <c r="D9555" s="239"/>
      <c r="E9555" s="239"/>
      <c r="F9555" s="240"/>
      <c r="G9555" s="238"/>
      <c r="H9555" s="239"/>
      <c r="I9555" s="239"/>
      <c r="J9555" s="240"/>
      <c r="K9555" s="241"/>
      <c r="L9555" s="242"/>
      <c r="M9555" s="242"/>
      <c r="N9555" s="243"/>
      <c r="O9555" s="8"/>
    </row>
    <row r="9556" spans="2:15" x14ac:dyDescent="0.25">
      <c r="B9556" s="40">
        <v>9551</v>
      </c>
      <c r="C9556" s="238"/>
      <c r="D9556" s="239"/>
      <c r="E9556" s="239"/>
      <c r="F9556" s="240"/>
      <c r="G9556" s="238"/>
      <c r="H9556" s="239"/>
      <c r="I9556" s="239"/>
      <c r="J9556" s="240"/>
      <c r="K9556" s="241"/>
      <c r="L9556" s="242"/>
      <c r="M9556" s="242"/>
      <c r="N9556" s="243"/>
      <c r="O9556" s="8"/>
    </row>
    <row r="9557" spans="2:15" x14ac:dyDescent="0.25">
      <c r="B9557" s="40">
        <v>9552</v>
      </c>
      <c r="C9557" s="238"/>
      <c r="D9557" s="239"/>
      <c r="E9557" s="239"/>
      <c r="F9557" s="240"/>
      <c r="G9557" s="238"/>
      <c r="H9557" s="239"/>
      <c r="I9557" s="239"/>
      <c r="J9557" s="240"/>
      <c r="K9557" s="241"/>
      <c r="L9557" s="242"/>
      <c r="M9557" s="242"/>
      <c r="N9557" s="243"/>
      <c r="O9557" s="8"/>
    </row>
    <row r="9558" spans="2:15" x14ac:dyDescent="0.25">
      <c r="B9558" s="40">
        <v>9553</v>
      </c>
      <c r="C9558" s="238"/>
      <c r="D9558" s="239"/>
      <c r="E9558" s="239"/>
      <c r="F9558" s="240"/>
      <c r="G9558" s="238"/>
      <c r="H9558" s="239"/>
      <c r="I9558" s="239"/>
      <c r="J9558" s="240"/>
      <c r="K9558" s="241"/>
      <c r="L9558" s="242"/>
      <c r="M9558" s="242"/>
      <c r="N9558" s="243"/>
      <c r="O9558" s="8"/>
    </row>
    <row r="9559" spans="2:15" x14ac:dyDescent="0.25">
      <c r="B9559" s="40">
        <v>9554</v>
      </c>
      <c r="C9559" s="238"/>
      <c r="D9559" s="239"/>
      <c r="E9559" s="239"/>
      <c r="F9559" s="240"/>
      <c r="G9559" s="238"/>
      <c r="H9559" s="239"/>
      <c r="I9559" s="239"/>
      <c r="J9559" s="240"/>
      <c r="K9559" s="241"/>
      <c r="L9559" s="242"/>
      <c r="M9559" s="242"/>
      <c r="N9559" s="243"/>
      <c r="O9559" s="8"/>
    </row>
    <row r="9560" spans="2:15" x14ac:dyDescent="0.25">
      <c r="B9560" s="40">
        <v>9555</v>
      </c>
      <c r="C9560" s="238"/>
      <c r="D9560" s="239"/>
      <c r="E9560" s="239"/>
      <c r="F9560" s="240"/>
      <c r="G9560" s="238"/>
      <c r="H9560" s="239"/>
      <c r="I9560" s="239"/>
      <c r="J9560" s="240"/>
      <c r="K9560" s="241"/>
      <c r="L9560" s="242"/>
      <c r="M9560" s="242"/>
      <c r="N9560" s="243"/>
      <c r="O9560" s="8"/>
    </row>
    <row r="9561" spans="2:15" x14ac:dyDescent="0.25">
      <c r="B9561" s="40">
        <v>9556</v>
      </c>
      <c r="C9561" s="238"/>
      <c r="D9561" s="239"/>
      <c r="E9561" s="239"/>
      <c r="F9561" s="240"/>
      <c r="G9561" s="238"/>
      <c r="H9561" s="239"/>
      <c r="I9561" s="239"/>
      <c r="J9561" s="240"/>
      <c r="K9561" s="241"/>
      <c r="L9561" s="242"/>
      <c r="M9561" s="242"/>
      <c r="N9561" s="243"/>
      <c r="O9561" s="8"/>
    </row>
    <row r="9562" spans="2:15" x14ac:dyDescent="0.25">
      <c r="B9562" s="40">
        <v>9557</v>
      </c>
      <c r="C9562" s="238"/>
      <c r="D9562" s="239"/>
      <c r="E9562" s="239"/>
      <c r="F9562" s="240"/>
      <c r="G9562" s="238"/>
      <c r="H9562" s="239"/>
      <c r="I9562" s="239"/>
      <c r="J9562" s="240"/>
      <c r="K9562" s="241"/>
      <c r="L9562" s="242"/>
      <c r="M9562" s="242"/>
      <c r="N9562" s="243"/>
      <c r="O9562" s="8"/>
    </row>
    <row r="9563" spans="2:15" x14ac:dyDescent="0.25">
      <c r="B9563" s="40">
        <v>9558</v>
      </c>
      <c r="C9563" s="238"/>
      <c r="D9563" s="239"/>
      <c r="E9563" s="239"/>
      <c r="F9563" s="240"/>
      <c r="G9563" s="238"/>
      <c r="H9563" s="239"/>
      <c r="I9563" s="239"/>
      <c r="J9563" s="240"/>
      <c r="K9563" s="241"/>
      <c r="L9563" s="242"/>
      <c r="M9563" s="242"/>
      <c r="N9563" s="243"/>
      <c r="O9563" s="8"/>
    </row>
    <row r="9564" spans="2:15" x14ac:dyDescent="0.25">
      <c r="B9564" s="40">
        <v>9559</v>
      </c>
      <c r="C9564" s="238"/>
      <c r="D9564" s="239"/>
      <c r="E9564" s="239"/>
      <c r="F9564" s="240"/>
      <c r="G9564" s="238"/>
      <c r="H9564" s="239"/>
      <c r="I9564" s="239"/>
      <c r="J9564" s="240"/>
      <c r="K9564" s="241"/>
      <c r="L9564" s="242"/>
      <c r="M9564" s="242"/>
      <c r="N9564" s="243"/>
      <c r="O9564" s="8"/>
    </row>
    <row r="9565" spans="2:15" x14ac:dyDescent="0.25">
      <c r="B9565" s="40">
        <v>9560</v>
      </c>
      <c r="C9565" s="238"/>
      <c r="D9565" s="239"/>
      <c r="E9565" s="239"/>
      <c r="F9565" s="240"/>
      <c r="G9565" s="238"/>
      <c r="H9565" s="239"/>
      <c r="I9565" s="239"/>
      <c r="J9565" s="240"/>
      <c r="K9565" s="241"/>
      <c r="L9565" s="242"/>
      <c r="M9565" s="242"/>
      <c r="N9565" s="243"/>
      <c r="O9565" s="8"/>
    </row>
    <row r="9566" spans="2:15" x14ac:dyDescent="0.25">
      <c r="B9566" s="40">
        <v>9561</v>
      </c>
      <c r="C9566" s="238"/>
      <c r="D9566" s="239"/>
      <c r="E9566" s="239"/>
      <c r="F9566" s="240"/>
      <c r="G9566" s="238"/>
      <c r="H9566" s="239"/>
      <c r="I9566" s="239"/>
      <c r="J9566" s="240"/>
      <c r="K9566" s="241"/>
      <c r="L9566" s="242"/>
      <c r="M9566" s="242"/>
      <c r="N9566" s="243"/>
      <c r="O9566" s="8"/>
    </row>
    <row r="9567" spans="2:15" x14ac:dyDescent="0.25">
      <c r="B9567" s="40">
        <v>9562</v>
      </c>
      <c r="C9567" s="238"/>
      <c r="D9567" s="239"/>
      <c r="E9567" s="239"/>
      <c r="F9567" s="240"/>
      <c r="G9567" s="238"/>
      <c r="H9567" s="239"/>
      <c r="I9567" s="239"/>
      <c r="J9567" s="240"/>
      <c r="K9567" s="241"/>
      <c r="L9567" s="242"/>
      <c r="M9567" s="242"/>
      <c r="N9567" s="243"/>
      <c r="O9567" s="8"/>
    </row>
    <row r="9568" spans="2:15" x14ac:dyDescent="0.25">
      <c r="B9568" s="40">
        <v>9563</v>
      </c>
      <c r="C9568" s="238"/>
      <c r="D9568" s="239"/>
      <c r="E9568" s="239"/>
      <c r="F9568" s="240"/>
      <c r="G9568" s="238"/>
      <c r="H9568" s="239"/>
      <c r="I9568" s="239"/>
      <c r="J9568" s="240"/>
      <c r="K9568" s="241"/>
      <c r="L9568" s="242"/>
      <c r="M9568" s="242"/>
      <c r="N9568" s="243"/>
      <c r="O9568" s="8"/>
    </row>
    <row r="9569" spans="2:15" x14ac:dyDescent="0.25">
      <c r="B9569" s="40">
        <v>9564</v>
      </c>
      <c r="C9569" s="238"/>
      <c r="D9569" s="239"/>
      <c r="E9569" s="239"/>
      <c r="F9569" s="240"/>
      <c r="G9569" s="238"/>
      <c r="H9569" s="239"/>
      <c r="I9569" s="239"/>
      <c r="J9569" s="240"/>
      <c r="K9569" s="241"/>
      <c r="L9569" s="242"/>
      <c r="M9569" s="242"/>
      <c r="N9569" s="243"/>
      <c r="O9569" s="8"/>
    </row>
    <row r="9570" spans="2:15" x14ac:dyDescent="0.25">
      <c r="B9570" s="40">
        <v>9565</v>
      </c>
      <c r="C9570" s="238"/>
      <c r="D9570" s="239"/>
      <c r="E9570" s="239"/>
      <c r="F9570" s="240"/>
      <c r="G9570" s="238"/>
      <c r="H9570" s="239"/>
      <c r="I9570" s="239"/>
      <c r="J9570" s="240"/>
      <c r="K9570" s="241"/>
      <c r="L9570" s="242"/>
      <c r="M9570" s="242"/>
      <c r="N9570" s="243"/>
      <c r="O9570" s="8"/>
    </row>
    <row r="9571" spans="2:15" x14ac:dyDescent="0.25">
      <c r="B9571" s="40">
        <v>9566</v>
      </c>
      <c r="C9571" s="238"/>
      <c r="D9571" s="239"/>
      <c r="E9571" s="239"/>
      <c r="F9571" s="240"/>
      <c r="G9571" s="238"/>
      <c r="H9571" s="239"/>
      <c r="I9571" s="239"/>
      <c r="J9571" s="240"/>
      <c r="K9571" s="241"/>
      <c r="L9571" s="242"/>
      <c r="M9571" s="242"/>
      <c r="N9571" s="243"/>
      <c r="O9571" s="8"/>
    </row>
    <row r="9572" spans="2:15" x14ac:dyDescent="0.25">
      <c r="B9572" s="40">
        <v>9567</v>
      </c>
      <c r="C9572" s="238"/>
      <c r="D9572" s="239"/>
      <c r="E9572" s="239"/>
      <c r="F9572" s="240"/>
      <c r="G9572" s="238"/>
      <c r="H9572" s="239"/>
      <c r="I9572" s="239"/>
      <c r="J9572" s="240"/>
      <c r="K9572" s="241"/>
      <c r="L9572" s="242"/>
      <c r="M9572" s="242"/>
      <c r="N9572" s="243"/>
      <c r="O9572" s="8"/>
    </row>
    <row r="9573" spans="2:15" x14ac:dyDescent="0.25">
      <c r="B9573" s="40">
        <v>9568</v>
      </c>
      <c r="C9573" s="238"/>
      <c r="D9573" s="239"/>
      <c r="E9573" s="239"/>
      <c r="F9573" s="240"/>
      <c r="G9573" s="238"/>
      <c r="H9573" s="239"/>
      <c r="I9573" s="239"/>
      <c r="J9573" s="240"/>
      <c r="K9573" s="241"/>
      <c r="L9573" s="242"/>
      <c r="M9573" s="242"/>
      <c r="N9573" s="243"/>
      <c r="O9573" s="8"/>
    </row>
    <row r="9574" spans="2:15" x14ac:dyDescent="0.25">
      <c r="B9574" s="40">
        <v>9569</v>
      </c>
      <c r="C9574" s="238"/>
      <c r="D9574" s="239"/>
      <c r="E9574" s="239"/>
      <c r="F9574" s="240"/>
      <c r="G9574" s="238"/>
      <c r="H9574" s="239"/>
      <c r="I9574" s="239"/>
      <c r="J9574" s="240"/>
      <c r="K9574" s="241"/>
      <c r="L9574" s="242"/>
      <c r="M9574" s="242"/>
      <c r="N9574" s="243"/>
      <c r="O9574" s="8"/>
    </row>
    <row r="9575" spans="2:15" x14ac:dyDescent="0.25">
      <c r="B9575" s="40">
        <v>9570</v>
      </c>
      <c r="C9575" s="238"/>
      <c r="D9575" s="239"/>
      <c r="E9575" s="239"/>
      <c r="F9575" s="240"/>
      <c r="G9575" s="238"/>
      <c r="H9575" s="239"/>
      <c r="I9575" s="239"/>
      <c r="J9575" s="240"/>
      <c r="K9575" s="241"/>
      <c r="L9575" s="242"/>
      <c r="M9575" s="242"/>
      <c r="N9575" s="243"/>
      <c r="O9575" s="8"/>
    </row>
    <row r="9576" spans="2:15" x14ac:dyDescent="0.25">
      <c r="B9576" s="40">
        <v>9571</v>
      </c>
      <c r="C9576" s="238"/>
      <c r="D9576" s="239"/>
      <c r="E9576" s="239"/>
      <c r="F9576" s="240"/>
      <c r="G9576" s="238"/>
      <c r="H9576" s="239"/>
      <c r="I9576" s="239"/>
      <c r="J9576" s="240"/>
      <c r="K9576" s="241"/>
      <c r="L9576" s="242"/>
      <c r="M9576" s="242"/>
      <c r="N9576" s="243"/>
      <c r="O9576" s="8"/>
    </row>
    <row r="9577" spans="2:15" x14ac:dyDescent="0.25">
      <c r="B9577" s="40">
        <v>9572</v>
      </c>
      <c r="C9577" s="238"/>
      <c r="D9577" s="239"/>
      <c r="E9577" s="239"/>
      <c r="F9577" s="240"/>
      <c r="G9577" s="238"/>
      <c r="H9577" s="239"/>
      <c r="I9577" s="239"/>
      <c r="J9577" s="240"/>
      <c r="K9577" s="241"/>
      <c r="L9577" s="242"/>
      <c r="M9577" s="242"/>
      <c r="N9577" s="243"/>
      <c r="O9577" s="8"/>
    </row>
    <row r="9578" spans="2:15" x14ac:dyDescent="0.25">
      <c r="B9578" s="40">
        <v>9573</v>
      </c>
      <c r="C9578" s="238"/>
      <c r="D9578" s="239"/>
      <c r="E9578" s="239"/>
      <c r="F9578" s="240"/>
      <c r="G9578" s="238"/>
      <c r="H9578" s="239"/>
      <c r="I9578" s="239"/>
      <c r="J9578" s="240"/>
      <c r="K9578" s="241"/>
      <c r="L9578" s="242"/>
      <c r="M9578" s="242"/>
      <c r="N9578" s="243"/>
      <c r="O9578" s="8"/>
    </row>
    <row r="9579" spans="2:15" x14ac:dyDescent="0.25">
      <c r="B9579" s="40">
        <v>9574</v>
      </c>
      <c r="C9579" s="238"/>
      <c r="D9579" s="239"/>
      <c r="E9579" s="239"/>
      <c r="F9579" s="240"/>
      <c r="G9579" s="238"/>
      <c r="H9579" s="239"/>
      <c r="I9579" s="239"/>
      <c r="J9579" s="240"/>
      <c r="K9579" s="241"/>
      <c r="L9579" s="242"/>
      <c r="M9579" s="242"/>
      <c r="N9579" s="243"/>
      <c r="O9579" s="8"/>
    </row>
    <row r="9580" spans="2:15" x14ac:dyDescent="0.25">
      <c r="B9580" s="40">
        <v>9575</v>
      </c>
      <c r="C9580" s="238"/>
      <c r="D9580" s="239"/>
      <c r="E9580" s="239"/>
      <c r="F9580" s="240"/>
      <c r="G9580" s="238"/>
      <c r="H9580" s="239"/>
      <c r="I9580" s="239"/>
      <c r="J9580" s="240"/>
      <c r="K9580" s="241"/>
      <c r="L9580" s="242"/>
      <c r="M9580" s="242"/>
      <c r="N9580" s="243"/>
      <c r="O9580" s="8"/>
    </row>
    <row r="9581" spans="2:15" x14ac:dyDescent="0.25">
      <c r="B9581" s="40">
        <v>9576</v>
      </c>
      <c r="C9581" s="238"/>
      <c r="D9581" s="239"/>
      <c r="E9581" s="239"/>
      <c r="F9581" s="240"/>
      <c r="G9581" s="238"/>
      <c r="H9581" s="239"/>
      <c r="I9581" s="239"/>
      <c r="J9581" s="240"/>
      <c r="K9581" s="241"/>
      <c r="L9581" s="242"/>
      <c r="M9581" s="242"/>
      <c r="N9581" s="243"/>
      <c r="O9581" s="8"/>
    </row>
    <row r="9582" spans="2:15" x14ac:dyDescent="0.25">
      <c r="B9582" s="40">
        <v>9577</v>
      </c>
      <c r="C9582" s="238"/>
      <c r="D9582" s="239"/>
      <c r="E9582" s="239"/>
      <c r="F9582" s="240"/>
      <c r="G9582" s="238"/>
      <c r="H9582" s="239"/>
      <c r="I9582" s="239"/>
      <c r="J9582" s="240"/>
      <c r="K9582" s="241"/>
      <c r="L9582" s="242"/>
      <c r="M9582" s="242"/>
      <c r="N9582" s="243"/>
      <c r="O9582" s="8"/>
    </row>
    <row r="9583" spans="2:15" x14ac:dyDescent="0.25">
      <c r="B9583" s="40">
        <v>9578</v>
      </c>
      <c r="C9583" s="238"/>
      <c r="D9583" s="239"/>
      <c r="E9583" s="239"/>
      <c r="F9583" s="240"/>
      <c r="G9583" s="238"/>
      <c r="H9583" s="239"/>
      <c r="I9583" s="239"/>
      <c r="J9583" s="240"/>
      <c r="K9583" s="241"/>
      <c r="L9583" s="242"/>
      <c r="M9583" s="242"/>
      <c r="N9583" s="243"/>
      <c r="O9583" s="8"/>
    </row>
    <row r="9584" spans="2:15" x14ac:dyDescent="0.25">
      <c r="B9584" s="40">
        <v>9579</v>
      </c>
      <c r="C9584" s="238"/>
      <c r="D9584" s="239"/>
      <c r="E9584" s="239"/>
      <c r="F9584" s="240"/>
      <c r="G9584" s="238"/>
      <c r="H9584" s="239"/>
      <c r="I9584" s="239"/>
      <c r="J9584" s="240"/>
      <c r="K9584" s="241"/>
      <c r="L9584" s="242"/>
      <c r="M9584" s="242"/>
      <c r="N9584" s="243"/>
      <c r="O9584" s="8"/>
    </row>
    <row r="9585" spans="2:15" x14ac:dyDescent="0.25">
      <c r="B9585" s="40">
        <v>9580</v>
      </c>
      <c r="C9585" s="238"/>
      <c r="D9585" s="239"/>
      <c r="E9585" s="239"/>
      <c r="F9585" s="240"/>
      <c r="G9585" s="238"/>
      <c r="H9585" s="239"/>
      <c r="I9585" s="239"/>
      <c r="J9585" s="240"/>
      <c r="K9585" s="241"/>
      <c r="L9585" s="242"/>
      <c r="M9585" s="242"/>
      <c r="N9585" s="243"/>
      <c r="O9585" s="8"/>
    </row>
    <row r="9586" spans="2:15" x14ac:dyDescent="0.25">
      <c r="B9586" s="40">
        <v>9581</v>
      </c>
      <c r="C9586" s="238"/>
      <c r="D9586" s="239"/>
      <c r="E9586" s="239"/>
      <c r="F9586" s="240"/>
      <c r="G9586" s="238"/>
      <c r="H9586" s="239"/>
      <c r="I9586" s="239"/>
      <c r="J9586" s="240"/>
      <c r="K9586" s="241"/>
      <c r="L9586" s="242"/>
      <c r="M9586" s="242"/>
      <c r="N9586" s="243"/>
      <c r="O9586" s="8"/>
    </row>
    <row r="9587" spans="2:15" x14ac:dyDescent="0.25">
      <c r="B9587" s="40">
        <v>9582</v>
      </c>
      <c r="C9587" s="238"/>
      <c r="D9587" s="239"/>
      <c r="E9587" s="239"/>
      <c r="F9587" s="240"/>
      <c r="G9587" s="238"/>
      <c r="H9587" s="239"/>
      <c r="I9587" s="239"/>
      <c r="J9587" s="240"/>
      <c r="K9587" s="241"/>
      <c r="L9587" s="242"/>
      <c r="M9587" s="242"/>
      <c r="N9587" s="243"/>
      <c r="O9587" s="8"/>
    </row>
    <row r="9588" spans="2:15" x14ac:dyDescent="0.25">
      <c r="B9588" s="40">
        <v>9583</v>
      </c>
      <c r="C9588" s="238"/>
      <c r="D9588" s="239"/>
      <c r="E9588" s="239"/>
      <c r="F9588" s="240"/>
      <c r="G9588" s="238"/>
      <c r="H9588" s="239"/>
      <c r="I9588" s="239"/>
      <c r="J9588" s="240"/>
      <c r="K9588" s="241"/>
      <c r="L9588" s="242"/>
      <c r="M9588" s="242"/>
      <c r="N9588" s="243"/>
      <c r="O9588" s="8"/>
    </row>
    <row r="9589" spans="2:15" x14ac:dyDescent="0.25">
      <c r="B9589" s="40">
        <v>9584</v>
      </c>
      <c r="C9589" s="238"/>
      <c r="D9589" s="239"/>
      <c r="E9589" s="239"/>
      <c r="F9589" s="240"/>
      <c r="G9589" s="238"/>
      <c r="H9589" s="239"/>
      <c r="I9589" s="239"/>
      <c r="J9589" s="240"/>
      <c r="K9589" s="241"/>
      <c r="L9589" s="242"/>
      <c r="M9589" s="242"/>
      <c r="N9589" s="243"/>
      <c r="O9589" s="8"/>
    </row>
    <row r="9590" spans="2:15" x14ac:dyDescent="0.25">
      <c r="B9590" s="40">
        <v>9585</v>
      </c>
      <c r="C9590" s="238"/>
      <c r="D9590" s="239"/>
      <c r="E9590" s="239"/>
      <c r="F9590" s="240"/>
      <c r="G9590" s="238"/>
      <c r="H9590" s="239"/>
      <c r="I9590" s="239"/>
      <c r="J9590" s="240"/>
      <c r="K9590" s="241"/>
      <c r="L9590" s="242"/>
      <c r="M9590" s="242"/>
      <c r="N9590" s="243"/>
      <c r="O9590" s="8"/>
    </row>
    <row r="9591" spans="2:15" x14ac:dyDescent="0.25">
      <c r="B9591" s="40">
        <v>9586</v>
      </c>
      <c r="C9591" s="238"/>
      <c r="D9591" s="239"/>
      <c r="E9591" s="239"/>
      <c r="F9591" s="240"/>
      <c r="G9591" s="238"/>
      <c r="H9591" s="239"/>
      <c r="I9591" s="239"/>
      <c r="J9591" s="240"/>
      <c r="K9591" s="241"/>
      <c r="L9591" s="242"/>
      <c r="M9591" s="242"/>
      <c r="N9591" s="243"/>
      <c r="O9591" s="8"/>
    </row>
    <row r="9592" spans="2:15" x14ac:dyDescent="0.25">
      <c r="B9592" s="40">
        <v>9587</v>
      </c>
      <c r="C9592" s="238"/>
      <c r="D9592" s="239"/>
      <c r="E9592" s="239"/>
      <c r="F9592" s="240"/>
      <c r="G9592" s="238"/>
      <c r="H9592" s="239"/>
      <c r="I9592" s="239"/>
      <c r="J9592" s="240"/>
      <c r="K9592" s="241"/>
      <c r="L9592" s="242"/>
      <c r="M9592" s="242"/>
      <c r="N9592" s="243"/>
      <c r="O9592" s="8"/>
    </row>
    <row r="9593" spans="2:15" x14ac:dyDescent="0.25">
      <c r="B9593" s="40">
        <v>9588</v>
      </c>
      <c r="C9593" s="238"/>
      <c r="D9593" s="239"/>
      <c r="E9593" s="239"/>
      <c r="F9593" s="240"/>
      <c r="G9593" s="238"/>
      <c r="H9593" s="239"/>
      <c r="I9593" s="239"/>
      <c r="J9593" s="240"/>
      <c r="K9593" s="241"/>
      <c r="L9593" s="242"/>
      <c r="M9593" s="242"/>
      <c r="N9593" s="243"/>
      <c r="O9593" s="8"/>
    </row>
    <row r="9594" spans="2:15" x14ac:dyDescent="0.25">
      <c r="B9594" s="40">
        <v>9589</v>
      </c>
      <c r="C9594" s="238"/>
      <c r="D9594" s="239"/>
      <c r="E9594" s="239"/>
      <c r="F9594" s="240"/>
      <c r="G9594" s="238"/>
      <c r="H9594" s="239"/>
      <c r="I9594" s="239"/>
      <c r="J9594" s="240"/>
      <c r="K9594" s="241"/>
      <c r="L9594" s="242"/>
      <c r="M9594" s="242"/>
      <c r="N9594" s="243"/>
      <c r="O9594" s="8"/>
    </row>
    <row r="9595" spans="2:15" x14ac:dyDescent="0.25">
      <c r="B9595" s="40">
        <v>9590</v>
      </c>
      <c r="C9595" s="238"/>
      <c r="D9595" s="239"/>
      <c r="E9595" s="239"/>
      <c r="F9595" s="240"/>
      <c r="G9595" s="238"/>
      <c r="H9595" s="239"/>
      <c r="I9595" s="239"/>
      <c r="J9595" s="240"/>
      <c r="K9595" s="241"/>
      <c r="L9595" s="242"/>
      <c r="M9595" s="242"/>
      <c r="N9595" s="243"/>
      <c r="O9595" s="8"/>
    </row>
    <row r="9596" spans="2:15" x14ac:dyDescent="0.25">
      <c r="B9596" s="40">
        <v>9591</v>
      </c>
      <c r="C9596" s="238"/>
      <c r="D9596" s="239"/>
      <c r="E9596" s="239"/>
      <c r="F9596" s="240"/>
      <c r="G9596" s="238"/>
      <c r="H9596" s="239"/>
      <c r="I9596" s="239"/>
      <c r="J9596" s="240"/>
      <c r="K9596" s="241"/>
      <c r="L9596" s="242"/>
      <c r="M9596" s="242"/>
      <c r="N9596" s="243"/>
      <c r="O9596" s="8"/>
    </row>
    <row r="9597" spans="2:15" x14ac:dyDescent="0.25">
      <c r="B9597" s="40">
        <v>9592</v>
      </c>
      <c r="C9597" s="238"/>
      <c r="D9597" s="239"/>
      <c r="E9597" s="239"/>
      <c r="F9597" s="240"/>
      <c r="G9597" s="238"/>
      <c r="H9597" s="239"/>
      <c r="I9597" s="239"/>
      <c r="J9597" s="240"/>
      <c r="K9597" s="241"/>
      <c r="L9597" s="242"/>
      <c r="M9597" s="242"/>
      <c r="N9597" s="243"/>
      <c r="O9597" s="8"/>
    </row>
    <row r="9598" spans="2:15" x14ac:dyDescent="0.25">
      <c r="B9598" s="40">
        <v>9593</v>
      </c>
      <c r="C9598" s="238"/>
      <c r="D9598" s="239"/>
      <c r="E9598" s="239"/>
      <c r="F9598" s="240"/>
      <c r="G9598" s="238"/>
      <c r="H9598" s="239"/>
      <c r="I9598" s="239"/>
      <c r="J9598" s="240"/>
      <c r="K9598" s="241"/>
      <c r="L9598" s="242"/>
      <c r="M9598" s="242"/>
      <c r="N9598" s="243"/>
      <c r="O9598" s="8"/>
    </row>
    <row r="9599" spans="2:15" x14ac:dyDescent="0.25">
      <c r="B9599" s="40">
        <v>9594</v>
      </c>
      <c r="C9599" s="238"/>
      <c r="D9599" s="239"/>
      <c r="E9599" s="239"/>
      <c r="F9599" s="240"/>
      <c r="G9599" s="238"/>
      <c r="H9599" s="239"/>
      <c r="I9599" s="239"/>
      <c r="J9599" s="240"/>
      <c r="K9599" s="241"/>
      <c r="L9599" s="242"/>
      <c r="M9599" s="242"/>
      <c r="N9599" s="243"/>
      <c r="O9599" s="8"/>
    </row>
    <row r="9600" spans="2:15" x14ac:dyDescent="0.25">
      <c r="B9600" s="40">
        <v>9595</v>
      </c>
      <c r="C9600" s="238"/>
      <c r="D9600" s="239"/>
      <c r="E9600" s="239"/>
      <c r="F9600" s="240"/>
      <c r="G9600" s="238"/>
      <c r="H9600" s="239"/>
      <c r="I9600" s="239"/>
      <c r="J9600" s="240"/>
      <c r="K9600" s="241"/>
      <c r="L9600" s="242"/>
      <c r="M9600" s="242"/>
      <c r="N9600" s="243"/>
      <c r="O9600" s="8"/>
    </row>
    <row r="9601" spans="2:15" x14ac:dyDescent="0.25">
      <c r="B9601" s="40">
        <v>9596</v>
      </c>
      <c r="C9601" s="238"/>
      <c r="D9601" s="239"/>
      <c r="E9601" s="239"/>
      <c r="F9601" s="240"/>
      <c r="G9601" s="238"/>
      <c r="H9601" s="239"/>
      <c r="I9601" s="239"/>
      <c r="J9601" s="240"/>
      <c r="K9601" s="241"/>
      <c r="L9601" s="242"/>
      <c r="M9601" s="242"/>
      <c r="N9601" s="243"/>
      <c r="O9601" s="8"/>
    </row>
    <row r="9602" spans="2:15" x14ac:dyDescent="0.25">
      <c r="B9602" s="40">
        <v>9597</v>
      </c>
      <c r="C9602" s="238"/>
      <c r="D9602" s="239"/>
      <c r="E9602" s="239"/>
      <c r="F9602" s="240"/>
      <c r="G9602" s="238"/>
      <c r="H9602" s="239"/>
      <c r="I9602" s="239"/>
      <c r="J9602" s="240"/>
      <c r="K9602" s="241"/>
      <c r="L9602" s="242"/>
      <c r="M9602" s="242"/>
      <c r="N9602" s="243"/>
      <c r="O9602" s="8"/>
    </row>
    <row r="9603" spans="2:15" x14ac:dyDescent="0.25">
      <c r="B9603" s="40">
        <v>9598</v>
      </c>
      <c r="C9603" s="238"/>
      <c r="D9603" s="239"/>
      <c r="E9603" s="239"/>
      <c r="F9603" s="240"/>
      <c r="G9603" s="238"/>
      <c r="H9603" s="239"/>
      <c r="I9603" s="239"/>
      <c r="J9603" s="240"/>
      <c r="K9603" s="241"/>
      <c r="L9603" s="242"/>
      <c r="M9603" s="242"/>
      <c r="N9603" s="243"/>
      <c r="O9603" s="8"/>
    </row>
    <row r="9604" spans="2:15" x14ac:dyDescent="0.25">
      <c r="B9604" s="40">
        <v>9599</v>
      </c>
      <c r="C9604" s="238"/>
      <c r="D9604" s="239"/>
      <c r="E9604" s="239"/>
      <c r="F9604" s="240"/>
      <c r="G9604" s="238"/>
      <c r="H9604" s="239"/>
      <c r="I9604" s="239"/>
      <c r="J9604" s="240"/>
      <c r="K9604" s="241"/>
      <c r="L9604" s="242"/>
      <c r="M9604" s="242"/>
      <c r="N9604" s="243"/>
      <c r="O9604" s="8"/>
    </row>
    <row r="9605" spans="2:15" x14ac:dyDescent="0.25">
      <c r="B9605" s="40">
        <v>9600</v>
      </c>
      <c r="C9605" s="238"/>
      <c r="D9605" s="239"/>
      <c r="E9605" s="239"/>
      <c r="F9605" s="240"/>
      <c r="G9605" s="238"/>
      <c r="H9605" s="239"/>
      <c r="I9605" s="239"/>
      <c r="J9605" s="240"/>
      <c r="K9605" s="241"/>
      <c r="L9605" s="242"/>
      <c r="M9605" s="242"/>
      <c r="N9605" s="243"/>
      <c r="O9605" s="8"/>
    </row>
    <row r="9606" spans="2:15" x14ac:dyDescent="0.25">
      <c r="B9606" s="40">
        <v>9601</v>
      </c>
      <c r="C9606" s="238"/>
      <c r="D9606" s="239"/>
      <c r="E9606" s="239"/>
      <c r="F9606" s="240"/>
      <c r="G9606" s="238"/>
      <c r="H9606" s="239"/>
      <c r="I9606" s="239"/>
      <c r="J9606" s="240"/>
      <c r="K9606" s="241"/>
      <c r="L9606" s="242"/>
      <c r="M9606" s="242"/>
      <c r="N9606" s="243"/>
      <c r="O9606" s="8"/>
    </row>
    <row r="9607" spans="2:15" x14ac:dyDescent="0.25">
      <c r="B9607" s="40">
        <v>9602</v>
      </c>
      <c r="C9607" s="238"/>
      <c r="D9607" s="239"/>
      <c r="E9607" s="239"/>
      <c r="F9607" s="240"/>
      <c r="G9607" s="238"/>
      <c r="H9607" s="239"/>
      <c r="I9607" s="239"/>
      <c r="J9607" s="240"/>
      <c r="K9607" s="241"/>
      <c r="L9607" s="242"/>
      <c r="M9607" s="242"/>
      <c r="N9607" s="243"/>
      <c r="O9607" s="8"/>
    </row>
    <row r="9608" spans="2:15" x14ac:dyDescent="0.25">
      <c r="B9608" s="40">
        <v>9603</v>
      </c>
      <c r="C9608" s="238"/>
      <c r="D9608" s="239"/>
      <c r="E9608" s="239"/>
      <c r="F9608" s="240"/>
      <c r="G9608" s="238"/>
      <c r="H9608" s="239"/>
      <c r="I9608" s="239"/>
      <c r="J9608" s="240"/>
      <c r="K9608" s="241"/>
      <c r="L9608" s="242"/>
      <c r="M9608" s="242"/>
      <c r="N9608" s="243"/>
      <c r="O9608" s="8"/>
    </row>
    <row r="9609" spans="2:15" x14ac:dyDescent="0.25">
      <c r="B9609" s="40">
        <v>9604</v>
      </c>
      <c r="C9609" s="238"/>
      <c r="D9609" s="239"/>
      <c r="E9609" s="239"/>
      <c r="F9609" s="240"/>
      <c r="G9609" s="238"/>
      <c r="H9609" s="239"/>
      <c r="I9609" s="239"/>
      <c r="J9609" s="240"/>
      <c r="K9609" s="241"/>
      <c r="L9609" s="242"/>
      <c r="M9609" s="242"/>
      <c r="N9609" s="243"/>
      <c r="O9609" s="8"/>
    </row>
    <row r="9610" spans="2:15" x14ac:dyDescent="0.25">
      <c r="B9610" s="40">
        <v>9605</v>
      </c>
      <c r="C9610" s="238"/>
      <c r="D9610" s="239"/>
      <c r="E9610" s="239"/>
      <c r="F9610" s="240"/>
      <c r="G9610" s="238"/>
      <c r="H9610" s="239"/>
      <c r="I9610" s="239"/>
      <c r="J9610" s="240"/>
      <c r="K9610" s="241"/>
      <c r="L9610" s="242"/>
      <c r="M9610" s="242"/>
      <c r="N9610" s="243"/>
      <c r="O9610" s="8"/>
    </row>
    <row r="9611" spans="2:15" x14ac:dyDescent="0.25">
      <c r="B9611" s="40">
        <v>9606</v>
      </c>
      <c r="C9611" s="238"/>
      <c r="D9611" s="239"/>
      <c r="E9611" s="239"/>
      <c r="F9611" s="240"/>
      <c r="G9611" s="238"/>
      <c r="H9611" s="239"/>
      <c r="I9611" s="239"/>
      <c r="J9611" s="240"/>
      <c r="K9611" s="241"/>
      <c r="L9611" s="242"/>
      <c r="M9611" s="242"/>
      <c r="N9611" s="243"/>
      <c r="O9611" s="8"/>
    </row>
    <row r="9612" spans="2:15" x14ac:dyDescent="0.25">
      <c r="B9612" s="40">
        <v>9607</v>
      </c>
      <c r="C9612" s="238"/>
      <c r="D9612" s="239"/>
      <c r="E9612" s="239"/>
      <c r="F9612" s="240"/>
      <c r="G9612" s="238"/>
      <c r="H9612" s="239"/>
      <c r="I9612" s="239"/>
      <c r="J9612" s="240"/>
      <c r="K9612" s="241"/>
      <c r="L9612" s="242"/>
      <c r="M9612" s="242"/>
      <c r="N9612" s="243"/>
      <c r="O9612" s="8"/>
    </row>
    <row r="9613" spans="2:15" x14ac:dyDescent="0.25">
      <c r="B9613" s="40">
        <v>9608</v>
      </c>
      <c r="C9613" s="238"/>
      <c r="D9613" s="239"/>
      <c r="E9613" s="239"/>
      <c r="F9613" s="240"/>
      <c r="G9613" s="238"/>
      <c r="H9613" s="239"/>
      <c r="I9613" s="239"/>
      <c r="J9613" s="240"/>
      <c r="K9613" s="241"/>
      <c r="L9613" s="242"/>
      <c r="M9613" s="242"/>
      <c r="N9613" s="243"/>
      <c r="O9613" s="8"/>
    </row>
    <row r="9614" spans="2:15" x14ac:dyDescent="0.25">
      <c r="B9614" s="40">
        <v>9609</v>
      </c>
      <c r="C9614" s="238"/>
      <c r="D9614" s="239"/>
      <c r="E9614" s="239"/>
      <c r="F9614" s="240"/>
      <c r="G9614" s="238"/>
      <c r="H9614" s="239"/>
      <c r="I9614" s="239"/>
      <c r="J9614" s="240"/>
      <c r="K9614" s="241"/>
      <c r="L9614" s="242"/>
      <c r="M9614" s="242"/>
      <c r="N9614" s="243"/>
      <c r="O9614" s="8"/>
    </row>
    <row r="9615" spans="2:15" x14ac:dyDescent="0.25">
      <c r="B9615" s="40">
        <v>9610</v>
      </c>
      <c r="C9615" s="238"/>
      <c r="D9615" s="239"/>
      <c r="E9615" s="239"/>
      <c r="F9615" s="240"/>
      <c r="G9615" s="238"/>
      <c r="H9615" s="239"/>
      <c r="I9615" s="239"/>
      <c r="J9615" s="240"/>
      <c r="K9615" s="241"/>
      <c r="L9615" s="242"/>
      <c r="M9615" s="242"/>
      <c r="N9615" s="243"/>
      <c r="O9615" s="8"/>
    </row>
    <row r="9616" spans="2:15" x14ac:dyDescent="0.25">
      <c r="B9616" s="40">
        <v>9611</v>
      </c>
      <c r="C9616" s="238"/>
      <c r="D9616" s="239"/>
      <c r="E9616" s="239"/>
      <c r="F9616" s="240"/>
      <c r="G9616" s="238"/>
      <c r="H9616" s="239"/>
      <c r="I9616" s="239"/>
      <c r="J9616" s="240"/>
      <c r="K9616" s="241"/>
      <c r="L9616" s="242"/>
      <c r="M9616" s="242"/>
      <c r="N9616" s="243"/>
      <c r="O9616" s="8"/>
    </row>
    <row r="9617" spans="2:15" x14ac:dyDescent="0.25">
      <c r="B9617" s="40">
        <v>9612</v>
      </c>
      <c r="C9617" s="238"/>
      <c r="D9617" s="239"/>
      <c r="E9617" s="239"/>
      <c r="F9617" s="240"/>
      <c r="G9617" s="238"/>
      <c r="H9617" s="239"/>
      <c r="I9617" s="239"/>
      <c r="J9617" s="240"/>
      <c r="K9617" s="241"/>
      <c r="L9617" s="242"/>
      <c r="M9617" s="242"/>
      <c r="N9617" s="243"/>
      <c r="O9617" s="8"/>
    </row>
    <row r="9618" spans="2:15" x14ac:dyDescent="0.25">
      <c r="B9618" s="40">
        <v>9613</v>
      </c>
      <c r="C9618" s="238"/>
      <c r="D9618" s="239"/>
      <c r="E9618" s="239"/>
      <c r="F9618" s="240"/>
      <c r="G9618" s="238"/>
      <c r="H9618" s="239"/>
      <c r="I9618" s="239"/>
      <c r="J9618" s="240"/>
      <c r="K9618" s="241"/>
      <c r="L9618" s="242"/>
      <c r="M9618" s="242"/>
      <c r="N9618" s="243"/>
      <c r="O9618" s="8"/>
    </row>
    <row r="9619" spans="2:15" x14ac:dyDescent="0.25">
      <c r="B9619" s="40">
        <v>9614</v>
      </c>
      <c r="C9619" s="238"/>
      <c r="D9619" s="239"/>
      <c r="E9619" s="239"/>
      <c r="F9619" s="240"/>
      <c r="G9619" s="238"/>
      <c r="H9619" s="239"/>
      <c r="I9619" s="239"/>
      <c r="J9619" s="240"/>
      <c r="K9619" s="241"/>
      <c r="L9619" s="242"/>
      <c r="M9619" s="242"/>
      <c r="N9619" s="243"/>
      <c r="O9619" s="8"/>
    </row>
    <row r="9620" spans="2:15" x14ac:dyDescent="0.25">
      <c r="B9620" s="40">
        <v>9615</v>
      </c>
      <c r="C9620" s="238"/>
      <c r="D9620" s="239"/>
      <c r="E9620" s="239"/>
      <c r="F9620" s="240"/>
      <c r="G9620" s="238"/>
      <c r="H9620" s="239"/>
      <c r="I9620" s="239"/>
      <c r="J9620" s="240"/>
      <c r="K9620" s="241"/>
      <c r="L9620" s="242"/>
      <c r="M9620" s="242"/>
      <c r="N9620" s="243"/>
      <c r="O9620" s="8"/>
    </row>
    <row r="9621" spans="2:15" x14ac:dyDescent="0.25">
      <c r="B9621" s="40">
        <v>9616</v>
      </c>
      <c r="C9621" s="238"/>
      <c r="D9621" s="239"/>
      <c r="E9621" s="239"/>
      <c r="F9621" s="240"/>
      <c r="G9621" s="238"/>
      <c r="H9621" s="239"/>
      <c r="I9621" s="239"/>
      <c r="J9621" s="240"/>
      <c r="K9621" s="241"/>
      <c r="L9621" s="242"/>
      <c r="M9621" s="242"/>
      <c r="N9621" s="243"/>
      <c r="O9621" s="8"/>
    </row>
    <row r="9622" spans="2:15" x14ac:dyDescent="0.25">
      <c r="B9622" s="40">
        <v>9617</v>
      </c>
      <c r="C9622" s="238"/>
      <c r="D9622" s="239"/>
      <c r="E9622" s="239"/>
      <c r="F9622" s="240"/>
      <c r="G9622" s="238"/>
      <c r="H9622" s="239"/>
      <c r="I9622" s="239"/>
      <c r="J9622" s="240"/>
      <c r="K9622" s="241"/>
      <c r="L9622" s="242"/>
      <c r="M9622" s="242"/>
      <c r="N9622" s="243"/>
      <c r="O9622" s="8"/>
    </row>
    <row r="9623" spans="2:15" x14ac:dyDescent="0.25">
      <c r="B9623" s="40">
        <v>9618</v>
      </c>
      <c r="C9623" s="238"/>
      <c r="D9623" s="239"/>
      <c r="E9623" s="239"/>
      <c r="F9623" s="240"/>
      <c r="G9623" s="238"/>
      <c r="H9623" s="239"/>
      <c r="I9623" s="239"/>
      <c r="J9623" s="240"/>
      <c r="K9623" s="241"/>
      <c r="L9623" s="242"/>
      <c r="M9623" s="242"/>
      <c r="N9623" s="243"/>
      <c r="O9623" s="8"/>
    </row>
    <row r="9624" spans="2:15" x14ac:dyDescent="0.25">
      <c r="B9624" s="40">
        <v>9619</v>
      </c>
      <c r="C9624" s="238"/>
      <c r="D9624" s="239"/>
      <c r="E9624" s="239"/>
      <c r="F9624" s="240"/>
      <c r="G9624" s="238"/>
      <c r="H9624" s="239"/>
      <c r="I9624" s="239"/>
      <c r="J9624" s="240"/>
      <c r="K9624" s="241"/>
      <c r="L9624" s="242"/>
      <c r="M9624" s="242"/>
      <c r="N9624" s="243"/>
      <c r="O9624" s="8"/>
    </row>
    <row r="9625" spans="2:15" x14ac:dyDescent="0.25">
      <c r="B9625" s="40">
        <v>9620</v>
      </c>
      <c r="C9625" s="238"/>
      <c r="D9625" s="239"/>
      <c r="E9625" s="239"/>
      <c r="F9625" s="240"/>
      <c r="G9625" s="238"/>
      <c r="H9625" s="239"/>
      <c r="I9625" s="239"/>
      <c r="J9625" s="240"/>
      <c r="K9625" s="241"/>
      <c r="L9625" s="242"/>
      <c r="M9625" s="242"/>
      <c r="N9625" s="243"/>
      <c r="O9625" s="8"/>
    </row>
    <row r="9626" spans="2:15" x14ac:dyDescent="0.25">
      <c r="B9626" s="40">
        <v>9621</v>
      </c>
      <c r="C9626" s="238"/>
      <c r="D9626" s="239"/>
      <c r="E9626" s="239"/>
      <c r="F9626" s="240"/>
      <c r="G9626" s="238"/>
      <c r="H9626" s="239"/>
      <c r="I9626" s="239"/>
      <c r="J9626" s="240"/>
      <c r="K9626" s="241"/>
      <c r="L9626" s="242"/>
      <c r="M9626" s="242"/>
      <c r="N9626" s="243"/>
      <c r="O9626" s="8"/>
    </row>
    <row r="9627" spans="2:15" x14ac:dyDescent="0.25">
      <c r="B9627" s="40">
        <v>9622</v>
      </c>
      <c r="C9627" s="238"/>
      <c r="D9627" s="239"/>
      <c r="E9627" s="239"/>
      <c r="F9627" s="240"/>
      <c r="G9627" s="238"/>
      <c r="H9627" s="239"/>
      <c r="I9627" s="239"/>
      <c r="J9627" s="240"/>
      <c r="K9627" s="241"/>
      <c r="L9627" s="242"/>
      <c r="M9627" s="242"/>
      <c r="N9627" s="243"/>
      <c r="O9627" s="8"/>
    </row>
    <row r="9628" spans="2:15" x14ac:dyDescent="0.25">
      <c r="B9628" s="40">
        <v>9623</v>
      </c>
      <c r="C9628" s="238"/>
      <c r="D9628" s="239"/>
      <c r="E9628" s="239"/>
      <c r="F9628" s="240"/>
      <c r="G9628" s="238"/>
      <c r="H9628" s="239"/>
      <c r="I9628" s="239"/>
      <c r="J9628" s="240"/>
      <c r="K9628" s="241"/>
      <c r="L9628" s="242"/>
      <c r="M9628" s="242"/>
      <c r="N9628" s="243"/>
      <c r="O9628" s="8"/>
    </row>
    <row r="9629" spans="2:15" x14ac:dyDescent="0.25">
      <c r="B9629" s="40">
        <v>9624</v>
      </c>
      <c r="C9629" s="238"/>
      <c r="D9629" s="239"/>
      <c r="E9629" s="239"/>
      <c r="F9629" s="240"/>
      <c r="G9629" s="238"/>
      <c r="H9629" s="239"/>
      <c r="I9629" s="239"/>
      <c r="J9629" s="240"/>
      <c r="K9629" s="241"/>
      <c r="L9629" s="242"/>
      <c r="M9629" s="242"/>
      <c r="N9629" s="243"/>
      <c r="O9629" s="8"/>
    </row>
    <row r="9630" spans="2:15" x14ac:dyDescent="0.25">
      <c r="B9630" s="40">
        <v>9625</v>
      </c>
      <c r="C9630" s="238"/>
      <c r="D9630" s="239"/>
      <c r="E9630" s="239"/>
      <c r="F9630" s="240"/>
      <c r="G9630" s="238"/>
      <c r="H9630" s="239"/>
      <c r="I9630" s="239"/>
      <c r="J9630" s="240"/>
      <c r="K9630" s="241"/>
      <c r="L9630" s="242"/>
      <c r="M9630" s="242"/>
      <c r="N9630" s="243"/>
      <c r="O9630" s="8"/>
    </row>
    <row r="9631" spans="2:15" x14ac:dyDescent="0.25">
      <c r="B9631" s="40">
        <v>9626</v>
      </c>
      <c r="C9631" s="238"/>
      <c r="D9631" s="239"/>
      <c r="E9631" s="239"/>
      <c r="F9631" s="240"/>
      <c r="G9631" s="238"/>
      <c r="H9631" s="239"/>
      <c r="I9631" s="239"/>
      <c r="J9631" s="240"/>
      <c r="K9631" s="241"/>
      <c r="L9631" s="242"/>
      <c r="M9631" s="242"/>
      <c r="N9631" s="243"/>
      <c r="O9631" s="8"/>
    </row>
    <row r="9632" spans="2:15" x14ac:dyDescent="0.25">
      <c r="B9632" s="40">
        <v>9627</v>
      </c>
      <c r="C9632" s="238"/>
      <c r="D9632" s="239"/>
      <c r="E9632" s="239"/>
      <c r="F9632" s="240"/>
      <c r="G9632" s="238"/>
      <c r="H9632" s="239"/>
      <c r="I9632" s="239"/>
      <c r="J9632" s="240"/>
      <c r="K9632" s="241"/>
      <c r="L9632" s="242"/>
      <c r="M9632" s="242"/>
      <c r="N9632" s="243"/>
      <c r="O9632" s="8"/>
    </row>
    <row r="9633" spans="2:15" x14ac:dyDescent="0.25">
      <c r="B9633" s="40">
        <v>9628</v>
      </c>
      <c r="C9633" s="238"/>
      <c r="D9633" s="239"/>
      <c r="E9633" s="239"/>
      <c r="F9633" s="240"/>
      <c r="G9633" s="238"/>
      <c r="H9633" s="239"/>
      <c r="I9633" s="239"/>
      <c r="J9633" s="240"/>
      <c r="K9633" s="241"/>
      <c r="L9633" s="242"/>
      <c r="M9633" s="242"/>
      <c r="N9633" s="243"/>
      <c r="O9633" s="8"/>
    </row>
    <row r="9634" spans="2:15" x14ac:dyDescent="0.25">
      <c r="B9634" s="40">
        <v>9629</v>
      </c>
      <c r="C9634" s="238"/>
      <c r="D9634" s="239"/>
      <c r="E9634" s="239"/>
      <c r="F9634" s="240"/>
      <c r="G9634" s="238"/>
      <c r="H9634" s="239"/>
      <c r="I9634" s="239"/>
      <c r="J9634" s="240"/>
      <c r="K9634" s="241"/>
      <c r="L9634" s="242"/>
      <c r="M9634" s="242"/>
      <c r="N9634" s="243"/>
      <c r="O9634" s="8"/>
    </row>
    <row r="9635" spans="2:15" x14ac:dyDescent="0.25">
      <c r="B9635" s="40">
        <v>9630</v>
      </c>
      <c r="C9635" s="238"/>
      <c r="D9635" s="239"/>
      <c r="E9635" s="239"/>
      <c r="F9635" s="240"/>
      <c r="G9635" s="238"/>
      <c r="H9635" s="239"/>
      <c r="I9635" s="239"/>
      <c r="J9635" s="240"/>
      <c r="K9635" s="241"/>
      <c r="L9635" s="242"/>
      <c r="M9635" s="242"/>
      <c r="N9635" s="243"/>
      <c r="O9635" s="8"/>
    </row>
    <row r="9636" spans="2:15" x14ac:dyDescent="0.25">
      <c r="B9636" s="40">
        <v>9631</v>
      </c>
      <c r="C9636" s="238"/>
      <c r="D9636" s="239"/>
      <c r="E9636" s="239"/>
      <c r="F9636" s="240"/>
      <c r="G9636" s="238"/>
      <c r="H9636" s="239"/>
      <c r="I9636" s="239"/>
      <c r="J9636" s="240"/>
      <c r="K9636" s="241"/>
      <c r="L9636" s="242"/>
      <c r="M9636" s="242"/>
      <c r="N9636" s="243"/>
      <c r="O9636" s="8"/>
    </row>
    <row r="9637" spans="2:15" x14ac:dyDescent="0.25">
      <c r="B9637" s="40">
        <v>9632</v>
      </c>
      <c r="C9637" s="238"/>
      <c r="D9637" s="239"/>
      <c r="E9637" s="239"/>
      <c r="F9637" s="240"/>
      <c r="G9637" s="238"/>
      <c r="H9637" s="239"/>
      <c r="I9637" s="239"/>
      <c r="J9637" s="240"/>
      <c r="K9637" s="241"/>
      <c r="L9637" s="242"/>
      <c r="M9637" s="242"/>
      <c r="N9637" s="243"/>
      <c r="O9637" s="8"/>
    </row>
    <row r="9638" spans="2:15" x14ac:dyDescent="0.25">
      <c r="B9638" s="40">
        <v>9633</v>
      </c>
      <c r="C9638" s="238"/>
      <c r="D9638" s="239"/>
      <c r="E9638" s="239"/>
      <c r="F9638" s="240"/>
      <c r="G9638" s="238"/>
      <c r="H9638" s="239"/>
      <c r="I9638" s="239"/>
      <c r="J9638" s="240"/>
      <c r="K9638" s="241"/>
      <c r="L9638" s="242"/>
      <c r="M9638" s="242"/>
      <c r="N9638" s="243"/>
      <c r="O9638" s="8"/>
    </row>
    <row r="9639" spans="2:15" x14ac:dyDescent="0.25">
      <c r="B9639" s="40">
        <v>9634</v>
      </c>
      <c r="C9639" s="238"/>
      <c r="D9639" s="239"/>
      <c r="E9639" s="239"/>
      <c r="F9639" s="240"/>
      <c r="G9639" s="238"/>
      <c r="H9639" s="239"/>
      <c r="I9639" s="239"/>
      <c r="J9639" s="240"/>
      <c r="K9639" s="241"/>
      <c r="L9639" s="242"/>
      <c r="M9639" s="242"/>
      <c r="N9639" s="243"/>
      <c r="O9639" s="8"/>
    </row>
    <row r="9640" spans="2:15" x14ac:dyDescent="0.25">
      <c r="B9640" s="40">
        <v>9635</v>
      </c>
      <c r="C9640" s="238"/>
      <c r="D9640" s="239"/>
      <c r="E9640" s="239"/>
      <c r="F9640" s="240"/>
      <c r="G9640" s="238"/>
      <c r="H9640" s="239"/>
      <c r="I9640" s="239"/>
      <c r="J9640" s="240"/>
      <c r="K9640" s="241"/>
      <c r="L9640" s="242"/>
      <c r="M9640" s="242"/>
      <c r="N9640" s="243"/>
      <c r="O9640" s="8"/>
    </row>
    <row r="9641" spans="2:15" x14ac:dyDescent="0.25">
      <c r="B9641" s="40">
        <v>9636</v>
      </c>
      <c r="C9641" s="238"/>
      <c r="D9641" s="239"/>
      <c r="E9641" s="239"/>
      <c r="F9641" s="240"/>
      <c r="G9641" s="238"/>
      <c r="H9641" s="239"/>
      <c r="I9641" s="239"/>
      <c r="J9641" s="240"/>
      <c r="K9641" s="241"/>
      <c r="L9641" s="242"/>
      <c r="M9641" s="242"/>
      <c r="N9641" s="243"/>
      <c r="O9641" s="8"/>
    </row>
    <row r="9642" spans="2:15" x14ac:dyDescent="0.25">
      <c r="B9642" s="40">
        <v>9637</v>
      </c>
      <c r="C9642" s="238"/>
      <c r="D9642" s="239"/>
      <c r="E9642" s="239"/>
      <c r="F9642" s="240"/>
      <c r="G9642" s="238"/>
      <c r="H9642" s="239"/>
      <c r="I9642" s="239"/>
      <c r="J9642" s="240"/>
      <c r="K9642" s="241"/>
      <c r="L9642" s="242"/>
      <c r="M9642" s="242"/>
      <c r="N9642" s="243"/>
      <c r="O9642" s="8"/>
    </row>
    <row r="9643" spans="2:15" x14ac:dyDescent="0.25">
      <c r="B9643" s="40">
        <v>9638</v>
      </c>
      <c r="C9643" s="238"/>
      <c r="D9643" s="239"/>
      <c r="E9643" s="239"/>
      <c r="F9643" s="240"/>
      <c r="G9643" s="238"/>
      <c r="H9643" s="239"/>
      <c r="I9643" s="239"/>
      <c r="J9643" s="240"/>
      <c r="K9643" s="241"/>
      <c r="L9643" s="242"/>
      <c r="M9643" s="242"/>
      <c r="N9643" s="243"/>
      <c r="O9643" s="8"/>
    </row>
    <row r="9644" spans="2:15" x14ac:dyDescent="0.25">
      <c r="B9644" s="40">
        <v>9639</v>
      </c>
      <c r="C9644" s="238"/>
      <c r="D9644" s="239"/>
      <c r="E9644" s="239"/>
      <c r="F9644" s="240"/>
      <c r="G9644" s="238"/>
      <c r="H9644" s="239"/>
      <c r="I9644" s="239"/>
      <c r="J9644" s="240"/>
      <c r="K9644" s="241"/>
      <c r="L9644" s="242"/>
      <c r="M9644" s="242"/>
      <c r="N9644" s="243"/>
      <c r="O9644" s="8"/>
    </row>
    <row r="9645" spans="2:15" x14ac:dyDescent="0.25">
      <c r="B9645" s="40">
        <v>9640</v>
      </c>
      <c r="C9645" s="238"/>
      <c r="D9645" s="239"/>
      <c r="E9645" s="239"/>
      <c r="F9645" s="240"/>
      <c r="G9645" s="238"/>
      <c r="H9645" s="239"/>
      <c r="I9645" s="239"/>
      <c r="J9645" s="240"/>
      <c r="K9645" s="241"/>
      <c r="L9645" s="242"/>
      <c r="M9645" s="242"/>
      <c r="N9645" s="243"/>
      <c r="O9645" s="8"/>
    </row>
    <row r="9646" spans="2:15" x14ac:dyDescent="0.25">
      <c r="B9646" s="40">
        <v>9641</v>
      </c>
      <c r="C9646" s="238"/>
      <c r="D9646" s="239"/>
      <c r="E9646" s="239"/>
      <c r="F9646" s="240"/>
      <c r="G9646" s="238"/>
      <c r="H9646" s="239"/>
      <c r="I9646" s="239"/>
      <c r="J9646" s="240"/>
      <c r="K9646" s="241"/>
      <c r="L9646" s="242"/>
      <c r="M9646" s="242"/>
      <c r="N9646" s="243"/>
      <c r="O9646" s="8"/>
    </row>
    <row r="9647" spans="2:15" x14ac:dyDescent="0.25">
      <c r="B9647" s="40">
        <v>9642</v>
      </c>
      <c r="C9647" s="238"/>
      <c r="D9647" s="239"/>
      <c r="E9647" s="239"/>
      <c r="F9647" s="240"/>
      <c r="G9647" s="238"/>
      <c r="H9647" s="239"/>
      <c r="I9647" s="239"/>
      <c r="J9647" s="240"/>
      <c r="K9647" s="241"/>
      <c r="L9647" s="242"/>
      <c r="M9647" s="242"/>
      <c r="N9647" s="243"/>
      <c r="O9647" s="8"/>
    </row>
    <row r="9648" spans="2:15" x14ac:dyDescent="0.25">
      <c r="B9648" s="40">
        <v>9643</v>
      </c>
      <c r="C9648" s="238"/>
      <c r="D9648" s="239"/>
      <c r="E9648" s="239"/>
      <c r="F9648" s="240"/>
      <c r="G9648" s="238"/>
      <c r="H9648" s="239"/>
      <c r="I9648" s="239"/>
      <c r="J9648" s="240"/>
      <c r="K9648" s="241"/>
      <c r="L9648" s="242"/>
      <c r="M9648" s="242"/>
      <c r="N9648" s="243"/>
      <c r="O9648" s="8"/>
    </row>
    <row r="9649" spans="2:15" x14ac:dyDescent="0.25">
      <c r="B9649" s="40">
        <v>9644</v>
      </c>
      <c r="C9649" s="238"/>
      <c r="D9649" s="239"/>
      <c r="E9649" s="239"/>
      <c r="F9649" s="240"/>
      <c r="G9649" s="238"/>
      <c r="H9649" s="239"/>
      <c r="I9649" s="239"/>
      <c r="J9649" s="240"/>
      <c r="K9649" s="241"/>
      <c r="L9649" s="242"/>
      <c r="M9649" s="242"/>
      <c r="N9649" s="243"/>
      <c r="O9649" s="8"/>
    </row>
    <row r="9650" spans="2:15" x14ac:dyDescent="0.25">
      <c r="B9650" s="40">
        <v>9645</v>
      </c>
      <c r="C9650" s="238"/>
      <c r="D9650" s="239"/>
      <c r="E9650" s="239"/>
      <c r="F9650" s="240"/>
      <c r="G9650" s="238"/>
      <c r="H9650" s="239"/>
      <c r="I9650" s="239"/>
      <c r="J9650" s="240"/>
      <c r="K9650" s="241"/>
      <c r="L9650" s="242"/>
      <c r="M9650" s="242"/>
      <c r="N9650" s="243"/>
      <c r="O9650" s="8"/>
    </row>
    <row r="9651" spans="2:15" x14ac:dyDescent="0.25">
      <c r="B9651" s="40">
        <v>9646</v>
      </c>
      <c r="C9651" s="238"/>
      <c r="D9651" s="239"/>
      <c r="E9651" s="239"/>
      <c r="F9651" s="240"/>
      <c r="G9651" s="238"/>
      <c r="H9651" s="239"/>
      <c r="I9651" s="239"/>
      <c r="J9651" s="240"/>
      <c r="K9651" s="241"/>
      <c r="L9651" s="242"/>
      <c r="M9651" s="242"/>
      <c r="N9651" s="243"/>
      <c r="O9651" s="8"/>
    </row>
    <row r="9652" spans="2:15" x14ac:dyDescent="0.25">
      <c r="B9652" s="40">
        <v>9647</v>
      </c>
      <c r="C9652" s="238"/>
      <c r="D9652" s="239"/>
      <c r="E9652" s="239"/>
      <c r="F9652" s="240"/>
      <c r="G9652" s="238"/>
      <c r="H9652" s="239"/>
      <c r="I9652" s="239"/>
      <c r="J9652" s="240"/>
      <c r="K9652" s="241"/>
      <c r="L9652" s="242"/>
      <c r="M9652" s="242"/>
      <c r="N9652" s="243"/>
      <c r="O9652" s="8"/>
    </row>
    <row r="9653" spans="2:15" x14ac:dyDescent="0.25">
      <c r="B9653" s="40">
        <v>9648</v>
      </c>
      <c r="C9653" s="238"/>
      <c r="D9653" s="239"/>
      <c r="E9653" s="239"/>
      <c r="F9653" s="240"/>
      <c r="G9653" s="238"/>
      <c r="H9653" s="239"/>
      <c r="I9653" s="239"/>
      <c r="J9653" s="240"/>
      <c r="K9653" s="241"/>
      <c r="L9653" s="242"/>
      <c r="M9653" s="242"/>
      <c r="N9653" s="243"/>
      <c r="O9653" s="8"/>
    </row>
    <row r="9654" spans="2:15" x14ac:dyDescent="0.25">
      <c r="B9654" s="40">
        <v>9649</v>
      </c>
      <c r="C9654" s="238"/>
      <c r="D9654" s="239"/>
      <c r="E9654" s="239"/>
      <c r="F9654" s="240"/>
      <c r="G9654" s="238"/>
      <c r="H9654" s="239"/>
      <c r="I9654" s="239"/>
      <c r="J9654" s="240"/>
      <c r="K9654" s="241"/>
      <c r="L9654" s="242"/>
      <c r="M9654" s="242"/>
      <c r="N9654" s="243"/>
      <c r="O9654" s="8"/>
    </row>
    <row r="9655" spans="2:15" x14ac:dyDescent="0.25">
      <c r="B9655" s="40">
        <v>9650</v>
      </c>
      <c r="C9655" s="238"/>
      <c r="D9655" s="239"/>
      <c r="E9655" s="239"/>
      <c r="F9655" s="240"/>
      <c r="G9655" s="238"/>
      <c r="H9655" s="239"/>
      <c r="I9655" s="239"/>
      <c r="J9655" s="240"/>
      <c r="K9655" s="241"/>
      <c r="L9655" s="242"/>
      <c r="M9655" s="242"/>
      <c r="N9655" s="243"/>
      <c r="O9655" s="8"/>
    </row>
    <row r="9656" spans="2:15" x14ac:dyDescent="0.25">
      <c r="B9656" s="40">
        <v>9651</v>
      </c>
      <c r="C9656" s="238"/>
      <c r="D9656" s="239"/>
      <c r="E9656" s="239"/>
      <c r="F9656" s="240"/>
      <c r="G9656" s="238"/>
      <c r="H9656" s="239"/>
      <c r="I9656" s="239"/>
      <c r="J9656" s="240"/>
      <c r="K9656" s="241"/>
      <c r="L9656" s="242"/>
      <c r="M9656" s="242"/>
      <c r="N9656" s="243"/>
      <c r="O9656" s="8"/>
    </row>
    <row r="9657" spans="2:15" x14ac:dyDescent="0.25">
      <c r="B9657" s="40">
        <v>9652</v>
      </c>
      <c r="C9657" s="238"/>
      <c r="D9657" s="239"/>
      <c r="E9657" s="239"/>
      <c r="F9657" s="240"/>
      <c r="G9657" s="238"/>
      <c r="H9657" s="239"/>
      <c r="I9657" s="239"/>
      <c r="J9657" s="240"/>
      <c r="K9657" s="241"/>
      <c r="L9657" s="242"/>
      <c r="M9657" s="242"/>
      <c r="N9657" s="243"/>
      <c r="O9657" s="8"/>
    </row>
    <row r="9658" spans="2:15" x14ac:dyDescent="0.25">
      <c r="B9658" s="40">
        <v>9653</v>
      </c>
      <c r="C9658" s="238"/>
      <c r="D9658" s="239"/>
      <c r="E9658" s="239"/>
      <c r="F9658" s="240"/>
      <c r="G9658" s="238"/>
      <c r="H9658" s="239"/>
      <c r="I9658" s="239"/>
      <c r="J9658" s="240"/>
      <c r="K9658" s="241"/>
      <c r="L9658" s="242"/>
      <c r="M9658" s="242"/>
      <c r="N9658" s="243"/>
      <c r="O9658" s="8"/>
    </row>
    <row r="9659" spans="2:15" x14ac:dyDescent="0.25">
      <c r="B9659" s="40">
        <v>9654</v>
      </c>
      <c r="C9659" s="238"/>
      <c r="D9659" s="239"/>
      <c r="E9659" s="239"/>
      <c r="F9659" s="240"/>
      <c r="G9659" s="238"/>
      <c r="H9659" s="239"/>
      <c r="I9659" s="239"/>
      <c r="J9659" s="240"/>
      <c r="K9659" s="241"/>
      <c r="L9659" s="242"/>
      <c r="M9659" s="242"/>
      <c r="N9659" s="243"/>
      <c r="O9659" s="8"/>
    </row>
    <row r="9660" spans="2:15" x14ac:dyDescent="0.25">
      <c r="B9660" s="40">
        <v>9655</v>
      </c>
      <c r="C9660" s="238"/>
      <c r="D9660" s="239"/>
      <c r="E9660" s="239"/>
      <c r="F9660" s="240"/>
      <c r="G9660" s="238"/>
      <c r="H9660" s="239"/>
      <c r="I9660" s="239"/>
      <c r="J9660" s="240"/>
      <c r="K9660" s="241"/>
      <c r="L9660" s="242"/>
      <c r="M9660" s="242"/>
      <c r="N9660" s="243"/>
      <c r="O9660" s="8"/>
    </row>
    <row r="9661" spans="2:15" x14ac:dyDescent="0.25">
      <c r="B9661" s="40">
        <v>9656</v>
      </c>
      <c r="C9661" s="238"/>
      <c r="D9661" s="239"/>
      <c r="E9661" s="239"/>
      <c r="F9661" s="240"/>
      <c r="G9661" s="238"/>
      <c r="H9661" s="239"/>
      <c r="I9661" s="239"/>
      <c r="J9661" s="240"/>
      <c r="K9661" s="241"/>
      <c r="L9661" s="242"/>
      <c r="M9661" s="242"/>
      <c r="N9661" s="243"/>
      <c r="O9661" s="8"/>
    </row>
    <row r="9662" spans="2:15" x14ac:dyDescent="0.25">
      <c r="B9662" s="40">
        <v>9657</v>
      </c>
      <c r="C9662" s="238"/>
      <c r="D9662" s="239"/>
      <c r="E9662" s="239"/>
      <c r="F9662" s="240"/>
      <c r="G9662" s="238"/>
      <c r="H9662" s="239"/>
      <c r="I9662" s="239"/>
      <c r="J9662" s="240"/>
      <c r="K9662" s="241"/>
      <c r="L9662" s="242"/>
      <c r="M9662" s="242"/>
      <c r="N9662" s="243"/>
      <c r="O9662" s="8"/>
    </row>
    <row r="9663" spans="2:15" x14ac:dyDescent="0.25">
      <c r="B9663" s="40">
        <v>9658</v>
      </c>
      <c r="C9663" s="238"/>
      <c r="D9663" s="239"/>
      <c r="E9663" s="239"/>
      <c r="F9663" s="240"/>
      <c r="G9663" s="238"/>
      <c r="H9663" s="239"/>
      <c r="I9663" s="239"/>
      <c r="J9663" s="240"/>
      <c r="K9663" s="241"/>
      <c r="L9663" s="242"/>
      <c r="M9663" s="242"/>
      <c r="N9663" s="243"/>
      <c r="O9663" s="8"/>
    </row>
    <row r="9664" spans="2:15" x14ac:dyDescent="0.25">
      <c r="B9664" s="40">
        <v>9659</v>
      </c>
      <c r="C9664" s="238"/>
      <c r="D9664" s="239"/>
      <c r="E9664" s="239"/>
      <c r="F9664" s="240"/>
      <c r="G9664" s="238"/>
      <c r="H9664" s="239"/>
      <c r="I9664" s="239"/>
      <c r="J9664" s="240"/>
      <c r="K9664" s="241"/>
      <c r="L9664" s="242"/>
      <c r="M9664" s="242"/>
      <c r="N9664" s="243"/>
      <c r="O9664" s="8"/>
    </row>
    <row r="9665" spans="2:15" x14ac:dyDescent="0.25">
      <c r="B9665" s="40">
        <v>9660</v>
      </c>
      <c r="C9665" s="238"/>
      <c r="D9665" s="239"/>
      <c r="E9665" s="239"/>
      <c r="F9665" s="240"/>
      <c r="G9665" s="238"/>
      <c r="H9665" s="239"/>
      <c r="I9665" s="239"/>
      <c r="J9665" s="240"/>
      <c r="K9665" s="241"/>
      <c r="L9665" s="242"/>
      <c r="M9665" s="242"/>
      <c r="N9665" s="243"/>
      <c r="O9665" s="8"/>
    </row>
    <row r="9666" spans="2:15" x14ac:dyDescent="0.25">
      <c r="B9666" s="40">
        <v>9661</v>
      </c>
      <c r="C9666" s="238"/>
      <c r="D9666" s="239"/>
      <c r="E9666" s="239"/>
      <c r="F9666" s="240"/>
      <c r="G9666" s="238"/>
      <c r="H9666" s="239"/>
      <c r="I9666" s="239"/>
      <c r="J9666" s="240"/>
      <c r="K9666" s="241"/>
      <c r="L9666" s="242"/>
      <c r="M9666" s="242"/>
      <c r="N9666" s="243"/>
      <c r="O9666" s="8"/>
    </row>
    <row r="9667" spans="2:15" x14ac:dyDescent="0.25">
      <c r="B9667" s="40">
        <v>9662</v>
      </c>
      <c r="C9667" s="238"/>
      <c r="D9667" s="239"/>
      <c r="E9667" s="239"/>
      <c r="F9667" s="240"/>
      <c r="G9667" s="238"/>
      <c r="H9667" s="239"/>
      <c r="I9667" s="239"/>
      <c r="J9667" s="240"/>
      <c r="K9667" s="241"/>
      <c r="L9667" s="242"/>
      <c r="M9667" s="242"/>
      <c r="N9667" s="243"/>
      <c r="O9667" s="8"/>
    </row>
    <row r="9668" spans="2:15" x14ac:dyDescent="0.25">
      <c r="B9668" s="40">
        <v>9663</v>
      </c>
      <c r="C9668" s="238"/>
      <c r="D9668" s="239"/>
      <c r="E9668" s="239"/>
      <c r="F9668" s="240"/>
      <c r="G9668" s="238"/>
      <c r="H9668" s="239"/>
      <c r="I9668" s="239"/>
      <c r="J9668" s="240"/>
      <c r="K9668" s="241"/>
      <c r="L9668" s="242"/>
      <c r="M9668" s="242"/>
      <c r="N9668" s="243"/>
      <c r="O9668" s="8"/>
    </row>
    <row r="9669" spans="2:15" x14ac:dyDescent="0.25">
      <c r="B9669" s="40">
        <v>9664</v>
      </c>
      <c r="C9669" s="238"/>
      <c r="D9669" s="239"/>
      <c r="E9669" s="239"/>
      <c r="F9669" s="240"/>
      <c r="G9669" s="238"/>
      <c r="H9669" s="239"/>
      <c r="I9669" s="239"/>
      <c r="J9669" s="240"/>
      <c r="K9669" s="241"/>
      <c r="L9669" s="242"/>
      <c r="M9669" s="242"/>
      <c r="N9669" s="243"/>
      <c r="O9669" s="8"/>
    </row>
    <row r="9670" spans="2:15" x14ac:dyDescent="0.25">
      <c r="B9670" s="40">
        <v>9665</v>
      </c>
      <c r="C9670" s="238"/>
      <c r="D9670" s="239"/>
      <c r="E9670" s="239"/>
      <c r="F9670" s="240"/>
      <c r="G9670" s="238"/>
      <c r="H9670" s="239"/>
      <c r="I9670" s="239"/>
      <c r="J9670" s="240"/>
      <c r="K9670" s="241"/>
      <c r="L9670" s="242"/>
      <c r="M9670" s="242"/>
      <c r="N9670" s="243"/>
      <c r="O9670" s="8"/>
    </row>
    <row r="9671" spans="2:15" x14ac:dyDescent="0.25">
      <c r="B9671" s="40">
        <v>9666</v>
      </c>
      <c r="C9671" s="238"/>
      <c r="D9671" s="239"/>
      <c r="E9671" s="239"/>
      <c r="F9671" s="240"/>
      <c r="G9671" s="238"/>
      <c r="H9671" s="239"/>
      <c r="I9671" s="239"/>
      <c r="J9671" s="240"/>
      <c r="K9671" s="241"/>
      <c r="L9671" s="242"/>
      <c r="M9671" s="242"/>
      <c r="N9671" s="243"/>
      <c r="O9671" s="8"/>
    </row>
    <row r="9672" spans="2:15" x14ac:dyDescent="0.25">
      <c r="B9672" s="40">
        <v>9667</v>
      </c>
      <c r="C9672" s="238"/>
      <c r="D9672" s="239"/>
      <c r="E9672" s="239"/>
      <c r="F9672" s="240"/>
      <c r="G9672" s="238"/>
      <c r="H9672" s="239"/>
      <c r="I9672" s="239"/>
      <c r="J9672" s="240"/>
      <c r="K9672" s="241"/>
      <c r="L9672" s="242"/>
      <c r="M9672" s="242"/>
      <c r="N9672" s="243"/>
      <c r="O9672" s="8"/>
    </row>
    <row r="9673" spans="2:15" x14ac:dyDescent="0.25">
      <c r="B9673" s="40">
        <v>9668</v>
      </c>
      <c r="C9673" s="238"/>
      <c r="D9673" s="239"/>
      <c r="E9673" s="239"/>
      <c r="F9673" s="240"/>
      <c r="G9673" s="238"/>
      <c r="H9673" s="239"/>
      <c r="I9673" s="239"/>
      <c r="J9673" s="240"/>
      <c r="K9673" s="241"/>
      <c r="L9673" s="242"/>
      <c r="M9673" s="242"/>
      <c r="N9673" s="243"/>
      <c r="O9673" s="8"/>
    </row>
    <row r="9674" spans="2:15" x14ac:dyDescent="0.25">
      <c r="B9674" s="40">
        <v>9669</v>
      </c>
      <c r="C9674" s="238"/>
      <c r="D9674" s="239"/>
      <c r="E9674" s="239"/>
      <c r="F9674" s="240"/>
      <c r="G9674" s="238"/>
      <c r="H9674" s="239"/>
      <c r="I9674" s="239"/>
      <c r="J9674" s="240"/>
      <c r="K9674" s="241"/>
      <c r="L9674" s="242"/>
      <c r="M9674" s="242"/>
      <c r="N9674" s="243"/>
      <c r="O9674" s="8"/>
    </row>
    <row r="9675" spans="2:15" x14ac:dyDescent="0.25">
      <c r="B9675" s="40">
        <v>9670</v>
      </c>
      <c r="C9675" s="238"/>
      <c r="D9675" s="239"/>
      <c r="E9675" s="239"/>
      <c r="F9675" s="240"/>
      <c r="G9675" s="238"/>
      <c r="H9675" s="239"/>
      <c r="I9675" s="239"/>
      <c r="J9675" s="240"/>
      <c r="K9675" s="241"/>
      <c r="L9675" s="242"/>
      <c r="M9675" s="242"/>
      <c r="N9675" s="243"/>
      <c r="O9675" s="8"/>
    </row>
    <row r="9676" spans="2:15" x14ac:dyDescent="0.25">
      <c r="B9676" s="40">
        <v>9671</v>
      </c>
      <c r="C9676" s="238"/>
      <c r="D9676" s="239"/>
      <c r="E9676" s="239"/>
      <c r="F9676" s="240"/>
      <c r="G9676" s="238"/>
      <c r="H9676" s="239"/>
      <c r="I9676" s="239"/>
      <c r="J9676" s="240"/>
      <c r="K9676" s="241"/>
      <c r="L9676" s="242"/>
      <c r="M9676" s="242"/>
      <c r="N9676" s="243"/>
      <c r="O9676" s="8"/>
    </row>
    <row r="9677" spans="2:15" x14ac:dyDescent="0.25">
      <c r="B9677" s="40">
        <v>9672</v>
      </c>
      <c r="C9677" s="238"/>
      <c r="D9677" s="239"/>
      <c r="E9677" s="239"/>
      <c r="F9677" s="240"/>
      <c r="G9677" s="238"/>
      <c r="H9677" s="239"/>
      <c r="I9677" s="239"/>
      <c r="J9677" s="240"/>
      <c r="K9677" s="241"/>
      <c r="L9677" s="242"/>
      <c r="M9677" s="242"/>
      <c r="N9677" s="243"/>
      <c r="O9677" s="8"/>
    </row>
    <row r="9678" spans="2:15" x14ac:dyDescent="0.25">
      <c r="B9678" s="40">
        <v>9673</v>
      </c>
      <c r="C9678" s="238"/>
      <c r="D9678" s="239"/>
      <c r="E9678" s="239"/>
      <c r="F9678" s="240"/>
      <c r="G9678" s="238"/>
      <c r="H9678" s="239"/>
      <c r="I9678" s="239"/>
      <c r="J9678" s="240"/>
      <c r="K9678" s="241"/>
      <c r="L9678" s="242"/>
      <c r="M9678" s="242"/>
      <c r="N9678" s="243"/>
      <c r="O9678" s="8"/>
    </row>
    <row r="9679" spans="2:15" x14ac:dyDescent="0.25">
      <c r="B9679" s="40">
        <v>9674</v>
      </c>
      <c r="C9679" s="238"/>
      <c r="D9679" s="239"/>
      <c r="E9679" s="239"/>
      <c r="F9679" s="240"/>
      <c r="G9679" s="238"/>
      <c r="H9679" s="239"/>
      <c r="I9679" s="239"/>
      <c r="J9679" s="240"/>
      <c r="K9679" s="241"/>
      <c r="L9679" s="242"/>
      <c r="M9679" s="242"/>
      <c r="N9679" s="243"/>
      <c r="O9679" s="8"/>
    </row>
    <row r="9680" spans="2:15" x14ac:dyDescent="0.25">
      <c r="B9680" s="40">
        <v>9675</v>
      </c>
      <c r="C9680" s="238"/>
      <c r="D9680" s="239"/>
      <c r="E9680" s="239"/>
      <c r="F9680" s="240"/>
      <c r="G9680" s="238"/>
      <c r="H9680" s="239"/>
      <c r="I9680" s="239"/>
      <c r="J9680" s="240"/>
      <c r="K9680" s="241"/>
      <c r="L9680" s="242"/>
      <c r="M9680" s="242"/>
      <c r="N9680" s="243"/>
      <c r="O9680" s="8"/>
    </row>
    <row r="9681" spans="2:15" x14ac:dyDescent="0.25">
      <c r="B9681" s="40">
        <v>9676</v>
      </c>
      <c r="C9681" s="238"/>
      <c r="D9681" s="239"/>
      <c r="E9681" s="239"/>
      <c r="F9681" s="240"/>
      <c r="G9681" s="238"/>
      <c r="H9681" s="239"/>
      <c r="I9681" s="239"/>
      <c r="J9681" s="240"/>
      <c r="K9681" s="241"/>
      <c r="L9681" s="242"/>
      <c r="M9681" s="242"/>
      <c r="N9681" s="243"/>
      <c r="O9681" s="8"/>
    </row>
    <row r="9682" spans="2:15" x14ac:dyDescent="0.25">
      <c r="B9682" s="40">
        <v>9677</v>
      </c>
      <c r="C9682" s="238"/>
      <c r="D9682" s="239"/>
      <c r="E9682" s="239"/>
      <c r="F9682" s="240"/>
      <c r="G9682" s="238"/>
      <c r="H9682" s="239"/>
      <c r="I9682" s="239"/>
      <c r="J9682" s="240"/>
      <c r="K9682" s="241"/>
      <c r="L9682" s="242"/>
      <c r="M9682" s="242"/>
      <c r="N9682" s="243"/>
      <c r="O9682" s="8"/>
    </row>
    <row r="9683" spans="2:15" x14ac:dyDescent="0.25">
      <c r="B9683" s="40">
        <v>9678</v>
      </c>
      <c r="C9683" s="238"/>
      <c r="D9683" s="239"/>
      <c r="E9683" s="239"/>
      <c r="F9683" s="240"/>
      <c r="G9683" s="238"/>
      <c r="H9683" s="239"/>
      <c r="I9683" s="239"/>
      <c r="J9683" s="240"/>
      <c r="K9683" s="241"/>
      <c r="L9683" s="242"/>
      <c r="M9683" s="242"/>
      <c r="N9683" s="243"/>
      <c r="O9683" s="8"/>
    </row>
    <row r="9684" spans="2:15" x14ac:dyDescent="0.25">
      <c r="B9684" s="40">
        <v>9679</v>
      </c>
      <c r="C9684" s="238"/>
      <c r="D9684" s="239"/>
      <c r="E9684" s="239"/>
      <c r="F9684" s="240"/>
      <c r="G9684" s="238"/>
      <c r="H9684" s="239"/>
      <c r="I9684" s="239"/>
      <c r="J9684" s="240"/>
      <c r="K9684" s="241"/>
      <c r="L9684" s="242"/>
      <c r="M9684" s="242"/>
      <c r="N9684" s="243"/>
      <c r="O9684" s="8"/>
    </row>
    <row r="9685" spans="2:15" x14ac:dyDescent="0.25">
      <c r="B9685" s="40">
        <v>9680</v>
      </c>
      <c r="C9685" s="238"/>
      <c r="D9685" s="239"/>
      <c r="E9685" s="239"/>
      <c r="F9685" s="240"/>
      <c r="G9685" s="238"/>
      <c r="H9685" s="239"/>
      <c r="I9685" s="239"/>
      <c r="J9685" s="240"/>
      <c r="K9685" s="241"/>
      <c r="L9685" s="242"/>
      <c r="M9685" s="242"/>
      <c r="N9685" s="243"/>
      <c r="O9685" s="8"/>
    </row>
    <row r="9686" spans="2:15" x14ac:dyDescent="0.25">
      <c r="B9686" s="40">
        <v>9681</v>
      </c>
      <c r="C9686" s="238"/>
      <c r="D9686" s="239"/>
      <c r="E9686" s="239"/>
      <c r="F9686" s="240"/>
      <c r="G9686" s="238"/>
      <c r="H9686" s="239"/>
      <c r="I9686" s="239"/>
      <c r="J9686" s="240"/>
      <c r="K9686" s="241"/>
      <c r="L9686" s="242"/>
      <c r="M9686" s="242"/>
      <c r="N9686" s="243"/>
      <c r="O9686" s="8"/>
    </row>
    <row r="9687" spans="2:15" x14ac:dyDescent="0.25">
      <c r="B9687" s="40">
        <v>9682</v>
      </c>
      <c r="C9687" s="238"/>
      <c r="D9687" s="239"/>
      <c r="E9687" s="239"/>
      <c r="F9687" s="240"/>
      <c r="G9687" s="238"/>
      <c r="H9687" s="239"/>
      <c r="I9687" s="239"/>
      <c r="J9687" s="240"/>
      <c r="K9687" s="241"/>
      <c r="L9687" s="242"/>
      <c r="M9687" s="242"/>
      <c r="N9687" s="243"/>
      <c r="O9687" s="8"/>
    </row>
    <row r="9688" spans="2:15" x14ac:dyDescent="0.25">
      <c r="B9688" s="40">
        <v>9683</v>
      </c>
      <c r="C9688" s="238"/>
      <c r="D9688" s="239"/>
      <c r="E9688" s="239"/>
      <c r="F9688" s="240"/>
      <c r="G9688" s="238"/>
      <c r="H9688" s="239"/>
      <c r="I9688" s="239"/>
      <c r="J9688" s="240"/>
      <c r="K9688" s="241"/>
      <c r="L9688" s="242"/>
      <c r="M9688" s="242"/>
      <c r="N9688" s="243"/>
      <c r="O9688" s="8"/>
    </row>
    <row r="9689" spans="2:15" x14ac:dyDescent="0.25">
      <c r="B9689" s="40">
        <v>9684</v>
      </c>
      <c r="C9689" s="238"/>
      <c r="D9689" s="239"/>
      <c r="E9689" s="239"/>
      <c r="F9689" s="240"/>
      <c r="G9689" s="238"/>
      <c r="H9689" s="239"/>
      <c r="I9689" s="239"/>
      <c r="J9689" s="240"/>
      <c r="K9689" s="241"/>
      <c r="L9689" s="242"/>
      <c r="M9689" s="242"/>
      <c r="N9689" s="243"/>
      <c r="O9689" s="8"/>
    </row>
    <row r="9690" spans="2:15" x14ac:dyDescent="0.25">
      <c r="B9690" s="40">
        <v>9685</v>
      </c>
      <c r="C9690" s="238"/>
      <c r="D9690" s="239"/>
      <c r="E9690" s="239"/>
      <c r="F9690" s="240"/>
      <c r="G9690" s="238"/>
      <c r="H9690" s="239"/>
      <c r="I9690" s="239"/>
      <c r="J9690" s="240"/>
      <c r="K9690" s="241"/>
      <c r="L9690" s="242"/>
      <c r="M9690" s="242"/>
      <c r="N9690" s="243"/>
      <c r="O9690" s="8"/>
    </row>
    <row r="9691" spans="2:15" x14ac:dyDescent="0.25">
      <c r="B9691" s="40">
        <v>9686</v>
      </c>
      <c r="C9691" s="238"/>
      <c r="D9691" s="239"/>
      <c r="E9691" s="239"/>
      <c r="F9691" s="240"/>
      <c r="G9691" s="238"/>
      <c r="H9691" s="239"/>
      <c r="I9691" s="239"/>
      <c r="J9691" s="240"/>
      <c r="K9691" s="241"/>
      <c r="L9691" s="242"/>
      <c r="M9691" s="242"/>
      <c r="N9691" s="243"/>
      <c r="O9691" s="8"/>
    </row>
    <row r="9692" spans="2:15" x14ac:dyDescent="0.25">
      <c r="B9692" s="40">
        <v>9687</v>
      </c>
      <c r="C9692" s="238"/>
      <c r="D9692" s="239"/>
      <c r="E9692" s="239"/>
      <c r="F9692" s="240"/>
      <c r="G9692" s="238"/>
      <c r="H9692" s="239"/>
      <c r="I9692" s="239"/>
      <c r="J9692" s="240"/>
      <c r="K9692" s="241"/>
      <c r="L9692" s="242"/>
      <c r="M9692" s="242"/>
      <c r="N9692" s="243"/>
      <c r="O9692" s="8"/>
    </row>
    <row r="9693" spans="2:15" x14ac:dyDescent="0.25">
      <c r="B9693" s="40">
        <v>9688</v>
      </c>
      <c r="C9693" s="238"/>
      <c r="D9693" s="239"/>
      <c r="E9693" s="239"/>
      <c r="F9693" s="240"/>
      <c r="G9693" s="238"/>
      <c r="H9693" s="239"/>
      <c r="I9693" s="239"/>
      <c r="J9693" s="240"/>
      <c r="K9693" s="241"/>
      <c r="L9693" s="242"/>
      <c r="M9693" s="242"/>
      <c r="N9693" s="243"/>
      <c r="O9693" s="8"/>
    </row>
    <row r="9694" spans="2:15" x14ac:dyDescent="0.25">
      <c r="B9694" s="40">
        <v>9689</v>
      </c>
      <c r="C9694" s="238"/>
      <c r="D9694" s="239"/>
      <c r="E9694" s="239"/>
      <c r="F9694" s="240"/>
      <c r="G9694" s="238"/>
      <c r="H9694" s="239"/>
      <c r="I9694" s="239"/>
      <c r="J9694" s="240"/>
      <c r="K9694" s="241"/>
      <c r="L9694" s="242"/>
      <c r="M9694" s="242"/>
      <c r="N9694" s="243"/>
      <c r="O9694" s="8"/>
    </row>
    <row r="9695" spans="2:15" x14ac:dyDescent="0.25">
      <c r="B9695" s="40">
        <v>9690</v>
      </c>
      <c r="C9695" s="238"/>
      <c r="D9695" s="239"/>
      <c r="E9695" s="239"/>
      <c r="F9695" s="240"/>
      <c r="G9695" s="238"/>
      <c r="H9695" s="239"/>
      <c r="I9695" s="239"/>
      <c r="J9695" s="240"/>
      <c r="K9695" s="241"/>
      <c r="L9695" s="242"/>
      <c r="M9695" s="242"/>
      <c r="N9695" s="243"/>
      <c r="O9695" s="8"/>
    </row>
    <row r="9696" spans="2:15" x14ac:dyDescent="0.25">
      <c r="B9696" s="40">
        <v>9691</v>
      </c>
      <c r="C9696" s="238"/>
      <c r="D9696" s="239"/>
      <c r="E9696" s="239"/>
      <c r="F9696" s="240"/>
      <c r="G9696" s="238"/>
      <c r="H9696" s="239"/>
      <c r="I9696" s="239"/>
      <c r="J9696" s="240"/>
      <c r="K9696" s="241"/>
      <c r="L9696" s="242"/>
      <c r="M9696" s="242"/>
      <c r="N9696" s="243"/>
      <c r="O9696" s="8"/>
    </row>
    <row r="9697" spans="2:15" x14ac:dyDescent="0.25">
      <c r="B9697" s="40">
        <v>9692</v>
      </c>
      <c r="C9697" s="238"/>
      <c r="D9697" s="239"/>
      <c r="E9697" s="239"/>
      <c r="F9697" s="240"/>
      <c r="G9697" s="238"/>
      <c r="H9697" s="239"/>
      <c r="I9697" s="239"/>
      <c r="J9697" s="240"/>
      <c r="K9697" s="241"/>
      <c r="L9697" s="242"/>
      <c r="M9697" s="242"/>
      <c r="N9697" s="243"/>
      <c r="O9697" s="8"/>
    </row>
    <row r="9698" spans="2:15" x14ac:dyDescent="0.25">
      <c r="B9698" s="40">
        <v>9693</v>
      </c>
      <c r="C9698" s="238"/>
      <c r="D9698" s="239"/>
      <c r="E9698" s="239"/>
      <c r="F9698" s="240"/>
      <c r="G9698" s="238"/>
      <c r="H9698" s="239"/>
      <c r="I9698" s="239"/>
      <c r="J9698" s="240"/>
      <c r="K9698" s="241"/>
      <c r="L9698" s="242"/>
      <c r="M9698" s="242"/>
      <c r="N9698" s="243"/>
      <c r="O9698" s="8"/>
    </row>
    <row r="9699" spans="2:15" x14ac:dyDescent="0.25">
      <c r="B9699" s="40">
        <v>9694</v>
      </c>
      <c r="C9699" s="238"/>
      <c r="D9699" s="239"/>
      <c r="E9699" s="239"/>
      <c r="F9699" s="240"/>
      <c r="G9699" s="238"/>
      <c r="H9699" s="239"/>
      <c r="I9699" s="239"/>
      <c r="J9699" s="240"/>
      <c r="K9699" s="241"/>
      <c r="L9699" s="242"/>
      <c r="M9699" s="242"/>
      <c r="N9699" s="243"/>
      <c r="O9699" s="8"/>
    </row>
    <row r="9700" spans="2:15" x14ac:dyDescent="0.25">
      <c r="B9700" s="40">
        <v>9695</v>
      </c>
      <c r="C9700" s="238"/>
      <c r="D9700" s="239"/>
      <c r="E9700" s="239"/>
      <c r="F9700" s="240"/>
      <c r="G9700" s="238"/>
      <c r="H9700" s="239"/>
      <c r="I9700" s="239"/>
      <c r="J9700" s="240"/>
      <c r="K9700" s="241"/>
      <c r="L9700" s="242"/>
      <c r="M9700" s="242"/>
      <c r="N9700" s="243"/>
      <c r="O9700" s="8"/>
    </row>
    <row r="9701" spans="2:15" x14ac:dyDescent="0.25">
      <c r="B9701" s="40">
        <v>9696</v>
      </c>
      <c r="C9701" s="238"/>
      <c r="D9701" s="239"/>
      <c r="E9701" s="239"/>
      <c r="F9701" s="240"/>
      <c r="G9701" s="238"/>
      <c r="H9701" s="239"/>
      <c r="I9701" s="239"/>
      <c r="J9701" s="240"/>
      <c r="K9701" s="241"/>
      <c r="L9701" s="242"/>
      <c r="M9701" s="242"/>
      <c r="N9701" s="243"/>
      <c r="O9701" s="8"/>
    </row>
    <row r="9702" spans="2:15" x14ac:dyDescent="0.25">
      <c r="B9702" s="40">
        <v>9697</v>
      </c>
      <c r="C9702" s="238"/>
      <c r="D9702" s="239"/>
      <c r="E9702" s="239"/>
      <c r="F9702" s="240"/>
      <c r="G9702" s="238"/>
      <c r="H9702" s="239"/>
      <c r="I9702" s="239"/>
      <c r="J9702" s="240"/>
      <c r="K9702" s="241"/>
      <c r="L9702" s="242"/>
      <c r="M9702" s="242"/>
      <c r="N9702" s="243"/>
      <c r="O9702" s="8"/>
    </row>
    <row r="9703" spans="2:15" x14ac:dyDescent="0.25">
      <c r="B9703" s="40">
        <v>9698</v>
      </c>
      <c r="C9703" s="238"/>
      <c r="D9703" s="239"/>
      <c r="E9703" s="239"/>
      <c r="F9703" s="240"/>
      <c r="G9703" s="238"/>
      <c r="H9703" s="239"/>
      <c r="I9703" s="239"/>
      <c r="J9703" s="240"/>
      <c r="K9703" s="241"/>
      <c r="L9703" s="242"/>
      <c r="M9703" s="242"/>
      <c r="N9703" s="243"/>
      <c r="O9703" s="8"/>
    </row>
    <row r="9704" spans="2:15" x14ac:dyDescent="0.25">
      <c r="B9704" s="40">
        <v>9699</v>
      </c>
      <c r="C9704" s="238"/>
      <c r="D9704" s="239"/>
      <c r="E9704" s="239"/>
      <c r="F9704" s="240"/>
      <c r="G9704" s="238"/>
      <c r="H9704" s="239"/>
      <c r="I9704" s="239"/>
      <c r="J9704" s="240"/>
      <c r="K9704" s="241"/>
      <c r="L9704" s="242"/>
      <c r="M9704" s="242"/>
      <c r="N9704" s="243"/>
      <c r="O9704" s="8"/>
    </row>
    <row r="9705" spans="2:15" x14ac:dyDescent="0.25">
      <c r="B9705" s="40">
        <v>9700</v>
      </c>
      <c r="C9705" s="238"/>
      <c r="D9705" s="239"/>
      <c r="E9705" s="239"/>
      <c r="F9705" s="240"/>
      <c r="G9705" s="238"/>
      <c r="H9705" s="239"/>
      <c r="I9705" s="239"/>
      <c r="J9705" s="240"/>
      <c r="K9705" s="241"/>
      <c r="L9705" s="242"/>
      <c r="M9705" s="242"/>
      <c r="N9705" s="243"/>
      <c r="O9705" s="8"/>
    </row>
    <row r="9706" spans="2:15" x14ac:dyDescent="0.25">
      <c r="B9706" s="40">
        <v>9701</v>
      </c>
      <c r="C9706" s="238"/>
      <c r="D9706" s="239"/>
      <c r="E9706" s="239"/>
      <c r="F9706" s="240"/>
      <c r="G9706" s="238"/>
      <c r="H9706" s="239"/>
      <c r="I9706" s="239"/>
      <c r="J9706" s="240"/>
      <c r="K9706" s="241"/>
      <c r="L9706" s="242"/>
      <c r="M9706" s="242"/>
      <c r="N9706" s="243"/>
      <c r="O9706" s="8"/>
    </row>
    <row r="9707" spans="2:15" x14ac:dyDescent="0.25">
      <c r="B9707" s="40">
        <v>9702</v>
      </c>
      <c r="C9707" s="238"/>
      <c r="D9707" s="239"/>
      <c r="E9707" s="239"/>
      <c r="F9707" s="240"/>
      <c r="G9707" s="238"/>
      <c r="H9707" s="239"/>
      <c r="I9707" s="239"/>
      <c r="J9707" s="240"/>
      <c r="K9707" s="241"/>
      <c r="L9707" s="242"/>
      <c r="M9707" s="242"/>
      <c r="N9707" s="243"/>
      <c r="O9707" s="8"/>
    </row>
    <row r="9708" spans="2:15" x14ac:dyDescent="0.25">
      <c r="B9708" s="40">
        <v>9703</v>
      </c>
      <c r="C9708" s="238"/>
      <c r="D9708" s="239"/>
      <c r="E9708" s="239"/>
      <c r="F9708" s="240"/>
      <c r="G9708" s="238"/>
      <c r="H9708" s="239"/>
      <c r="I9708" s="239"/>
      <c r="J9708" s="240"/>
      <c r="K9708" s="241"/>
      <c r="L9708" s="242"/>
      <c r="M9708" s="242"/>
      <c r="N9708" s="243"/>
      <c r="O9708" s="8"/>
    </row>
    <row r="9709" spans="2:15" x14ac:dyDescent="0.25">
      <c r="B9709" s="40">
        <v>9704</v>
      </c>
      <c r="C9709" s="238"/>
      <c r="D9709" s="239"/>
      <c r="E9709" s="239"/>
      <c r="F9709" s="240"/>
      <c r="G9709" s="238"/>
      <c r="H9709" s="239"/>
      <c r="I9709" s="239"/>
      <c r="J9709" s="240"/>
      <c r="K9709" s="241"/>
      <c r="L9709" s="242"/>
      <c r="M9709" s="242"/>
      <c r="N9709" s="243"/>
      <c r="O9709" s="8"/>
    </row>
    <row r="9710" spans="2:15" x14ac:dyDescent="0.25">
      <c r="B9710" s="40">
        <v>9705</v>
      </c>
      <c r="C9710" s="238"/>
      <c r="D9710" s="239"/>
      <c r="E9710" s="239"/>
      <c r="F9710" s="240"/>
      <c r="G9710" s="238"/>
      <c r="H9710" s="239"/>
      <c r="I9710" s="239"/>
      <c r="J9710" s="240"/>
      <c r="K9710" s="241"/>
      <c r="L9710" s="242"/>
      <c r="M9710" s="242"/>
      <c r="N9710" s="243"/>
      <c r="O9710" s="8"/>
    </row>
    <row r="9711" spans="2:15" x14ac:dyDescent="0.25">
      <c r="B9711" s="40">
        <v>9706</v>
      </c>
      <c r="C9711" s="238"/>
      <c r="D9711" s="239"/>
      <c r="E9711" s="239"/>
      <c r="F9711" s="240"/>
      <c r="G9711" s="238"/>
      <c r="H9711" s="239"/>
      <c r="I9711" s="239"/>
      <c r="J9711" s="240"/>
      <c r="K9711" s="241"/>
      <c r="L9711" s="242"/>
      <c r="M9711" s="242"/>
      <c r="N9711" s="243"/>
      <c r="O9711" s="8"/>
    </row>
    <row r="9712" spans="2:15" x14ac:dyDescent="0.25">
      <c r="B9712" s="40">
        <v>9707</v>
      </c>
      <c r="C9712" s="238"/>
      <c r="D9712" s="239"/>
      <c r="E9712" s="239"/>
      <c r="F9712" s="240"/>
      <c r="G9712" s="238"/>
      <c r="H9712" s="239"/>
      <c r="I9712" s="239"/>
      <c r="J9712" s="240"/>
      <c r="K9712" s="241"/>
      <c r="L9712" s="242"/>
      <c r="M9712" s="242"/>
      <c r="N9712" s="243"/>
      <c r="O9712" s="8"/>
    </row>
    <row r="9713" spans="2:15" x14ac:dyDescent="0.25">
      <c r="B9713" s="40">
        <v>9708</v>
      </c>
      <c r="C9713" s="238"/>
      <c r="D9713" s="239"/>
      <c r="E9713" s="239"/>
      <c r="F9713" s="240"/>
      <c r="G9713" s="238"/>
      <c r="H9713" s="239"/>
      <c r="I9713" s="239"/>
      <c r="J9713" s="240"/>
      <c r="K9713" s="241"/>
      <c r="L9713" s="242"/>
      <c r="M9713" s="242"/>
      <c r="N9713" s="243"/>
      <c r="O9713" s="8"/>
    </row>
    <row r="9714" spans="2:15" x14ac:dyDescent="0.25">
      <c r="B9714" s="40">
        <v>9709</v>
      </c>
      <c r="C9714" s="238"/>
      <c r="D9714" s="239"/>
      <c r="E9714" s="239"/>
      <c r="F9714" s="240"/>
      <c r="G9714" s="238"/>
      <c r="H9714" s="239"/>
      <c r="I9714" s="239"/>
      <c r="J9714" s="240"/>
      <c r="K9714" s="241"/>
      <c r="L9714" s="242"/>
      <c r="M9714" s="242"/>
      <c r="N9714" s="243"/>
      <c r="O9714" s="8"/>
    </row>
    <row r="9715" spans="2:15" x14ac:dyDescent="0.25">
      <c r="B9715" s="40">
        <v>9710</v>
      </c>
      <c r="C9715" s="238"/>
      <c r="D9715" s="239"/>
      <c r="E9715" s="239"/>
      <c r="F9715" s="240"/>
      <c r="G9715" s="238"/>
      <c r="H9715" s="239"/>
      <c r="I9715" s="239"/>
      <c r="J9715" s="240"/>
      <c r="K9715" s="241"/>
      <c r="L9715" s="242"/>
      <c r="M9715" s="242"/>
      <c r="N9715" s="243"/>
      <c r="O9715" s="8"/>
    </row>
    <row r="9716" spans="2:15" x14ac:dyDescent="0.25">
      <c r="B9716" s="40">
        <v>9711</v>
      </c>
      <c r="C9716" s="238"/>
      <c r="D9716" s="239"/>
      <c r="E9716" s="239"/>
      <c r="F9716" s="240"/>
      <c r="G9716" s="238"/>
      <c r="H9716" s="239"/>
      <c r="I9716" s="239"/>
      <c r="J9716" s="240"/>
      <c r="K9716" s="241"/>
      <c r="L9716" s="242"/>
      <c r="M9716" s="242"/>
      <c r="N9716" s="243"/>
      <c r="O9716" s="8"/>
    </row>
    <row r="9717" spans="2:15" x14ac:dyDescent="0.25">
      <c r="B9717" s="40">
        <v>9712</v>
      </c>
      <c r="C9717" s="238"/>
      <c r="D9717" s="239"/>
      <c r="E9717" s="239"/>
      <c r="F9717" s="240"/>
      <c r="G9717" s="238"/>
      <c r="H9717" s="239"/>
      <c r="I9717" s="239"/>
      <c r="J9717" s="240"/>
      <c r="K9717" s="241"/>
      <c r="L9717" s="242"/>
      <c r="M9717" s="242"/>
      <c r="N9717" s="243"/>
      <c r="O9717" s="8"/>
    </row>
    <row r="9718" spans="2:15" x14ac:dyDescent="0.25">
      <c r="B9718" s="40">
        <v>9713</v>
      </c>
      <c r="C9718" s="238"/>
      <c r="D9718" s="239"/>
      <c r="E9718" s="239"/>
      <c r="F9718" s="240"/>
      <c r="G9718" s="238"/>
      <c r="H9718" s="239"/>
      <c r="I9718" s="239"/>
      <c r="J9718" s="240"/>
      <c r="K9718" s="241"/>
      <c r="L9718" s="242"/>
      <c r="M9718" s="242"/>
      <c r="N9718" s="243"/>
      <c r="O9718" s="8"/>
    </row>
    <row r="9719" spans="2:15" x14ac:dyDescent="0.25">
      <c r="B9719" s="40">
        <v>9714</v>
      </c>
      <c r="C9719" s="238"/>
      <c r="D9719" s="239"/>
      <c r="E9719" s="239"/>
      <c r="F9719" s="240"/>
      <c r="G9719" s="238"/>
      <c r="H9719" s="239"/>
      <c r="I9719" s="239"/>
      <c r="J9719" s="240"/>
      <c r="K9719" s="241"/>
      <c r="L9719" s="242"/>
      <c r="M9719" s="242"/>
      <c r="N9719" s="243"/>
      <c r="O9719" s="8"/>
    </row>
    <row r="9720" spans="2:15" x14ac:dyDescent="0.25">
      <c r="B9720" s="40">
        <v>9715</v>
      </c>
      <c r="C9720" s="238"/>
      <c r="D9720" s="239"/>
      <c r="E9720" s="239"/>
      <c r="F9720" s="240"/>
      <c r="G9720" s="238"/>
      <c r="H9720" s="239"/>
      <c r="I9720" s="239"/>
      <c r="J9720" s="240"/>
      <c r="K9720" s="241"/>
      <c r="L9720" s="242"/>
      <c r="M9720" s="242"/>
      <c r="N9720" s="243"/>
      <c r="O9720" s="8"/>
    </row>
    <row r="9721" spans="2:15" x14ac:dyDescent="0.25">
      <c r="B9721" s="40">
        <v>9716</v>
      </c>
      <c r="C9721" s="238"/>
      <c r="D9721" s="239"/>
      <c r="E9721" s="239"/>
      <c r="F9721" s="240"/>
      <c r="G9721" s="238"/>
      <c r="H9721" s="239"/>
      <c r="I9721" s="239"/>
      <c r="J9721" s="240"/>
      <c r="K9721" s="241"/>
      <c r="L9721" s="242"/>
      <c r="M9721" s="242"/>
      <c r="N9721" s="243"/>
      <c r="O9721" s="8"/>
    </row>
    <row r="9722" spans="2:15" x14ac:dyDescent="0.25">
      <c r="B9722" s="40">
        <v>9717</v>
      </c>
      <c r="C9722" s="238"/>
      <c r="D9722" s="239"/>
      <c r="E9722" s="239"/>
      <c r="F9722" s="240"/>
      <c r="G9722" s="238"/>
      <c r="H9722" s="239"/>
      <c r="I9722" s="239"/>
      <c r="J9722" s="240"/>
      <c r="K9722" s="241"/>
      <c r="L9722" s="242"/>
      <c r="M9722" s="242"/>
      <c r="N9722" s="243"/>
      <c r="O9722" s="8"/>
    </row>
    <row r="9723" spans="2:15" x14ac:dyDescent="0.25">
      <c r="B9723" s="40">
        <v>9718</v>
      </c>
      <c r="C9723" s="238"/>
      <c r="D9723" s="239"/>
      <c r="E9723" s="239"/>
      <c r="F9723" s="240"/>
      <c r="G9723" s="238"/>
      <c r="H9723" s="239"/>
      <c r="I9723" s="239"/>
      <c r="J9723" s="240"/>
      <c r="K9723" s="241"/>
      <c r="L9723" s="242"/>
      <c r="M9723" s="242"/>
      <c r="N9723" s="243"/>
      <c r="O9723" s="8"/>
    </row>
    <row r="9724" spans="2:15" x14ac:dyDescent="0.25">
      <c r="B9724" s="40">
        <v>9719</v>
      </c>
      <c r="C9724" s="238"/>
      <c r="D9724" s="239"/>
      <c r="E9724" s="239"/>
      <c r="F9724" s="240"/>
      <c r="G9724" s="238"/>
      <c r="H9724" s="239"/>
      <c r="I9724" s="239"/>
      <c r="J9724" s="240"/>
      <c r="K9724" s="241"/>
      <c r="L9724" s="242"/>
      <c r="M9724" s="242"/>
      <c r="N9724" s="243"/>
      <c r="O9724" s="8"/>
    </row>
    <row r="9725" spans="2:15" x14ac:dyDescent="0.25">
      <c r="B9725" s="40">
        <v>9720</v>
      </c>
      <c r="C9725" s="238"/>
      <c r="D9725" s="239"/>
      <c r="E9725" s="239"/>
      <c r="F9725" s="240"/>
      <c r="G9725" s="238"/>
      <c r="H9725" s="239"/>
      <c r="I9725" s="239"/>
      <c r="J9725" s="240"/>
      <c r="K9725" s="241"/>
      <c r="L9725" s="242"/>
      <c r="M9725" s="242"/>
      <c r="N9725" s="243"/>
      <c r="O9725" s="8"/>
    </row>
    <row r="9726" spans="2:15" x14ac:dyDescent="0.25">
      <c r="B9726" s="40">
        <v>9721</v>
      </c>
      <c r="C9726" s="238"/>
      <c r="D9726" s="239"/>
      <c r="E9726" s="239"/>
      <c r="F9726" s="240"/>
      <c r="G9726" s="238"/>
      <c r="H9726" s="239"/>
      <c r="I9726" s="239"/>
      <c r="J9726" s="240"/>
      <c r="K9726" s="241"/>
      <c r="L9726" s="242"/>
      <c r="M9726" s="242"/>
      <c r="N9726" s="243"/>
      <c r="O9726" s="8"/>
    </row>
    <row r="9727" spans="2:15" x14ac:dyDescent="0.25">
      <c r="B9727" s="40">
        <v>9722</v>
      </c>
      <c r="C9727" s="238"/>
      <c r="D9727" s="239"/>
      <c r="E9727" s="239"/>
      <c r="F9727" s="240"/>
      <c r="G9727" s="238"/>
      <c r="H9727" s="239"/>
      <c r="I9727" s="239"/>
      <c r="J9727" s="240"/>
      <c r="K9727" s="241"/>
      <c r="L9727" s="242"/>
      <c r="M9727" s="242"/>
      <c r="N9727" s="243"/>
      <c r="O9727" s="8"/>
    </row>
    <row r="9728" spans="2:15" x14ac:dyDescent="0.25">
      <c r="B9728" s="40">
        <v>9723</v>
      </c>
      <c r="C9728" s="238"/>
      <c r="D9728" s="239"/>
      <c r="E9728" s="239"/>
      <c r="F9728" s="240"/>
      <c r="G9728" s="238"/>
      <c r="H9728" s="239"/>
      <c r="I9728" s="239"/>
      <c r="J9728" s="240"/>
      <c r="K9728" s="241"/>
      <c r="L9728" s="242"/>
      <c r="M9728" s="242"/>
      <c r="N9728" s="243"/>
      <c r="O9728" s="8"/>
    </row>
    <row r="9729" spans="2:15" x14ac:dyDescent="0.25">
      <c r="B9729" s="40">
        <v>9724</v>
      </c>
      <c r="C9729" s="238"/>
      <c r="D9729" s="239"/>
      <c r="E9729" s="239"/>
      <c r="F9729" s="240"/>
      <c r="G9729" s="238"/>
      <c r="H9729" s="239"/>
      <c r="I9729" s="239"/>
      <c r="J9729" s="240"/>
      <c r="K9729" s="241"/>
      <c r="L9729" s="242"/>
      <c r="M9729" s="242"/>
      <c r="N9729" s="243"/>
      <c r="O9729" s="8"/>
    </row>
    <row r="9730" spans="2:15" x14ac:dyDescent="0.25">
      <c r="B9730" s="40">
        <v>9725</v>
      </c>
      <c r="C9730" s="238"/>
      <c r="D9730" s="239"/>
      <c r="E9730" s="239"/>
      <c r="F9730" s="240"/>
      <c r="G9730" s="238"/>
      <c r="H9730" s="239"/>
      <c r="I9730" s="239"/>
      <c r="J9730" s="240"/>
      <c r="K9730" s="241"/>
      <c r="L9730" s="242"/>
      <c r="M9730" s="242"/>
      <c r="N9730" s="243"/>
      <c r="O9730" s="8"/>
    </row>
    <row r="9731" spans="2:15" x14ac:dyDescent="0.25">
      <c r="B9731" s="40">
        <v>9726</v>
      </c>
      <c r="C9731" s="238"/>
      <c r="D9731" s="239"/>
      <c r="E9731" s="239"/>
      <c r="F9731" s="240"/>
      <c r="G9731" s="238"/>
      <c r="H9731" s="239"/>
      <c r="I9731" s="239"/>
      <c r="J9731" s="240"/>
      <c r="K9731" s="241"/>
      <c r="L9731" s="242"/>
      <c r="M9731" s="242"/>
      <c r="N9731" s="243"/>
      <c r="O9731" s="8"/>
    </row>
    <row r="9732" spans="2:15" x14ac:dyDescent="0.25">
      <c r="B9732" s="40">
        <v>9727</v>
      </c>
      <c r="C9732" s="238"/>
      <c r="D9732" s="239"/>
      <c r="E9732" s="239"/>
      <c r="F9732" s="240"/>
      <c r="G9732" s="238"/>
      <c r="H9732" s="239"/>
      <c r="I9732" s="239"/>
      <c r="J9732" s="240"/>
      <c r="K9732" s="241"/>
      <c r="L9732" s="242"/>
      <c r="M9732" s="242"/>
      <c r="N9732" s="243"/>
      <c r="O9732" s="8"/>
    </row>
    <row r="9733" spans="2:15" x14ac:dyDescent="0.25">
      <c r="B9733" s="40">
        <v>9728</v>
      </c>
      <c r="C9733" s="238"/>
      <c r="D9733" s="239"/>
      <c r="E9733" s="239"/>
      <c r="F9733" s="240"/>
      <c r="G9733" s="238"/>
      <c r="H9733" s="239"/>
      <c r="I9733" s="239"/>
      <c r="J9733" s="240"/>
      <c r="K9733" s="241"/>
      <c r="L9733" s="242"/>
      <c r="M9733" s="242"/>
      <c r="N9733" s="243"/>
      <c r="O9733" s="8"/>
    </row>
    <row r="9734" spans="2:15" x14ac:dyDescent="0.25">
      <c r="B9734" s="40">
        <v>9729</v>
      </c>
      <c r="C9734" s="238"/>
      <c r="D9734" s="239"/>
      <c r="E9734" s="239"/>
      <c r="F9734" s="240"/>
      <c r="G9734" s="238"/>
      <c r="H9734" s="239"/>
      <c r="I9734" s="239"/>
      <c r="J9734" s="240"/>
      <c r="K9734" s="241"/>
      <c r="L9734" s="242"/>
      <c r="M9734" s="242"/>
      <c r="N9734" s="243"/>
      <c r="O9734" s="8"/>
    </row>
    <row r="9735" spans="2:15" x14ac:dyDescent="0.25">
      <c r="B9735" s="40">
        <v>9730</v>
      </c>
      <c r="C9735" s="238"/>
      <c r="D9735" s="239"/>
      <c r="E9735" s="239"/>
      <c r="F9735" s="240"/>
      <c r="G9735" s="238"/>
      <c r="H9735" s="239"/>
      <c r="I9735" s="239"/>
      <c r="J9735" s="240"/>
      <c r="K9735" s="241"/>
      <c r="L9735" s="242"/>
      <c r="M9735" s="242"/>
      <c r="N9735" s="243"/>
      <c r="O9735" s="8"/>
    </row>
    <row r="9736" spans="2:15" x14ac:dyDescent="0.25">
      <c r="B9736" s="40">
        <v>9731</v>
      </c>
      <c r="C9736" s="238"/>
      <c r="D9736" s="239"/>
      <c r="E9736" s="239"/>
      <c r="F9736" s="240"/>
      <c r="G9736" s="238"/>
      <c r="H9736" s="239"/>
      <c r="I9736" s="239"/>
      <c r="J9736" s="240"/>
      <c r="K9736" s="241"/>
      <c r="L9736" s="242"/>
      <c r="M9736" s="242"/>
      <c r="N9736" s="243"/>
      <c r="O9736" s="8"/>
    </row>
    <row r="9737" spans="2:15" x14ac:dyDescent="0.25">
      <c r="B9737" s="40">
        <v>9732</v>
      </c>
      <c r="C9737" s="238"/>
      <c r="D9737" s="239"/>
      <c r="E9737" s="239"/>
      <c r="F9737" s="240"/>
      <c r="G9737" s="238"/>
      <c r="H9737" s="239"/>
      <c r="I9737" s="239"/>
      <c r="J9737" s="240"/>
      <c r="K9737" s="241"/>
      <c r="L9737" s="242"/>
      <c r="M9737" s="242"/>
      <c r="N9737" s="243"/>
      <c r="O9737" s="8"/>
    </row>
    <row r="9738" spans="2:15" x14ac:dyDescent="0.25">
      <c r="B9738" s="40">
        <v>9733</v>
      </c>
      <c r="C9738" s="238"/>
      <c r="D9738" s="239"/>
      <c r="E9738" s="239"/>
      <c r="F9738" s="240"/>
      <c r="G9738" s="238"/>
      <c r="H9738" s="239"/>
      <c r="I9738" s="239"/>
      <c r="J9738" s="240"/>
      <c r="K9738" s="241"/>
      <c r="L9738" s="242"/>
      <c r="M9738" s="242"/>
      <c r="N9738" s="243"/>
      <c r="O9738" s="8"/>
    </row>
    <row r="9739" spans="2:15" x14ac:dyDescent="0.25">
      <c r="B9739" s="40">
        <v>9734</v>
      </c>
      <c r="C9739" s="238"/>
      <c r="D9739" s="239"/>
      <c r="E9739" s="239"/>
      <c r="F9739" s="240"/>
      <c r="G9739" s="238"/>
      <c r="H9739" s="239"/>
      <c r="I9739" s="239"/>
      <c r="J9739" s="240"/>
      <c r="K9739" s="241"/>
      <c r="L9739" s="242"/>
      <c r="M9739" s="242"/>
      <c r="N9739" s="243"/>
      <c r="O9739" s="8"/>
    </row>
    <row r="9740" spans="2:15" x14ac:dyDescent="0.25">
      <c r="B9740" s="40">
        <v>9735</v>
      </c>
      <c r="C9740" s="238"/>
      <c r="D9740" s="239"/>
      <c r="E9740" s="239"/>
      <c r="F9740" s="240"/>
      <c r="G9740" s="238"/>
      <c r="H9740" s="239"/>
      <c r="I9740" s="239"/>
      <c r="J9740" s="240"/>
      <c r="K9740" s="241"/>
      <c r="L9740" s="242"/>
      <c r="M9740" s="242"/>
      <c r="N9740" s="243"/>
      <c r="O9740" s="8"/>
    </row>
    <row r="9741" spans="2:15" x14ac:dyDescent="0.25">
      <c r="B9741" s="40">
        <v>9736</v>
      </c>
      <c r="C9741" s="238"/>
      <c r="D9741" s="239"/>
      <c r="E9741" s="239"/>
      <c r="F9741" s="240"/>
      <c r="G9741" s="238"/>
      <c r="H9741" s="239"/>
      <c r="I9741" s="239"/>
      <c r="J9741" s="240"/>
      <c r="K9741" s="241"/>
      <c r="L9741" s="242"/>
      <c r="M9741" s="242"/>
      <c r="N9741" s="243"/>
      <c r="O9741" s="8"/>
    </row>
    <row r="9742" spans="2:15" x14ac:dyDescent="0.25">
      <c r="B9742" s="40">
        <v>9737</v>
      </c>
      <c r="C9742" s="238"/>
      <c r="D9742" s="239"/>
      <c r="E9742" s="239"/>
      <c r="F9742" s="240"/>
      <c r="G9742" s="238"/>
      <c r="H9742" s="239"/>
      <c r="I9742" s="239"/>
      <c r="J9742" s="240"/>
      <c r="K9742" s="241"/>
      <c r="L9742" s="242"/>
      <c r="M9742" s="242"/>
      <c r="N9742" s="243"/>
      <c r="O9742" s="8"/>
    </row>
    <row r="9743" spans="2:15" x14ac:dyDescent="0.25">
      <c r="B9743" s="40">
        <v>9738</v>
      </c>
      <c r="C9743" s="238"/>
      <c r="D9743" s="239"/>
      <c r="E9743" s="239"/>
      <c r="F9743" s="240"/>
      <c r="G9743" s="238"/>
      <c r="H9743" s="239"/>
      <c r="I9743" s="239"/>
      <c r="J9743" s="240"/>
      <c r="K9743" s="241"/>
      <c r="L9743" s="242"/>
      <c r="M9743" s="242"/>
      <c r="N9743" s="243"/>
      <c r="O9743" s="8"/>
    </row>
    <row r="9744" spans="2:15" x14ac:dyDescent="0.25">
      <c r="B9744" s="40">
        <v>9739</v>
      </c>
      <c r="C9744" s="238"/>
      <c r="D9744" s="239"/>
      <c r="E9744" s="239"/>
      <c r="F9744" s="240"/>
      <c r="G9744" s="238"/>
      <c r="H9744" s="239"/>
      <c r="I9744" s="239"/>
      <c r="J9744" s="240"/>
      <c r="K9744" s="241"/>
      <c r="L9744" s="242"/>
      <c r="M9744" s="242"/>
      <c r="N9744" s="243"/>
      <c r="O9744" s="8"/>
    </row>
    <row r="9745" spans="2:15" x14ac:dyDescent="0.25">
      <c r="B9745" s="40">
        <v>9740</v>
      </c>
      <c r="C9745" s="238"/>
      <c r="D9745" s="239"/>
      <c r="E9745" s="239"/>
      <c r="F9745" s="240"/>
      <c r="G9745" s="238"/>
      <c r="H9745" s="239"/>
      <c r="I9745" s="239"/>
      <c r="J9745" s="240"/>
      <c r="K9745" s="241"/>
      <c r="L9745" s="242"/>
      <c r="M9745" s="242"/>
      <c r="N9745" s="243"/>
      <c r="O9745" s="8"/>
    </row>
    <row r="9746" spans="2:15" x14ac:dyDescent="0.25">
      <c r="B9746" s="40">
        <v>9741</v>
      </c>
      <c r="C9746" s="238"/>
      <c r="D9746" s="239"/>
      <c r="E9746" s="239"/>
      <c r="F9746" s="240"/>
      <c r="G9746" s="238"/>
      <c r="H9746" s="239"/>
      <c r="I9746" s="239"/>
      <c r="J9746" s="240"/>
      <c r="K9746" s="241"/>
      <c r="L9746" s="242"/>
      <c r="M9746" s="242"/>
      <c r="N9746" s="243"/>
      <c r="O9746" s="8"/>
    </row>
    <row r="9747" spans="2:15" x14ac:dyDescent="0.25">
      <c r="B9747" s="40">
        <v>9742</v>
      </c>
      <c r="C9747" s="238"/>
      <c r="D9747" s="239"/>
      <c r="E9747" s="239"/>
      <c r="F9747" s="240"/>
      <c r="G9747" s="238"/>
      <c r="H9747" s="239"/>
      <c r="I9747" s="239"/>
      <c r="J9747" s="240"/>
      <c r="K9747" s="241"/>
      <c r="L9747" s="242"/>
      <c r="M9747" s="242"/>
      <c r="N9747" s="243"/>
      <c r="O9747" s="8"/>
    </row>
    <row r="9748" spans="2:15" x14ac:dyDescent="0.25">
      <c r="B9748" s="40">
        <v>9743</v>
      </c>
      <c r="C9748" s="238"/>
      <c r="D9748" s="239"/>
      <c r="E9748" s="239"/>
      <c r="F9748" s="240"/>
      <c r="G9748" s="238"/>
      <c r="H9748" s="239"/>
      <c r="I9748" s="239"/>
      <c r="J9748" s="240"/>
      <c r="K9748" s="241"/>
      <c r="L9748" s="242"/>
      <c r="M9748" s="242"/>
      <c r="N9748" s="243"/>
      <c r="O9748" s="8"/>
    </row>
    <row r="9749" spans="2:15" x14ac:dyDescent="0.25">
      <c r="B9749" s="40">
        <v>9744</v>
      </c>
      <c r="C9749" s="238"/>
      <c r="D9749" s="239"/>
      <c r="E9749" s="239"/>
      <c r="F9749" s="240"/>
      <c r="G9749" s="238"/>
      <c r="H9749" s="239"/>
      <c r="I9749" s="239"/>
      <c r="J9749" s="240"/>
      <c r="K9749" s="241"/>
      <c r="L9749" s="242"/>
      <c r="M9749" s="242"/>
      <c r="N9749" s="243"/>
      <c r="O9749" s="8"/>
    </row>
    <row r="9750" spans="2:15" x14ac:dyDescent="0.25">
      <c r="B9750" s="40">
        <v>9745</v>
      </c>
      <c r="C9750" s="238"/>
      <c r="D9750" s="239"/>
      <c r="E9750" s="239"/>
      <c r="F9750" s="240"/>
      <c r="G9750" s="238"/>
      <c r="H9750" s="239"/>
      <c r="I9750" s="239"/>
      <c r="J9750" s="240"/>
      <c r="K9750" s="241"/>
      <c r="L9750" s="242"/>
      <c r="M9750" s="242"/>
      <c r="N9750" s="243"/>
      <c r="O9750" s="8"/>
    </row>
    <row r="9751" spans="2:15" x14ac:dyDescent="0.25">
      <c r="B9751" s="40">
        <v>9746</v>
      </c>
      <c r="C9751" s="238"/>
      <c r="D9751" s="239"/>
      <c r="E9751" s="239"/>
      <c r="F9751" s="240"/>
      <c r="G9751" s="238"/>
      <c r="H9751" s="239"/>
      <c r="I9751" s="239"/>
      <c r="J9751" s="240"/>
      <c r="K9751" s="241"/>
      <c r="L9751" s="242"/>
      <c r="M9751" s="242"/>
      <c r="N9751" s="243"/>
      <c r="O9751" s="8"/>
    </row>
    <row r="9752" spans="2:15" x14ac:dyDescent="0.25">
      <c r="B9752" s="40">
        <v>9747</v>
      </c>
      <c r="C9752" s="238"/>
      <c r="D9752" s="239"/>
      <c r="E9752" s="239"/>
      <c r="F9752" s="240"/>
      <c r="G9752" s="238"/>
      <c r="H9752" s="239"/>
      <c r="I9752" s="239"/>
      <c r="J9752" s="240"/>
      <c r="K9752" s="241"/>
      <c r="L9752" s="242"/>
      <c r="M9752" s="242"/>
      <c r="N9752" s="243"/>
      <c r="O9752" s="8"/>
    </row>
    <row r="9753" spans="2:15" x14ac:dyDescent="0.25">
      <c r="B9753" s="40">
        <v>9748</v>
      </c>
      <c r="C9753" s="238"/>
      <c r="D9753" s="239"/>
      <c r="E9753" s="239"/>
      <c r="F9753" s="240"/>
      <c r="G9753" s="238"/>
      <c r="H9753" s="239"/>
      <c r="I9753" s="239"/>
      <c r="J9753" s="240"/>
      <c r="K9753" s="241"/>
      <c r="L9753" s="242"/>
      <c r="M9753" s="242"/>
      <c r="N9753" s="243"/>
      <c r="O9753" s="8"/>
    </row>
    <row r="9754" spans="2:15" x14ac:dyDescent="0.25">
      <c r="B9754" s="40">
        <v>9749</v>
      </c>
      <c r="C9754" s="238"/>
      <c r="D9754" s="239"/>
      <c r="E9754" s="239"/>
      <c r="F9754" s="240"/>
      <c r="G9754" s="238"/>
      <c r="H9754" s="239"/>
      <c r="I9754" s="239"/>
      <c r="J9754" s="240"/>
      <c r="K9754" s="241"/>
      <c r="L9754" s="242"/>
      <c r="M9754" s="242"/>
      <c r="N9754" s="243"/>
      <c r="O9754" s="8"/>
    </row>
    <row r="9755" spans="2:15" x14ac:dyDescent="0.25">
      <c r="B9755" s="40">
        <v>9750</v>
      </c>
      <c r="C9755" s="238"/>
      <c r="D9755" s="239"/>
      <c r="E9755" s="239"/>
      <c r="F9755" s="240"/>
      <c r="G9755" s="238"/>
      <c r="H9755" s="239"/>
      <c r="I9755" s="239"/>
      <c r="J9755" s="240"/>
      <c r="K9755" s="241"/>
      <c r="L9755" s="242"/>
      <c r="M9755" s="242"/>
      <c r="N9755" s="243"/>
      <c r="O9755" s="8"/>
    </row>
    <row r="9756" spans="2:15" x14ac:dyDescent="0.25">
      <c r="B9756" s="40">
        <v>9751</v>
      </c>
      <c r="C9756" s="238"/>
      <c r="D9756" s="239"/>
      <c r="E9756" s="239"/>
      <c r="F9756" s="240"/>
      <c r="G9756" s="238"/>
      <c r="H9756" s="239"/>
      <c r="I9756" s="239"/>
      <c r="J9756" s="240"/>
      <c r="K9756" s="241"/>
      <c r="L9756" s="242"/>
      <c r="M9756" s="242"/>
      <c r="N9756" s="243"/>
      <c r="O9756" s="8"/>
    </row>
    <row r="9757" spans="2:15" x14ac:dyDescent="0.25">
      <c r="B9757" s="40">
        <v>9752</v>
      </c>
      <c r="C9757" s="238"/>
      <c r="D9757" s="239"/>
      <c r="E9757" s="239"/>
      <c r="F9757" s="240"/>
      <c r="G9757" s="238"/>
      <c r="H9757" s="239"/>
      <c r="I9757" s="239"/>
      <c r="J9757" s="240"/>
      <c r="K9757" s="241"/>
      <c r="L9757" s="242"/>
      <c r="M9757" s="242"/>
      <c r="N9757" s="243"/>
      <c r="O9757" s="8"/>
    </row>
    <row r="9758" spans="2:15" x14ac:dyDescent="0.25">
      <c r="B9758" s="40">
        <v>9753</v>
      </c>
      <c r="C9758" s="238"/>
      <c r="D9758" s="239"/>
      <c r="E9758" s="239"/>
      <c r="F9758" s="240"/>
      <c r="G9758" s="238"/>
      <c r="H9758" s="239"/>
      <c r="I9758" s="239"/>
      <c r="J9758" s="240"/>
      <c r="K9758" s="241"/>
      <c r="L9758" s="242"/>
      <c r="M9758" s="242"/>
      <c r="N9758" s="243"/>
      <c r="O9758" s="8"/>
    </row>
    <row r="9759" spans="2:15" x14ac:dyDescent="0.25">
      <c r="B9759" s="40">
        <v>9754</v>
      </c>
      <c r="C9759" s="238"/>
      <c r="D9759" s="239"/>
      <c r="E9759" s="239"/>
      <c r="F9759" s="240"/>
      <c r="G9759" s="238"/>
      <c r="H9759" s="239"/>
      <c r="I9759" s="239"/>
      <c r="J9759" s="240"/>
      <c r="K9759" s="241"/>
      <c r="L9759" s="242"/>
      <c r="M9759" s="242"/>
      <c r="N9759" s="243"/>
      <c r="O9759" s="8"/>
    </row>
    <row r="9760" spans="2:15" x14ac:dyDescent="0.25">
      <c r="B9760" s="40">
        <v>9755</v>
      </c>
      <c r="C9760" s="238"/>
      <c r="D9760" s="239"/>
      <c r="E9760" s="239"/>
      <c r="F9760" s="240"/>
      <c r="G9760" s="238"/>
      <c r="H9760" s="239"/>
      <c r="I9760" s="239"/>
      <c r="J9760" s="240"/>
      <c r="K9760" s="241"/>
      <c r="L9760" s="242"/>
      <c r="M9760" s="242"/>
      <c r="N9760" s="243"/>
      <c r="O9760" s="8"/>
    </row>
    <row r="9761" spans="2:15" x14ac:dyDescent="0.25">
      <c r="B9761" s="40">
        <v>9756</v>
      </c>
      <c r="C9761" s="238"/>
      <c r="D9761" s="239"/>
      <c r="E9761" s="239"/>
      <c r="F9761" s="240"/>
      <c r="G9761" s="238"/>
      <c r="H9761" s="239"/>
      <c r="I9761" s="239"/>
      <c r="J9761" s="240"/>
      <c r="K9761" s="241"/>
      <c r="L9761" s="242"/>
      <c r="M9761" s="242"/>
      <c r="N9761" s="243"/>
      <c r="O9761" s="8"/>
    </row>
    <row r="9762" spans="2:15" x14ac:dyDescent="0.25">
      <c r="B9762" s="40">
        <v>9757</v>
      </c>
      <c r="C9762" s="238"/>
      <c r="D9762" s="239"/>
      <c r="E9762" s="239"/>
      <c r="F9762" s="240"/>
      <c r="G9762" s="238"/>
      <c r="H9762" s="239"/>
      <c r="I9762" s="239"/>
      <c r="J9762" s="240"/>
      <c r="K9762" s="241"/>
      <c r="L9762" s="242"/>
      <c r="M9762" s="242"/>
      <c r="N9762" s="243"/>
      <c r="O9762" s="8"/>
    </row>
    <row r="9763" spans="2:15" x14ac:dyDescent="0.25">
      <c r="B9763" s="40">
        <v>9758</v>
      </c>
      <c r="C9763" s="238"/>
      <c r="D9763" s="239"/>
      <c r="E9763" s="239"/>
      <c r="F9763" s="240"/>
      <c r="G9763" s="238"/>
      <c r="H9763" s="239"/>
      <c r="I9763" s="239"/>
      <c r="J9763" s="240"/>
      <c r="K9763" s="241"/>
      <c r="L9763" s="242"/>
      <c r="M9763" s="242"/>
      <c r="N9763" s="243"/>
      <c r="O9763" s="8"/>
    </row>
    <row r="9764" spans="2:15" x14ac:dyDescent="0.25">
      <c r="B9764" s="40">
        <v>9759</v>
      </c>
      <c r="C9764" s="238"/>
      <c r="D9764" s="239"/>
      <c r="E9764" s="239"/>
      <c r="F9764" s="240"/>
      <c r="G9764" s="238"/>
      <c r="H9764" s="239"/>
      <c r="I9764" s="239"/>
      <c r="J9764" s="240"/>
      <c r="K9764" s="241"/>
      <c r="L9764" s="242"/>
      <c r="M9764" s="242"/>
      <c r="N9764" s="243"/>
      <c r="O9764" s="8"/>
    </row>
    <row r="9765" spans="2:15" x14ac:dyDescent="0.25">
      <c r="B9765" s="40">
        <v>9760</v>
      </c>
      <c r="C9765" s="238"/>
      <c r="D9765" s="239"/>
      <c r="E9765" s="239"/>
      <c r="F9765" s="240"/>
      <c r="G9765" s="238"/>
      <c r="H9765" s="239"/>
      <c r="I9765" s="239"/>
      <c r="J9765" s="240"/>
      <c r="K9765" s="241"/>
      <c r="L9765" s="242"/>
      <c r="M9765" s="242"/>
      <c r="N9765" s="243"/>
      <c r="O9765" s="8"/>
    </row>
    <row r="9766" spans="2:15" x14ac:dyDescent="0.25">
      <c r="B9766" s="40">
        <v>9761</v>
      </c>
      <c r="C9766" s="238"/>
      <c r="D9766" s="239"/>
      <c r="E9766" s="239"/>
      <c r="F9766" s="240"/>
      <c r="G9766" s="238"/>
      <c r="H9766" s="239"/>
      <c r="I9766" s="239"/>
      <c r="J9766" s="240"/>
      <c r="K9766" s="241"/>
      <c r="L9766" s="242"/>
      <c r="M9766" s="242"/>
      <c r="N9766" s="243"/>
      <c r="O9766" s="8"/>
    </row>
    <row r="9767" spans="2:15" x14ac:dyDescent="0.25">
      <c r="B9767" s="40">
        <v>9762</v>
      </c>
      <c r="C9767" s="238"/>
      <c r="D9767" s="239"/>
      <c r="E9767" s="239"/>
      <c r="F9767" s="240"/>
      <c r="G9767" s="238"/>
      <c r="H9767" s="239"/>
      <c r="I9767" s="239"/>
      <c r="J9767" s="240"/>
      <c r="K9767" s="241"/>
      <c r="L9767" s="242"/>
      <c r="M9767" s="242"/>
      <c r="N9767" s="243"/>
      <c r="O9767" s="8"/>
    </row>
    <row r="9768" spans="2:15" x14ac:dyDescent="0.25">
      <c r="B9768" s="40">
        <v>9763</v>
      </c>
      <c r="C9768" s="238"/>
      <c r="D9768" s="239"/>
      <c r="E9768" s="239"/>
      <c r="F9768" s="240"/>
      <c r="G9768" s="238"/>
      <c r="H9768" s="239"/>
      <c r="I9768" s="239"/>
      <c r="J9768" s="240"/>
      <c r="K9768" s="241"/>
      <c r="L9768" s="242"/>
      <c r="M9768" s="242"/>
      <c r="N9768" s="243"/>
      <c r="O9768" s="8"/>
    </row>
    <row r="9769" spans="2:15" x14ac:dyDescent="0.25">
      <c r="B9769" s="40">
        <v>9764</v>
      </c>
      <c r="C9769" s="238"/>
      <c r="D9769" s="239"/>
      <c r="E9769" s="239"/>
      <c r="F9769" s="240"/>
      <c r="G9769" s="238"/>
      <c r="H9769" s="239"/>
      <c r="I9769" s="239"/>
      <c r="J9769" s="240"/>
      <c r="K9769" s="241"/>
      <c r="L9769" s="242"/>
      <c r="M9769" s="242"/>
      <c r="N9769" s="243"/>
      <c r="O9769" s="8"/>
    </row>
    <row r="9770" spans="2:15" x14ac:dyDescent="0.25">
      <c r="B9770" s="40">
        <v>9765</v>
      </c>
      <c r="C9770" s="238"/>
      <c r="D9770" s="239"/>
      <c r="E9770" s="239"/>
      <c r="F9770" s="240"/>
      <c r="G9770" s="238"/>
      <c r="H9770" s="239"/>
      <c r="I9770" s="239"/>
      <c r="J9770" s="240"/>
      <c r="K9770" s="241"/>
      <c r="L9770" s="242"/>
      <c r="M9770" s="242"/>
      <c r="N9770" s="243"/>
      <c r="O9770" s="8"/>
    </row>
    <row r="9771" spans="2:15" x14ac:dyDescent="0.25">
      <c r="B9771" s="40">
        <v>9766</v>
      </c>
      <c r="C9771" s="238"/>
      <c r="D9771" s="239"/>
      <c r="E9771" s="239"/>
      <c r="F9771" s="240"/>
      <c r="G9771" s="238"/>
      <c r="H9771" s="239"/>
      <c r="I9771" s="239"/>
      <c r="J9771" s="240"/>
      <c r="K9771" s="241"/>
      <c r="L9771" s="242"/>
      <c r="M9771" s="242"/>
      <c r="N9771" s="243"/>
      <c r="O9771" s="8"/>
    </row>
    <row r="9772" spans="2:15" x14ac:dyDescent="0.25">
      <c r="B9772" s="40">
        <v>9767</v>
      </c>
      <c r="C9772" s="238"/>
      <c r="D9772" s="239"/>
      <c r="E9772" s="239"/>
      <c r="F9772" s="240"/>
      <c r="G9772" s="238"/>
      <c r="H9772" s="239"/>
      <c r="I9772" s="239"/>
      <c r="J9772" s="240"/>
      <c r="K9772" s="241"/>
      <c r="L9772" s="242"/>
      <c r="M9772" s="242"/>
      <c r="N9772" s="243"/>
      <c r="O9772" s="8"/>
    </row>
    <row r="9773" spans="2:15" x14ac:dyDescent="0.25">
      <c r="B9773" s="40">
        <v>9768</v>
      </c>
      <c r="C9773" s="238"/>
      <c r="D9773" s="239"/>
      <c r="E9773" s="239"/>
      <c r="F9773" s="240"/>
      <c r="G9773" s="238"/>
      <c r="H9773" s="239"/>
      <c r="I9773" s="239"/>
      <c r="J9773" s="240"/>
      <c r="K9773" s="241"/>
      <c r="L9773" s="242"/>
      <c r="M9773" s="242"/>
      <c r="N9773" s="243"/>
      <c r="O9773" s="8"/>
    </row>
    <row r="9774" spans="2:15" x14ac:dyDescent="0.25">
      <c r="B9774" s="40">
        <v>9769</v>
      </c>
      <c r="C9774" s="238"/>
      <c r="D9774" s="239"/>
      <c r="E9774" s="239"/>
      <c r="F9774" s="240"/>
      <c r="G9774" s="238"/>
      <c r="H9774" s="239"/>
      <c r="I9774" s="239"/>
      <c r="J9774" s="240"/>
      <c r="K9774" s="241"/>
      <c r="L9774" s="242"/>
      <c r="M9774" s="242"/>
      <c r="N9774" s="243"/>
      <c r="O9774" s="8"/>
    </row>
    <row r="9775" spans="2:15" x14ac:dyDescent="0.25">
      <c r="B9775" s="40">
        <v>9770</v>
      </c>
      <c r="C9775" s="238"/>
      <c r="D9775" s="239"/>
      <c r="E9775" s="239"/>
      <c r="F9775" s="240"/>
      <c r="G9775" s="238"/>
      <c r="H9775" s="239"/>
      <c r="I9775" s="239"/>
      <c r="J9775" s="240"/>
      <c r="K9775" s="241"/>
      <c r="L9775" s="242"/>
      <c r="M9775" s="242"/>
      <c r="N9775" s="243"/>
      <c r="O9775" s="8"/>
    </row>
    <row r="9776" spans="2:15" x14ac:dyDescent="0.25">
      <c r="B9776" s="40">
        <v>9771</v>
      </c>
      <c r="C9776" s="238"/>
      <c r="D9776" s="239"/>
      <c r="E9776" s="239"/>
      <c r="F9776" s="240"/>
      <c r="G9776" s="238"/>
      <c r="H9776" s="239"/>
      <c r="I9776" s="239"/>
      <c r="J9776" s="240"/>
      <c r="K9776" s="241"/>
      <c r="L9776" s="242"/>
      <c r="M9776" s="242"/>
      <c r="N9776" s="243"/>
      <c r="O9776" s="8"/>
    </row>
    <row r="9777" spans="2:15" x14ac:dyDescent="0.25">
      <c r="B9777" s="40">
        <v>9772</v>
      </c>
      <c r="C9777" s="238"/>
      <c r="D9777" s="239"/>
      <c r="E9777" s="239"/>
      <c r="F9777" s="240"/>
      <c r="G9777" s="238"/>
      <c r="H9777" s="239"/>
      <c r="I9777" s="239"/>
      <c r="J9777" s="240"/>
      <c r="K9777" s="241"/>
      <c r="L9777" s="242"/>
      <c r="M9777" s="242"/>
      <c r="N9777" s="243"/>
      <c r="O9777" s="8"/>
    </row>
    <row r="9778" spans="2:15" x14ac:dyDescent="0.25">
      <c r="B9778" s="40">
        <v>9773</v>
      </c>
      <c r="C9778" s="238"/>
      <c r="D9778" s="239"/>
      <c r="E9778" s="239"/>
      <c r="F9778" s="240"/>
      <c r="G9778" s="238"/>
      <c r="H9778" s="239"/>
      <c r="I9778" s="239"/>
      <c r="J9778" s="240"/>
      <c r="K9778" s="241"/>
      <c r="L9778" s="242"/>
      <c r="M9778" s="242"/>
      <c r="N9778" s="243"/>
      <c r="O9778" s="8"/>
    </row>
    <row r="9779" spans="2:15" x14ac:dyDescent="0.25">
      <c r="B9779" s="40">
        <v>9774</v>
      </c>
      <c r="C9779" s="238"/>
      <c r="D9779" s="239"/>
      <c r="E9779" s="239"/>
      <c r="F9779" s="240"/>
      <c r="G9779" s="238"/>
      <c r="H9779" s="239"/>
      <c r="I9779" s="239"/>
      <c r="J9779" s="240"/>
      <c r="K9779" s="241"/>
      <c r="L9779" s="242"/>
      <c r="M9779" s="242"/>
      <c r="N9779" s="243"/>
      <c r="O9779" s="8"/>
    </row>
    <row r="9780" spans="2:15" x14ac:dyDescent="0.25">
      <c r="B9780" s="40">
        <v>9775</v>
      </c>
      <c r="C9780" s="238"/>
      <c r="D9780" s="239"/>
      <c r="E9780" s="239"/>
      <c r="F9780" s="240"/>
      <c r="G9780" s="238"/>
      <c r="H9780" s="239"/>
      <c r="I9780" s="239"/>
      <c r="J9780" s="240"/>
      <c r="K9780" s="241"/>
      <c r="L9780" s="242"/>
      <c r="M9780" s="242"/>
      <c r="N9780" s="243"/>
      <c r="O9780" s="8"/>
    </row>
    <row r="9781" spans="2:15" x14ac:dyDescent="0.25">
      <c r="B9781" s="40">
        <v>9776</v>
      </c>
      <c r="C9781" s="238"/>
      <c r="D9781" s="239"/>
      <c r="E9781" s="239"/>
      <c r="F9781" s="240"/>
      <c r="G9781" s="238"/>
      <c r="H9781" s="239"/>
      <c r="I9781" s="239"/>
      <c r="J9781" s="240"/>
      <c r="K9781" s="241"/>
      <c r="L9781" s="242"/>
      <c r="M9781" s="242"/>
      <c r="N9781" s="243"/>
      <c r="O9781" s="8"/>
    </row>
    <row r="9782" spans="2:15" x14ac:dyDescent="0.25">
      <c r="B9782" s="40">
        <v>9777</v>
      </c>
      <c r="C9782" s="238"/>
      <c r="D9782" s="239"/>
      <c r="E9782" s="239"/>
      <c r="F9782" s="240"/>
      <c r="G9782" s="238"/>
      <c r="H9782" s="239"/>
      <c r="I9782" s="239"/>
      <c r="J9782" s="240"/>
      <c r="K9782" s="241"/>
      <c r="L9782" s="242"/>
      <c r="M9782" s="242"/>
      <c r="N9782" s="243"/>
      <c r="O9782" s="8"/>
    </row>
    <row r="9783" spans="2:15" x14ac:dyDescent="0.25">
      <c r="B9783" s="40">
        <v>9778</v>
      </c>
      <c r="C9783" s="238"/>
      <c r="D9783" s="239"/>
      <c r="E9783" s="239"/>
      <c r="F9783" s="240"/>
      <c r="G9783" s="238"/>
      <c r="H9783" s="239"/>
      <c r="I9783" s="239"/>
      <c r="J9783" s="240"/>
      <c r="K9783" s="241"/>
      <c r="L9783" s="242"/>
      <c r="M9783" s="242"/>
      <c r="N9783" s="243"/>
      <c r="O9783" s="8"/>
    </row>
    <row r="9784" spans="2:15" x14ac:dyDescent="0.25">
      <c r="B9784" s="40">
        <v>9779</v>
      </c>
      <c r="C9784" s="238"/>
      <c r="D9784" s="239"/>
      <c r="E9784" s="239"/>
      <c r="F9784" s="240"/>
      <c r="G9784" s="238"/>
      <c r="H9784" s="239"/>
      <c r="I9784" s="239"/>
      <c r="J9784" s="240"/>
      <c r="K9784" s="241"/>
      <c r="L9784" s="242"/>
      <c r="M9784" s="242"/>
      <c r="N9784" s="243"/>
      <c r="O9784" s="8"/>
    </row>
    <row r="9785" spans="2:15" x14ac:dyDescent="0.25">
      <c r="B9785" s="40">
        <v>9780</v>
      </c>
      <c r="C9785" s="238"/>
      <c r="D9785" s="239"/>
      <c r="E9785" s="239"/>
      <c r="F9785" s="240"/>
      <c r="G9785" s="238"/>
      <c r="H9785" s="239"/>
      <c r="I9785" s="239"/>
      <c r="J9785" s="240"/>
      <c r="K9785" s="241"/>
      <c r="L9785" s="242"/>
      <c r="M9785" s="242"/>
      <c r="N9785" s="243"/>
      <c r="O9785" s="8"/>
    </row>
    <row r="9786" spans="2:15" x14ac:dyDescent="0.25">
      <c r="B9786" s="40">
        <v>9781</v>
      </c>
      <c r="C9786" s="238"/>
      <c r="D9786" s="239"/>
      <c r="E9786" s="239"/>
      <c r="F9786" s="240"/>
      <c r="G9786" s="238"/>
      <c r="H9786" s="239"/>
      <c r="I9786" s="239"/>
      <c r="J9786" s="240"/>
      <c r="K9786" s="241"/>
      <c r="L9786" s="242"/>
      <c r="M9786" s="242"/>
      <c r="N9786" s="243"/>
      <c r="O9786" s="8"/>
    </row>
    <row r="9787" spans="2:15" x14ac:dyDescent="0.25">
      <c r="B9787" s="40">
        <v>9782</v>
      </c>
      <c r="C9787" s="238"/>
      <c r="D9787" s="239"/>
      <c r="E9787" s="239"/>
      <c r="F9787" s="240"/>
      <c r="G9787" s="238"/>
      <c r="H9787" s="239"/>
      <c r="I9787" s="239"/>
      <c r="J9787" s="240"/>
      <c r="K9787" s="241"/>
      <c r="L9787" s="242"/>
      <c r="M9787" s="242"/>
      <c r="N9787" s="243"/>
      <c r="O9787" s="8"/>
    </row>
    <row r="9788" spans="2:15" x14ac:dyDescent="0.25">
      <c r="B9788" s="40">
        <v>9783</v>
      </c>
      <c r="C9788" s="238"/>
      <c r="D9788" s="239"/>
      <c r="E9788" s="239"/>
      <c r="F9788" s="240"/>
      <c r="G9788" s="238"/>
      <c r="H9788" s="239"/>
      <c r="I9788" s="239"/>
      <c r="J9788" s="240"/>
      <c r="K9788" s="241"/>
      <c r="L9788" s="242"/>
      <c r="M9788" s="242"/>
      <c r="N9788" s="243"/>
      <c r="O9788" s="8"/>
    </row>
    <row r="9789" spans="2:15" x14ac:dyDescent="0.25">
      <c r="B9789" s="40">
        <v>9784</v>
      </c>
      <c r="C9789" s="238"/>
      <c r="D9789" s="239"/>
      <c r="E9789" s="239"/>
      <c r="F9789" s="240"/>
      <c r="G9789" s="238"/>
      <c r="H9789" s="239"/>
      <c r="I9789" s="239"/>
      <c r="J9789" s="240"/>
      <c r="K9789" s="241"/>
      <c r="L9789" s="242"/>
      <c r="M9789" s="242"/>
      <c r="N9789" s="243"/>
      <c r="O9789" s="8"/>
    </row>
    <row r="9790" spans="2:15" x14ac:dyDescent="0.25">
      <c r="B9790" s="40">
        <v>9785</v>
      </c>
      <c r="C9790" s="238"/>
      <c r="D9790" s="239"/>
      <c r="E9790" s="239"/>
      <c r="F9790" s="240"/>
      <c r="G9790" s="238"/>
      <c r="H9790" s="239"/>
      <c r="I9790" s="239"/>
      <c r="J9790" s="240"/>
      <c r="K9790" s="241"/>
      <c r="L9790" s="242"/>
      <c r="M9790" s="242"/>
      <c r="N9790" s="243"/>
      <c r="O9790" s="8"/>
    </row>
    <row r="9791" spans="2:15" x14ac:dyDescent="0.25">
      <c r="B9791" s="40">
        <v>9786</v>
      </c>
      <c r="C9791" s="238"/>
      <c r="D9791" s="239"/>
      <c r="E9791" s="239"/>
      <c r="F9791" s="240"/>
      <c r="G9791" s="238"/>
      <c r="H9791" s="239"/>
      <c r="I9791" s="239"/>
      <c r="J9791" s="240"/>
      <c r="K9791" s="241"/>
      <c r="L9791" s="242"/>
      <c r="M9791" s="242"/>
      <c r="N9791" s="243"/>
      <c r="O9791" s="8"/>
    </row>
    <row r="9792" spans="2:15" x14ac:dyDescent="0.25">
      <c r="B9792" s="40">
        <v>9787</v>
      </c>
      <c r="C9792" s="238"/>
      <c r="D9792" s="239"/>
      <c r="E9792" s="239"/>
      <c r="F9792" s="240"/>
      <c r="G9792" s="238"/>
      <c r="H9792" s="239"/>
      <c r="I9792" s="239"/>
      <c r="J9792" s="240"/>
      <c r="K9792" s="241"/>
      <c r="L9792" s="242"/>
      <c r="M9792" s="242"/>
      <c r="N9792" s="243"/>
      <c r="O9792" s="8"/>
    </row>
    <row r="9793" spans="2:15" x14ac:dyDescent="0.25">
      <c r="B9793" s="40">
        <v>9788</v>
      </c>
      <c r="C9793" s="238"/>
      <c r="D9793" s="239"/>
      <c r="E9793" s="239"/>
      <c r="F9793" s="240"/>
      <c r="G9793" s="238"/>
      <c r="H9793" s="239"/>
      <c r="I9793" s="239"/>
      <c r="J9793" s="240"/>
      <c r="K9793" s="241"/>
      <c r="L9793" s="242"/>
      <c r="M9793" s="242"/>
      <c r="N9793" s="243"/>
      <c r="O9793" s="8"/>
    </row>
    <row r="9794" spans="2:15" x14ac:dyDescent="0.25">
      <c r="B9794" s="40">
        <v>9789</v>
      </c>
      <c r="C9794" s="238"/>
      <c r="D9794" s="239"/>
      <c r="E9794" s="239"/>
      <c r="F9794" s="240"/>
      <c r="G9794" s="238"/>
      <c r="H9794" s="239"/>
      <c r="I9794" s="239"/>
      <c r="J9794" s="240"/>
      <c r="K9794" s="241"/>
      <c r="L9794" s="242"/>
      <c r="M9794" s="242"/>
      <c r="N9794" s="243"/>
      <c r="O9794" s="8"/>
    </row>
    <row r="9795" spans="2:15" x14ac:dyDescent="0.25">
      <c r="B9795" s="40">
        <v>9790</v>
      </c>
      <c r="C9795" s="238"/>
      <c r="D9795" s="239"/>
      <c r="E9795" s="239"/>
      <c r="F9795" s="240"/>
      <c r="G9795" s="238"/>
      <c r="H9795" s="239"/>
      <c r="I9795" s="239"/>
      <c r="J9795" s="240"/>
      <c r="K9795" s="241"/>
      <c r="L9795" s="242"/>
      <c r="M9795" s="242"/>
      <c r="N9795" s="243"/>
      <c r="O9795" s="8"/>
    </row>
    <row r="9796" spans="2:15" x14ac:dyDescent="0.25">
      <c r="B9796" s="40">
        <v>9791</v>
      </c>
      <c r="C9796" s="238"/>
      <c r="D9796" s="239"/>
      <c r="E9796" s="239"/>
      <c r="F9796" s="240"/>
      <c r="G9796" s="238"/>
      <c r="H9796" s="239"/>
      <c r="I9796" s="239"/>
      <c r="J9796" s="240"/>
      <c r="K9796" s="241"/>
      <c r="L9796" s="242"/>
      <c r="M9796" s="242"/>
      <c r="N9796" s="243"/>
      <c r="O9796" s="8"/>
    </row>
    <row r="9797" spans="2:15" x14ac:dyDescent="0.25">
      <c r="B9797" s="40">
        <v>9792</v>
      </c>
      <c r="C9797" s="238"/>
      <c r="D9797" s="239"/>
      <c r="E9797" s="239"/>
      <c r="F9797" s="240"/>
      <c r="G9797" s="238"/>
      <c r="H9797" s="239"/>
      <c r="I9797" s="239"/>
      <c r="J9797" s="240"/>
      <c r="K9797" s="241"/>
      <c r="L9797" s="242"/>
      <c r="M9797" s="242"/>
      <c r="N9797" s="243"/>
      <c r="O9797" s="8"/>
    </row>
    <row r="9798" spans="2:15" x14ac:dyDescent="0.25">
      <c r="B9798" s="40">
        <v>9793</v>
      </c>
      <c r="C9798" s="238"/>
      <c r="D9798" s="239"/>
      <c r="E9798" s="239"/>
      <c r="F9798" s="240"/>
      <c r="G9798" s="238"/>
      <c r="H9798" s="239"/>
      <c r="I9798" s="239"/>
      <c r="J9798" s="240"/>
      <c r="K9798" s="241"/>
      <c r="L9798" s="242"/>
      <c r="M9798" s="242"/>
      <c r="N9798" s="243"/>
      <c r="O9798" s="8"/>
    </row>
    <row r="9799" spans="2:15" x14ac:dyDescent="0.25">
      <c r="B9799" s="40">
        <v>9794</v>
      </c>
      <c r="C9799" s="238"/>
      <c r="D9799" s="239"/>
      <c r="E9799" s="239"/>
      <c r="F9799" s="240"/>
      <c r="G9799" s="238"/>
      <c r="H9799" s="239"/>
      <c r="I9799" s="239"/>
      <c r="J9799" s="240"/>
      <c r="K9799" s="241"/>
      <c r="L9799" s="242"/>
      <c r="M9799" s="242"/>
      <c r="N9799" s="243"/>
      <c r="O9799" s="8"/>
    </row>
    <row r="9800" spans="2:15" x14ac:dyDescent="0.25">
      <c r="B9800" s="40">
        <v>9795</v>
      </c>
      <c r="C9800" s="238"/>
      <c r="D9800" s="239"/>
      <c r="E9800" s="239"/>
      <c r="F9800" s="240"/>
      <c r="G9800" s="238"/>
      <c r="H9800" s="239"/>
      <c r="I9800" s="239"/>
      <c r="J9800" s="240"/>
      <c r="K9800" s="241"/>
      <c r="L9800" s="242"/>
      <c r="M9800" s="242"/>
      <c r="N9800" s="243"/>
      <c r="O9800" s="8"/>
    </row>
    <row r="9801" spans="2:15" x14ac:dyDescent="0.25">
      <c r="B9801" s="40">
        <v>9796</v>
      </c>
      <c r="C9801" s="238"/>
      <c r="D9801" s="239"/>
      <c r="E9801" s="239"/>
      <c r="F9801" s="240"/>
      <c r="G9801" s="238"/>
      <c r="H9801" s="239"/>
      <c r="I9801" s="239"/>
      <c r="J9801" s="240"/>
      <c r="K9801" s="241"/>
      <c r="L9801" s="242"/>
      <c r="M9801" s="242"/>
      <c r="N9801" s="243"/>
      <c r="O9801" s="8"/>
    </row>
    <row r="9802" spans="2:15" x14ac:dyDescent="0.25">
      <c r="B9802" s="40">
        <v>9797</v>
      </c>
      <c r="C9802" s="238"/>
      <c r="D9802" s="239"/>
      <c r="E9802" s="239"/>
      <c r="F9802" s="240"/>
      <c r="G9802" s="238"/>
      <c r="H9802" s="239"/>
      <c r="I9802" s="239"/>
      <c r="J9802" s="240"/>
      <c r="K9802" s="241"/>
      <c r="L9802" s="242"/>
      <c r="M9802" s="242"/>
      <c r="N9802" s="243"/>
      <c r="O9802" s="8"/>
    </row>
    <row r="9803" spans="2:15" x14ac:dyDescent="0.25">
      <c r="B9803" s="40">
        <v>9798</v>
      </c>
      <c r="C9803" s="238"/>
      <c r="D9803" s="239"/>
      <c r="E9803" s="239"/>
      <c r="F9803" s="240"/>
      <c r="G9803" s="238"/>
      <c r="H9803" s="239"/>
      <c r="I9803" s="239"/>
      <c r="J9803" s="240"/>
      <c r="K9803" s="241"/>
      <c r="L9803" s="242"/>
      <c r="M9803" s="242"/>
      <c r="N9803" s="243"/>
      <c r="O9803" s="8"/>
    </row>
    <row r="9804" spans="2:15" x14ac:dyDescent="0.25">
      <c r="B9804" s="40">
        <v>9799</v>
      </c>
      <c r="C9804" s="238"/>
      <c r="D9804" s="239"/>
      <c r="E9804" s="239"/>
      <c r="F9804" s="240"/>
      <c r="G9804" s="238"/>
      <c r="H9804" s="239"/>
      <c r="I9804" s="239"/>
      <c r="J9804" s="240"/>
      <c r="K9804" s="241"/>
      <c r="L9804" s="242"/>
      <c r="M9804" s="242"/>
      <c r="N9804" s="243"/>
      <c r="O9804" s="8"/>
    </row>
    <row r="9805" spans="2:15" x14ac:dyDescent="0.25">
      <c r="B9805" s="40">
        <v>9800</v>
      </c>
      <c r="C9805" s="238"/>
      <c r="D9805" s="239"/>
      <c r="E9805" s="239"/>
      <c r="F9805" s="240"/>
      <c r="G9805" s="238"/>
      <c r="H9805" s="239"/>
      <c r="I9805" s="239"/>
      <c r="J9805" s="240"/>
      <c r="K9805" s="241"/>
      <c r="L9805" s="242"/>
      <c r="M9805" s="242"/>
      <c r="N9805" s="243"/>
      <c r="O9805" s="8"/>
    </row>
    <row r="9806" spans="2:15" x14ac:dyDescent="0.25">
      <c r="B9806" s="40">
        <v>9801</v>
      </c>
      <c r="C9806" s="238"/>
      <c r="D9806" s="239"/>
      <c r="E9806" s="239"/>
      <c r="F9806" s="240"/>
      <c r="G9806" s="238"/>
      <c r="H9806" s="239"/>
      <c r="I9806" s="239"/>
      <c r="J9806" s="240"/>
      <c r="K9806" s="241"/>
      <c r="L9806" s="242"/>
      <c r="M9806" s="242"/>
      <c r="N9806" s="243"/>
      <c r="O9806" s="8"/>
    </row>
    <row r="9807" spans="2:15" x14ac:dyDescent="0.25">
      <c r="B9807" s="40">
        <v>9802</v>
      </c>
      <c r="C9807" s="238"/>
      <c r="D9807" s="239"/>
      <c r="E9807" s="239"/>
      <c r="F9807" s="240"/>
      <c r="G9807" s="238"/>
      <c r="H9807" s="239"/>
      <c r="I9807" s="239"/>
      <c r="J9807" s="240"/>
      <c r="K9807" s="241"/>
      <c r="L9807" s="242"/>
      <c r="M9807" s="242"/>
      <c r="N9807" s="243"/>
      <c r="O9807" s="8"/>
    </row>
    <row r="9808" spans="2:15" x14ac:dyDescent="0.25">
      <c r="B9808" s="40">
        <v>9803</v>
      </c>
      <c r="C9808" s="238"/>
      <c r="D9808" s="239"/>
      <c r="E9808" s="239"/>
      <c r="F9808" s="240"/>
      <c r="G9808" s="238"/>
      <c r="H9808" s="239"/>
      <c r="I9808" s="239"/>
      <c r="J9808" s="240"/>
      <c r="K9808" s="241"/>
      <c r="L9808" s="242"/>
      <c r="M9808" s="242"/>
      <c r="N9808" s="243"/>
      <c r="O9808" s="8"/>
    </row>
    <row r="9809" spans="2:15" x14ac:dyDescent="0.25">
      <c r="B9809" s="40">
        <v>9804</v>
      </c>
      <c r="C9809" s="238"/>
      <c r="D9809" s="239"/>
      <c r="E9809" s="239"/>
      <c r="F9809" s="240"/>
      <c r="G9809" s="238"/>
      <c r="H9809" s="239"/>
      <c r="I9809" s="239"/>
      <c r="J9809" s="240"/>
      <c r="K9809" s="241"/>
      <c r="L9809" s="242"/>
      <c r="M9809" s="242"/>
      <c r="N9809" s="243"/>
      <c r="O9809" s="8"/>
    </row>
    <row r="9810" spans="2:15" x14ac:dyDescent="0.25">
      <c r="B9810" s="40">
        <v>9805</v>
      </c>
      <c r="C9810" s="238"/>
      <c r="D9810" s="239"/>
      <c r="E9810" s="239"/>
      <c r="F9810" s="240"/>
      <c r="G9810" s="238"/>
      <c r="H9810" s="239"/>
      <c r="I9810" s="239"/>
      <c r="J9810" s="240"/>
      <c r="K9810" s="241"/>
      <c r="L9810" s="242"/>
      <c r="M9810" s="242"/>
      <c r="N9810" s="243"/>
      <c r="O9810" s="8"/>
    </row>
    <row r="9811" spans="2:15" x14ac:dyDescent="0.25">
      <c r="B9811" s="40">
        <v>9806</v>
      </c>
      <c r="C9811" s="238"/>
      <c r="D9811" s="239"/>
      <c r="E9811" s="239"/>
      <c r="F9811" s="240"/>
      <c r="G9811" s="238"/>
      <c r="H9811" s="239"/>
      <c r="I9811" s="239"/>
      <c r="J9811" s="240"/>
      <c r="K9811" s="241"/>
      <c r="L9811" s="242"/>
      <c r="M9811" s="242"/>
      <c r="N9811" s="243"/>
      <c r="O9811" s="8"/>
    </row>
    <row r="9812" spans="2:15" x14ac:dyDescent="0.25">
      <c r="B9812" s="40">
        <v>9807</v>
      </c>
      <c r="C9812" s="238"/>
      <c r="D9812" s="239"/>
      <c r="E9812" s="239"/>
      <c r="F9812" s="240"/>
      <c r="G9812" s="238"/>
      <c r="H9812" s="239"/>
      <c r="I9812" s="239"/>
      <c r="J9812" s="240"/>
      <c r="K9812" s="241"/>
      <c r="L9812" s="242"/>
      <c r="M9812" s="242"/>
      <c r="N9812" s="243"/>
      <c r="O9812" s="8"/>
    </row>
    <row r="9813" spans="2:15" x14ac:dyDescent="0.25">
      <c r="B9813" s="40">
        <v>9808</v>
      </c>
      <c r="C9813" s="238"/>
      <c r="D9813" s="239"/>
      <c r="E9813" s="239"/>
      <c r="F9813" s="240"/>
      <c r="G9813" s="238"/>
      <c r="H9813" s="239"/>
      <c r="I9813" s="239"/>
      <c r="J9813" s="240"/>
      <c r="K9813" s="241"/>
      <c r="L9813" s="242"/>
      <c r="M9813" s="242"/>
      <c r="N9813" s="243"/>
      <c r="O9813" s="8"/>
    </row>
    <row r="9814" spans="2:15" x14ac:dyDescent="0.25">
      <c r="B9814" s="40">
        <v>9809</v>
      </c>
      <c r="C9814" s="238"/>
      <c r="D9814" s="239"/>
      <c r="E9814" s="239"/>
      <c r="F9814" s="240"/>
      <c r="G9814" s="238"/>
      <c r="H9814" s="239"/>
      <c r="I9814" s="239"/>
      <c r="J9814" s="240"/>
      <c r="K9814" s="241"/>
      <c r="L9814" s="242"/>
      <c r="M9814" s="242"/>
      <c r="N9814" s="243"/>
      <c r="O9814" s="8"/>
    </row>
    <row r="9815" spans="2:15" x14ac:dyDescent="0.25">
      <c r="B9815" s="40">
        <v>9810</v>
      </c>
      <c r="C9815" s="238"/>
      <c r="D9815" s="239"/>
      <c r="E9815" s="239"/>
      <c r="F9815" s="240"/>
      <c r="G9815" s="238"/>
      <c r="H9815" s="239"/>
      <c r="I9815" s="239"/>
      <c r="J9815" s="240"/>
      <c r="K9815" s="241"/>
      <c r="L9815" s="242"/>
      <c r="M9815" s="242"/>
      <c r="N9815" s="243"/>
      <c r="O9815" s="8"/>
    </row>
    <row r="9816" spans="2:15" x14ac:dyDescent="0.25">
      <c r="B9816" s="40">
        <v>9811</v>
      </c>
      <c r="C9816" s="238"/>
      <c r="D9816" s="239"/>
      <c r="E9816" s="239"/>
      <c r="F9816" s="240"/>
      <c r="G9816" s="238"/>
      <c r="H9816" s="239"/>
      <c r="I9816" s="239"/>
      <c r="J9816" s="240"/>
      <c r="K9816" s="241"/>
      <c r="L9816" s="242"/>
      <c r="M9816" s="242"/>
      <c r="N9816" s="243"/>
      <c r="O9816" s="8"/>
    </row>
    <row r="9817" spans="2:15" x14ac:dyDescent="0.25">
      <c r="B9817" s="40">
        <v>9812</v>
      </c>
      <c r="C9817" s="238"/>
      <c r="D9817" s="239"/>
      <c r="E9817" s="239"/>
      <c r="F9817" s="240"/>
      <c r="G9817" s="238"/>
      <c r="H9817" s="239"/>
      <c r="I9817" s="239"/>
      <c r="J9817" s="240"/>
      <c r="K9817" s="241"/>
      <c r="L9817" s="242"/>
      <c r="M9817" s="242"/>
      <c r="N9817" s="243"/>
      <c r="O9817" s="8"/>
    </row>
    <row r="9818" spans="2:15" x14ac:dyDescent="0.25">
      <c r="B9818" s="40">
        <v>9813</v>
      </c>
      <c r="C9818" s="238"/>
      <c r="D9818" s="239"/>
      <c r="E9818" s="239"/>
      <c r="F9818" s="240"/>
      <c r="G9818" s="238"/>
      <c r="H9818" s="239"/>
      <c r="I9818" s="239"/>
      <c r="J9818" s="240"/>
      <c r="K9818" s="241"/>
      <c r="L9818" s="242"/>
      <c r="M9818" s="242"/>
      <c r="N9818" s="243"/>
      <c r="O9818" s="8"/>
    </row>
    <row r="9819" spans="2:15" x14ac:dyDescent="0.25">
      <c r="B9819" s="40">
        <v>9814</v>
      </c>
      <c r="C9819" s="238"/>
      <c r="D9819" s="239"/>
      <c r="E9819" s="239"/>
      <c r="F9819" s="240"/>
      <c r="G9819" s="238"/>
      <c r="H9819" s="239"/>
      <c r="I9819" s="239"/>
      <c r="J9819" s="240"/>
      <c r="K9819" s="241"/>
      <c r="L9819" s="242"/>
      <c r="M9819" s="242"/>
      <c r="N9819" s="243"/>
      <c r="O9819" s="8"/>
    </row>
    <row r="9820" spans="2:15" x14ac:dyDescent="0.25">
      <c r="B9820" s="40">
        <v>9815</v>
      </c>
      <c r="C9820" s="238"/>
      <c r="D9820" s="239"/>
      <c r="E9820" s="239"/>
      <c r="F9820" s="240"/>
      <c r="G9820" s="238"/>
      <c r="H9820" s="239"/>
      <c r="I9820" s="239"/>
      <c r="J9820" s="240"/>
      <c r="K9820" s="241"/>
      <c r="L9820" s="242"/>
      <c r="M9820" s="242"/>
      <c r="N9820" s="243"/>
      <c r="O9820" s="8"/>
    </row>
    <row r="9821" spans="2:15" x14ac:dyDescent="0.25">
      <c r="B9821" s="40">
        <v>9816</v>
      </c>
      <c r="C9821" s="238"/>
      <c r="D9821" s="239"/>
      <c r="E9821" s="239"/>
      <c r="F9821" s="240"/>
      <c r="G9821" s="238"/>
      <c r="H9821" s="239"/>
      <c r="I9821" s="239"/>
      <c r="J9821" s="240"/>
      <c r="K9821" s="241"/>
      <c r="L9821" s="242"/>
      <c r="M9821" s="242"/>
      <c r="N9821" s="243"/>
      <c r="O9821" s="8"/>
    </row>
    <row r="9822" spans="2:15" x14ac:dyDescent="0.25">
      <c r="B9822" s="40">
        <v>9817</v>
      </c>
      <c r="C9822" s="238"/>
      <c r="D9822" s="239"/>
      <c r="E9822" s="239"/>
      <c r="F9822" s="240"/>
      <c r="G9822" s="238"/>
      <c r="H9822" s="239"/>
      <c r="I9822" s="239"/>
      <c r="J9822" s="240"/>
      <c r="K9822" s="241"/>
      <c r="L9822" s="242"/>
      <c r="M9822" s="242"/>
      <c r="N9822" s="243"/>
      <c r="O9822" s="8"/>
    </row>
    <row r="9823" spans="2:15" x14ac:dyDescent="0.25">
      <c r="B9823" s="40">
        <v>9818</v>
      </c>
      <c r="C9823" s="238"/>
      <c r="D9823" s="239"/>
      <c r="E9823" s="239"/>
      <c r="F9823" s="240"/>
      <c r="G9823" s="238"/>
      <c r="H9823" s="239"/>
      <c r="I9823" s="239"/>
      <c r="J9823" s="240"/>
      <c r="K9823" s="241"/>
      <c r="L9823" s="242"/>
      <c r="M9823" s="242"/>
      <c r="N9823" s="243"/>
      <c r="O9823" s="8"/>
    </row>
    <row r="9824" spans="2:15" x14ac:dyDescent="0.25">
      <c r="B9824" s="40">
        <v>9819</v>
      </c>
      <c r="C9824" s="238"/>
      <c r="D9824" s="239"/>
      <c r="E9824" s="239"/>
      <c r="F9824" s="240"/>
      <c r="G9824" s="238"/>
      <c r="H9824" s="239"/>
      <c r="I9824" s="239"/>
      <c r="J9824" s="240"/>
      <c r="K9824" s="241"/>
      <c r="L9824" s="242"/>
      <c r="M9824" s="242"/>
      <c r="N9824" s="243"/>
      <c r="O9824" s="8"/>
    </row>
    <row r="9825" spans="2:15" x14ac:dyDescent="0.25">
      <c r="B9825" s="40">
        <v>9820</v>
      </c>
      <c r="C9825" s="238"/>
      <c r="D9825" s="239"/>
      <c r="E9825" s="239"/>
      <c r="F9825" s="240"/>
      <c r="G9825" s="238"/>
      <c r="H9825" s="239"/>
      <c r="I9825" s="239"/>
      <c r="J9825" s="240"/>
      <c r="K9825" s="241"/>
      <c r="L9825" s="242"/>
      <c r="M9825" s="242"/>
      <c r="N9825" s="243"/>
      <c r="O9825" s="8"/>
    </row>
    <row r="9826" spans="2:15" x14ac:dyDescent="0.25">
      <c r="B9826" s="40">
        <v>9821</v>
      </c>
      <c r="C9826" s="238"/>
      <c r="D9826" s="239"/>
      <c r="E9826" s="239"/>
      <c r="F9826" s="240"/>
      <c r="G9826" s="238"/>
      <c r="H9826" s="239"/>
      <c r="I9826" s="239"/>
      <c r="J9826" s="240"/>
      <c r="K9826" s="241"/>
      <c r="L9826" s="242"/>
      <c r="M9826" s="242"/>
      <c r="N9826" s="243"/>
      <c r="O9826" s="8"/>
    </row>
    <row r="9827" spans="2:15" x14ac:dyDescent="0.25">
      <c r="B9827" s="40">
        <v>9822</v>
      </c>
      <c r="C9827" s="238"/>
      <c r="D9827" s="239"/>
      <c r="E9827" s="239"/>
      <c r="F9827" s="240"/>
      <c r="G9827" s="238"/>
      <c r="H9827" s="239"/>
      <c r="I9827" s="239"/>
      <c r="J9827" s="240"/>
      <c r="K9827" s="241"/>
      <c r="L9827" s="242"/>
      <c r="M9827" s="242"/>
      <c r="N9827" s="243"/>
      <c r="O9827" s="8"/>
    </row>
    <row r="9828" spans="2:15" x14ac:dyDescent="0.25">
      <c r="B9828" s="40">
        <v>9823</v>
      </c>
      <c r="C9828" s="238"/>
      <c r="D9828" s="239"/>
      <c r="E9828" s="239"/>
      <c r="F9828" s="240"/>
      <c r="G9828" s="238"/>
      <c r="H9828" s="239"/>
      <c r="I9828" s="239"/>
      <c r="J9828" s="240"/>
      <c r="K9828" s="241"/>
      <c r="L9828" s="242"/>
      <c r="M9828" s="242"/>
      <c r="N9828" s="243"/>
      <c r="O9828" s="8"/>
    </row>
    <row r="9829" spans="2:15" x14ac:dyDescent="0.25">
      <c r="B9829" s="40">
        <v>9824</v>
      </c>
      <c r="C9829" s="238"/>
      <c r="D9829" s="239"/>
      <c r="E9829" s="239"/>
      <c r="F9829" s="240"/>
      <c r="G9829" s="238"/>
      <c r="H9829" s="239"/>
      <c r="I9829" s="239"/>
      <c r="J9829" s="240"/>
      <c r="K9829" s="241"/>
      <c r="L9829" s="242"/>
      <c r="M9829" s="242"/>
      <c r="N9829" s="243"/>
      <c r="O9829" s="8"/>
    </row>
    <row r="9830" spans="2:15" x14ac:dyDescent="0.25">
      <c r="B9830" s="40">
        <v>9825</v>
      </c>
      <c r="C9830" s="238"/>
      <c r="D9830" s="239"/>
      <c r="E9830" s="239"/>
      <c r="F9830" s="240"/>
      <c r="G9830" s="238"/>
      <c r="H9830" s="239"/>
      <c r="I9830" s="239"/>
      <c r="J9830" s="240"/>
      <c r="K9830" s="241"/>
      <c r="L9830" s="242"/>
      <c r="M9830" s="242"/>
      <c r="N9830" s="243"/>
      <c r="O9830" s="8"/>
    </row>
    <row r="9831" spans="2:15" x14ac:dyDescent="0.25">
      <c r="B9831" s="40">
        <v>9826</v>
      </c>
      <c r="C9831" s="238"/>
      <c r="D9831" s="239"/>
      <c r="E9831" s="239"/>
      <c r="F9831" s="240"/>
      <c r="G9831" s="238"/>
      <c r="H9831" s="239"/>
      <c r="I9831" s="239"/>
      <c r="J9831" s="240"/>
      <c r="K9831" s="241"/>
      <c r="L9831" s="242"/>
      <c r="M9831" s="242"/>
      <c r="N9831" s="243"/>
      <c r="O9831" s="8"/>
    </row>
    <row r="9832" spans="2:15" x14ac:dyDescent="0.25">
      <c r="B9832" s="40">
        <v>9827</v>
      </c>
      <c r="C9832" s="238"/>
      <c r="D9832" s="239"/>
      <c r="E9832" s="239"/>
      <c r="F9832" s="240"/>
      <c r="G9832" s="238"/>
      <c r="H9832" s="239"/>
      <c r="I9832" s="239"/>
      <c r="J9832" s="240"/>
      <c r="K9832" s="241"/>
      <c r="L9832" s="242"/>
      <c r="M9832" s="242"/>
      <c r="N9832" s="243"/>
      <c r="O9832" s="8"/>
    </row>
    <row r="9833" spans="2:15" x14ac:dyDescent="0.25">
      <c r="B9833" s="40">
        <v>9828</v>
      </c>
      <c r="C9833" s="238"/>
      <c r="D9833" s="239"/>
      <c r="E9833" s="239"/>
      <c r="F9833" s="240"/>
      <c r="G9833" s="238"/>
      <c r="H9833" s="239"/>
      <c r="I9833" s="239"/>
      <c r="J9833" s="240"/>
      <c r="K9833" s="241"/>
      <c r="L9833" s="242"/>
      <c r="M9833" s="242"/>
      <c r="N9833" s="243"/>
      <c r="O9833" s="8"/>
    </row>
    <row r="9834" spans="2:15" x14ac:dyDescent="0.25">
      <c r="B9834" s="40">
        <v>9829</v>
      </c>
      <c r="C9834" s="238"/>
      <c r="D9834" s="239"/>
      <c r="E9834" s="239"/>
      <c r="F9834" s="240"/>
      <c r="G9834" s="238"/>
      <c r="H9834" s="239"/>
      <c r="I9834" s="239"/>
      <c r="J9834" s="240"/>
      <c r="K9834" s="241"/>
      <c r="L9834" s="242"/>
      <c r="M9834" s="242"/>
      <c r="N9834" s="243"/>
      <c r="O9834" s="8"/>
    </row>
    <row r="9835" spans="2:15" x14ac:dyDescent="0.25">
      <c r="B9835" s="40">
        <v>9830</v>
      </c>
      <c r="C9835" s="238"/>
      <c r="D9835" s="239"/>
      <c r="E9835" s="239"/>
      <c r="F9835" s="240"/>
      <c r="G9835" s="238"/>
      <c r="H9835" s="239"/>
      <c r="I9835" s="239"/>
      <c r="J9835" s="240"/>
      <c r="K9835" s="241"/>
      <c r="L9835" s="242"/>
      <c r="M9835" s="242"/>
      <c r="N9835" s="243"/>
      <c r="O9835" s="8"/>
    </row>
    <row r="9836" spans="2:15" x14ac:dyDescent="0.25">
      <c r="B9836" s="40">
        <v>9831</v>
      </c>
      <c r="C9836" s="238"/>
      <c r="D9836" s="239"/>
      <c r="E9836" s="239"/>
      <c r="F9836" s="240"/>
      <c r="G9836" s="238"/>
      <c r="H9836" s="239"/>
      <c r="I9836" s="239"/>
      <c r="J9836" s="240"/>
      <c r="K9836" s="241"/>
      <c r="L9836" s="242"/>
      <c r="M9836" s="242"/>
      <c r="N9836" s="243"/>
      <c r="O9836" s="8"/>
    </row>
    <row r="9837" spans="2:15" x14ac:dyDescent="0.25">
      <c r="B9837" s="40">
        <v>9832</v>
      </c>
      <c r="C9837" s="238"/>
      <c r="D9837" s="239"/>
      <c r="E9837" s="239"/>
      <c r="F9837" s="240"/>
      <c r="G9837" s="238"/>
      <c r="H9837" s="239"/>
      <c r="I9837" s="239"/>
      <c r="J9837" s="240"/>
      <c r="K9837" s="241"/>
      <c r="L9837" s="242"/>
      <c r="M9837" s="242"/>
      <c r="N9837" s="243"/>
      <c r="O9837" s="8"/>
    </row>
    <row r="9838" spans="2:15" x14ac:dyDescent="0.25">
      <c r="B9838" s="40">
        <v>9833</v>
      </c>
      <c r="C9838" s="238"/>
      <c r="D9838" s="239"/>
      <c r="E9838" s="239"/>
      <c r="F9838" s="240"/>
      <c r="G9838" s="238"/>
      <c r="H9838" s="239"/>
      <c r="I9838" s="239"/>
      <c r="J9838" s="240"/>
      <c r="K9838" s="241"/>
      <c r="L9838" s="242"/>
      <c r="M9838" s="242"/>
      <c r="N9838" s="243"/>
      <c r="O9838" s="8"/>
    </row>
    <row r="9839" spans="2:15" x14ac:dyDescent="0.25">
      <c r="B9839" s="40">
        <v>9834</v>
      </c>
      <c r="C9839" s="238"/>
      <c r="D9839" s="239"/>
      <c r="E9839" s="239"/>
      <c r="F9839" s="240"/>
      <c r="G9839" s="238"/>
      <c r="H9839" s="239"/>
      <c r="I9839" s="239"/>
      <c r="J9839" s="240"/>
      <c r="K9839" s="241"/>
      <c r="L9839" s="242"/>
      <c r="M9839" s="242"/>
      <c r="N9839" s="243"/>
      <c r="O9839" s="8"/>
    </row>
    <row r="9840" spans="2:15" x14ac:dyDescent="0.25">
      <c r="B9840" s="40">
        <v>9835</v>
      </c>
      <c r="C9840" s="238"/>
      <c r="D9840" s="239"/>
      <c r="E9840" s="239"/>
      <c r="F9840" s="240"/>
      <c r="G9840" s="238"/>
      <c r="H9840" s="239"/>
      <c r="I9840" s="239"/>
      <c r="J9840" s="240"/>
      <c r="K9840" s="241"/>
      <c r="L9840" s="242"/>
      <c r="M9840" s="242"/>
      <c r="N9840" s="243"/>
      <c r="O9840" s="8"/>
    </row>
    <row r="9841" spans="2:15" x14ac:dyDescent="0.25">
      <c r="B9841" s="40">
        <v>9836</v>
      </c>
      <c r="C9841" s="238"/>
      <c r="D9841" s="239"/>
      <c r="E9841" s="239"/>
      <c r="F9841" s="240"/>
      <c r="G9841" s="238"/>
      <c r="H9841" s="239"/>
      <c r="I9841" s="239"/>
      <c r="J9841" s="240"/>
      <c r="K9841" s="241"/>
      <c r="L9841" s="242"/>
      <c r="M9841" s="242"/>
      <c r="N9841" s="243"/>
      <c r="O9841" s="8"/>
    </row>
    <row r="9842" spans="2:15" x14ac:dyDescent="0.25">
      <c r="B9842" s="40">
        <v>9837</v>
      </c>
      <c r="C9842" s="238"/>
      <c r="D9842" s="239"/>
      <c r="E9842" s="239"/>
      <c r="F9842" s="240"/>
      <c r="G9842" s="238"/>
      <c r="H9842" s="239"/>
      <c r="I9842" s="239"/>
      <c r="J9842" s="240"/>
      <c r="K9842" s="241"/>
      <c r="L9842" s="242"/>
      <c r="M9842" s="242"/>
      <c r="N9842" s="243"/>
      <c r="O9842" s="8"/>
    </row>
    <row r="9843" spans="2:15" x14ac:dyDescent="0.25">
      <c r="B9843" s="40">
        <v>9838</v>
      </c>
      <c r="C9843" s="238"/>
      <c r="D9843" s="239"/>
      <c r="E9843" s="239"/>
      <c r="F9843" s="240"/>
      <c r="G9843" s="238"/>
      <c r="H9843" s="239"/>
      <c r="I9843" s="239"/>
      <c r="J9843" s="240"/>
      <c r="K9843" s="241"/>
      <c r="L9843" s="242"/>
      <c r="M9843" s="242"/>
      <c r="N9843" s="243"/>
      <c r="O9843" s="8"/>
    </row>
    <row r="9844" spans="2:15" x14ac:dyDescent="0.25">
      <c r="B9844" s="40">
        <v>9839</v>
      </c>
      <c r="C9844" s="238"/>
      <c r="D9844" s="239"/>
      <c r="E9844" s="239"/>
      <c r="F9844" s="240"/>
      <c r="G9844" s="238"/>
      <c r="H9844" s="239"/>
      <c r="I9844" s="239"/>
      <c r="J9844" s="240"/>
      <c r="K9844" s="241"/>
      <c r="L9844" s="242"/>
      <c r="M9844" s="242"/>
      <c r="N9844" s="243"/>
      <c r="O9844" s="8"/>
    </row>
    <row r="9845" spans="2:15" x14ac:dyDescent="0.25">
      <c r="B9845" s="40">
        <v>9840</v>
      </c>
      <c r="C9845" s="238"/>
      <c r="D9845" s="239"/>
      <c r="E9845" s="239"/>
      <c r="F9845" s="240"/>
      <c r="G9845" s="238"/>
      <c r="H9845" s="239"/>
      <c r="I9845" s="239"/>
      <c r="J9845" s="240"/>
      <c r="K9845" s="241"/>
      <c r="L9845" s="242"/>
      <c r="M9845" s="242"/>
      <c r="N9845" s="243"/>
      <c r="O9845" s="8"/>
    </row>
    <row r="9846" spans="2:15" x14ac:dyDescent="0.25">
      <c r="B9846" s="40">
        <v>9841</v>
      </c>
      <c r="C9846" s="238"/>
      <c r="D9846" s="239"/>
      <c r="E9846" s="239"/>
      <c r="F9846" s="240"/>
      <c r="G9846" s="238"/>
      <c r="H9846" s="239"/>
      <c r="I9846" s="239"/>
      <c r="J9846" s="240"/>
      <c r="K9846" s="241"/>
      <c r="L9846" s="242"/>
      <c r="M9846" s="242"/>
      <c r="N9846" s="243"/>
      <c r="O9846" s="8"/>
    </row>
    <row r="9847" spans="2:15" x14ac:dyDescent="0.25">
      <c r="B9847" s="40">
        <v>9842</v>
      </c>
      <c r="C9847" s="238"/>
      <c r="D9847" s="239"/>
      <c r="E9847" s="239"/>
      <c r="F9847" s="240"/>
      <c r="G9847" s="238"/>
      <c r="H9847" s="239"/>
      <c r="I9847" s="239"/>
      <c r="J9847" s="240"/>
      <c r="K9847" s="241"/>
      <c r="L9847" s="242"/>
      <c r="M9847" s="242"/>
      <c r="N9847" s="243"/>
      <c r="O9847" s="8"/>
    </row>
    <row r="9848" spans="2:15" x14ac:dyDescent="0.25">
      <c r="B9848" s="40">
        <v>9843</v>
      </c>
      <c r="C9848" s="238"/>
      <c r="D9848" s="239"/>
      <c r="E9848" s="239"/>
      <c r="F9848" s="240"/>
      <c r="G9848" s="238"/>
      <c r="H9848" s="239"/>
      <c r="I9848" s="239"/>
      <c r="J9848" s="240"/>
      <c r="K9848" s="241"/>
      <c r="L9848" s="242"/>
      <c r="M9848" s="242"/>
      <c r="N9848" s="243"/>
      <c r="O9848" s="8"/>
    </row>
    <row r="9849" spans="2:15" x14ac:dyDescent="0.25">
      <c r="B9849" s="40">
        <v>9844</v>
      </c>
      <c r="C9849" s="238"/>
      <c r="D9849" s="239"/>
      <c r="E9849" s="239"/>
      <c r="F9849" s="240"/>
      <c r="G9849" s="238"/>
      <c r="H9849" s="239"/>
      <c r="I9849" s="239"/>
      <c r="J9849" s="240"/>
      <c r="K9849" s="241"/>
      <c r="L9849" s="242"/>
      <c r="M9849" s="242"/>
      <c r="N9849" s="243"/>
      <c r="O9849" s="8"/>
    </row>
    <row r="9850" spans="2:15" x14ac:dyDescent="0.25">
      <c r="B9850" s="40">
        <v>9845</v>
      </c>
      <c r="C9850" s="238"/>
      <c r="D9850" s="239"/>
      <c r="E9850" s="239"/>
      <c r="F9850" s="240"/>
      <c r="G9850" s="238"/>
      <c r="H9850" s="239"/>
      <c r="I9850" s="239"/>
      <c r="J9850" s="240"/>
      <c r="K9850" s="241"/>
      <c r="L9850" s="242"/>
      <c r="M9850" s="242"/>
      <c r="N9850" s="243"/>
      <c r="O9850" s="8"/>
    </row>
    <row r="9851" spans="2:15" x14ac:dyDescent="0.25">
      <c r="B9851" s="40">
        <v>9846</v>
      </c>
      <c r="C9851" s="238"/>
      <c r="D9851" s="239"/>
      <c r="E9851" s="239"/>
      <c r="F9851" s="240"/>
      <c r="G9851" s="238"/>
      <c r="H9851" s="239"/>
      <c r="I9851" s="239"/>
      <c r="J9851" s="240"/>
      <c r="K9851" s="241"/>
      <c r="L9851" s="242"/>
      <c r="M9851" s="242"/>
      <c r="N9851" s="243"/>
      <c r="O9851" s="8"/>
    </row>
    <row r="9852" spans="2:15" x14ac:dyDescent="0.25">
      <c r="B9852" s="40">
        <v>9847</v>
      </c>
      <c r="C9852" s="238"/>
      <c r="D9852" s="239"/>
      <c r="E9852" s="239"/>
      <c r="F9852" s="240"/>
      <c r="G9852" s="238"/>
      <c r="H9852" s="239"/>
      <c r="I9852" s="239"/>
      <c r="J9852" s="240"/>
      <c r="K9852" s="241"/>
      <c r="L9852" s="242"/>
      <c r="M9852" s="242"/>
      <c r="N9852" s="243"/>
      <c r="O9852" s="8"/>
    </row>
    <row r="9853" spans="2:15" x14ac:dyDescent="0.25">
      <c r="B9853" s="40">
        <v>9848</v>
      </c>
      <c r="C9853" s="238"/>
      <c r="D9853" s="239"/>
      <c r="E9853" s="239"/>
      <c r="F9853" s="240"/>
      <c r="G9853" s="238"/>
      <c r="H9853" s="239"/>
      <c r="I9853" s="239"/>
      <c r="J9853" s="240"/>
      <c r="K9853" s="241"/>
      <c r="L9853" s="242"/>
      <c r="M9853" s="242"/>
      <c r="N9853" s="243"/>
      <c r="O9853" s="8"/>
    </row>
    <row r="9854" spans="2:15" x14ac:dyDescent="0.25">
      <c r="B9854" s="40">
        <v>9849</v>
      </c>
      <c r="C9854" s="238"/>
      <c r="D9854" s="239"/>
      <c r="E9854" s="239"/>
      <c r="F9854" s="240"/>
      <c r="G9854" s="238"/>
      <c r="H9854" s="239"/>
      <c r="I9854" s="239"/>
      <c r="J9854" s="240"/>
      <c r="K9854" s="241"/>
      <c r="L9854" s="242"/>
      <c r="M9854" s="242"/>
      <c r="N9854" s="243"/>
      <c r="O9854" s="8"/>
    </row>
    <row r="9855" spans="2:15" x14ac:dyDescent="0.25">
      <c r="B9855" s="40">
        <v>9850</v>
      </c>
      <c r="C9855" s="238"/>
      <c r="D9855" s="239"/>
      <c r="E9855" s="239"/>
      <c r="F9855" s="240"/>
      <c r="G9855" s="238"/>
      <c r="H9855" s="239"/>
      <c r="I9855" s="239"/>
      <c r="J9855" s="240"/>
      <c r="K9855" s="241"/>
      <c r="L9855" s="242"/>
      <c r="M9855" s="242"/>
      <c r="N9855" s="243"/>
      <c r="O9855" s="8"/>
    </row>
    <row r="9856" spans="2:15" x14ac:dyDescent="0.25">
      <c r="B9856" s="40">
        <v>9851</v>
      </c>
      <c r="C9856" s="238"/>
      <c r="D9856" s="239"/>
      <c r="E9856" s="239"/>
      <c r="F9856" s="240"/>
      <c r="G9856" s="238"/>
      <c r="H9856" s="239"/>
      <c r="I9856" s="239"/>
      <c r="J9856" s="240"/>
      <c r="K9856" s="241"/>
      <c r="L9856" s="242"/>
      <c r="M9856" s="242"/>
      <c r="N9856" s="243"/>
      <c r="O9856" s="8"/>
    </row>
    <row r="9857" spans="2:15" x14ac:dyDescent="0.25">
      <c r="B9857" s="40">
        <v>9852</v>
      </c>
      <c r="C9857" s="238"/>
      <c r="D9857" s="239"/>
      <c r="E9857" s="239"/>
      <c r="F9857" s="240"/>
      <c r="G9857" s="238"/>
      <c r="H9857" s="239"/>
      <c r="I9857" s="239"/>
      <c r="J9857" s="240"/>
      <c r="K9857" s="241"/>
      <c r="L9857" s="242"/>
      <c r="M9857" s="242"/>
      <c r="N9857" s="243"/>
      <c r="O9857" s="8"/>
    </row>
    <row r="9858" spans="2:15" x14ac:dyDescent="0.25">
      <c r="B9858" s="40">
        <v>9853</v>
      </c>
      <c r="C9858" s="238"/>
      <c r="D9858" s="239"/>
      <c r="E9858" s="239"/>
      <c r="F9858" s="240"/>
      <c r="G9858" s="238"/>
      <c r="H9858" s="239"/>
      <c r="I9858" s="239"/>
      <c r="J9858" s="240"/>
      <c r="K9858" s="241"/>
      <c r="L9858" s="242"/>
      <c r="M9858" s="242"/>
      <c r="N9858" s="243"/>
      <c r="O9858" s="8"/>
    </row>
    <row r="9859" spans="2:15" x14ac:dyDescent="0.25">
      <c r="B9859" s="40">
        <v>9854</v>
      </c>
      <c r="C9859" s="238"/>
      <c r="D9859" s="239"/>
      <c r="E9859" s="239"/>
      <c r="F9859" s="240"/>
      <c r="G9859" s="238"/>
      <c r="H9859" s="239"/>
      <c r="I9859" s="239"/>
      <c r="J9859" s="240"/>
      <c r="K9859" s="241"/>
      <c r="L9859" s="242"/>
      <c r="M9859" s="242"/>
      <c r="N9859" s="243"/>
      <c r="O9859" s="8"/>
    </row>
    <row r="9860" spans="2:15" x14ac:dyDescent="0.25">
      <c r="B9860" s="40">
        <v>9855</v>
      </c>
      <c r="C9860" s="238"/>
      <c r="D9860" s="239"/>
      <c r="E9860" s="239"/>
      <c r="F9860" s="240"/>
      <c r="G9860" s="238"/>
      <c r="H9860" s="239"/>
      <c r="I9860" s="239"/>
      <c r="J9860" s="240"/>
      <c r="K9860" s="241"/>
      <c r="L9860" s="242"/>
      <c r="M9860" s="242"/>
      <c r="N9860" s="243"/>
      <c r="O9860" s="8"/>
    </row>
    <row r="9861" spans="2:15" x14ac:dyDescent="0.25">
      <c r="B9861" s="40">
        <v>9856</v>
      </c>
      <c r="C9861" s="238"/>
      <c r="D9861" s="239"/>
      <c r="E9861" s="239"/>
      <c r="F9861" s="240"/>
      <c r="G9861" s="238"/>
      <c r="H9861" s="239"/>
      <c r="I9861" s="239"/>
      <c r="J9861" s="240"/>
      <c r="K9861" s="241"/>
      <c r="L9861" s="242"/>
      <c r="M9861" s="242"/>
      <c r="N9861" s="243"/>
      <c r="O9861" s="8"/>
    </row>
    <row r="9862" spans="2:15" x14ac:dyDescent="0.25">
      <c r="B9862" s="40">
        <v>9857</v>
      </c>
      <c r="C9862" s="238"/>
      <c r="D9862" s="239"/>
      <c r="E9862" s="239"/>
      <c r="F9862" s="240"/>
      <c r="G9862" s="238"/>
      <c r="H9862" s="239"/>
      <c r="I9862" s="239"/>
      <c r="J9862" s="240"/>
      <c r="K9862" s="241"/>
      <c r="L9862" s="242"/>
      <c r="M9862" s="242"/>
      <c r="N9862" s="243"/>
      <c r="O9862" s="8"/>
    </row>
    <row r="9863" spans="2:15" x14ac:dyDescent="0.25">
      <c r="B9863" s="40">
        <v>9858</v>
      </c>
      <c r="C9863" s="238"/>
      <c r="D9863" s="239"/>
      <c r="E9863" s="239"/>
      <c r="F9863" s="240"/>
      <c r="G9863" s="238"/>
      <c r="H9863" s="239"/>
      <c r="I9863" s="239"/>
      <c r="J9863" s="240"/>
      <c r="K9863" s="241"/>
      <c r="L9863" s="242"/>
      <c r="M9863" s="242"/>
      <c r="N9863" s="243"/>
      <c r="O9863" s="8"/>
    </row>
    <row r="9864" spans="2:15" x14ac:dyDescent="0.25">
      <c r="B9864" s="40">
        <v>9859</v>
      </c>
      <c r="C9864" s="238"/>
      <c r="D9864" s="239"/>
      <c r="E9864" s="239"/>
      <c r="F9864" s="240"/>
      <c r="G9864" s="238"/>
      <c r="H9864" s="239"/>
      <c r="I9864" s="239"/>
      <c r="J9864" s="240"/>
      <c r="K9864" s="241"/>
      <c r="L9864" s="242"/>
      <c r="M9864" s="242"/>
      <c r="N9864" s="243"/>
      <c r="O9864" s="8"/>
    </row>
    <row r="9865" spans="2:15" x14ac:dyDescent="0.25">
      <c r="B9865" s="40">
        <v>9860</v>
      </c>
      <c r="C9865" s="238"/>
      <c r="D9865" s="239"/>
      <c r="E9865" s="239"/>
      <c r="F9865" s="240"/>
      <c r="G9865" s="238"/>
      <c r="H9865" s="239"/>
      <c r="I9865" s="239"/>
      <c r="J9865" s="240"/>
      <c r="K9865" s="241"/>
      <c r="L9865" s="242"/>
      <c r="M9865" s="242"/>
      <c r="N9865" s="243"/>
      <c r="O9865" s="8"/>
    </row>
    <row r="9866" spans="2:15" x14ac:dyDescent="0.25">
      <c r="B9866" s="40">
        <v>9861</v>
      </c>
      <c r="C9866" s="238"/>
      <c r="D9866" s="239"/>
      <c r="E9866" s="239"/>
      <c r="F9866" s="240"/>
      <c r="G9866" s="238"/>
      <c r="H9866" s="239"/>
      <c r="I9866" s="239"/>
      <c r="J9866" s="240"/>
      <c r="K9866" s="241"/>
      <c r="L9866" s="242"/>
      <c r="M9866" s="242"/>
      <c r="N9866" s="243"/>
      <c r="O9866" s="8"/>
    </row>
    <row r="9867" spans="2:15" x14ac:dyDescent="0.25">
      <c r="B9867" s="40">
        <v>9862</v>
      </c>
      <c r="C9867" s="238"/>
      <c r="D9867" s="239"/>
      <c r="E9867" s="239"/>
      <c r="F9867" s="240"/>
      <c r="G9867" s="238"/>
      <c r="H9867" s="239"/>
      <c r="I9867" s="239"/>
      <c r="J9867" s="240"/>
      <c r="K9867" s="241"/>
      <c r="L9867" s="242"/>
      <c r="M9867" s="242"/>
      <c r="N9867" s="243"/>
      <c r="O9867" s="8"/>
    </row>
    <row r="9868" spans="2:15" x14ac:dyDescent="0.25">
      <c r="B9868" s="40">
        <v>9863</v>
      </c>
      <c r="C9868" s="238"/>
      <c r="D9868" s="239"/>
      <c r="E9868" s="239"/>
      <c r="F9868" s="240"/>
      <c r="G9868" s="238"/>
      <c r="H9868" s="239"/>
      <c r="I9868" s="239"/>
      <c r="J9868" s="240"/>
      <c r="K9868" s="241"/>
      <c r="L9868" s="242"/>
      <c r="M9868" s="242"/>
      <c r="N9868" s="243"/>
      <c r="O9868" s="8"/>
    </row>
    <row r="9869" spans="2:15" x14ac:dyDescent="0.25">
      <c r="B9869" s="40">
        <v>9864</v>
      </c>
      <c r="C9869" s="238"/>
      <c r="D9869" s="239"/>
      <c r="E9869" s="239"/>
      <c r="F9869" s="240"/>
      <c r="G9869" s="238"/>
      <c r="H9869" s="239"/>
      <c r="I9869" s="239"/>
      <c r="J9869" s="240"/>
      <c r="K9869" s="241"/>
      <c r="L9869" s="242"/>
      <c r="M9869" s="242"/>
      <c r="N9869" s="243"/>
      <c r="O9869" s="8"/>
    </row>
    <row r="9870" spans="2:15" x14ac:dyDescent="0.25">
      <c r="B9870" s="40">
        <v>9865</v>
      </c>
      <c r="C9870" s="238"/>
      <c r="D9870" s="239"/>
      <c r="E9870" s="239"/>
      <c r="F9870" s="240"/>
      <c r="G9870" s="238"/>
      <c r="H9870" s="239"/>
      <c r="I9870" s="239"/>
      <c r="J9870" s="240"/>
      <c r="K9870" s="241"/>
      <c r="L9870" s="242"/>
      <c r="M9870" s="242"/>
      <c r="N9870" s="243"/>
      <c r="O9870" s="8"/>
    </row>
    <row r="9871" spans="2:15" x14ac:dyDescent="0.25">
      <c r="B9871" s="40">
        <v>9866</v>
      </c>
      <c r="C9871" s="238"/>
      <c r="D9871" s="239"/>
      <c r="E9871" s="239"/>
      <c r="F9871" s="240"/>
      <c r="G9871" s="238"/>
      <c r="H9871" s="239"/>
      <c r="I9871" s="239"/>
      <c r="J9871" s="240"/>
      <c r="K9871" s="241"/>
      <c r="L9871" s="242"/>
      <c r="M9871" s="242"/>
      <c r="N9871" s="243"/>
      <c r="O9871" s="8"/>
    </row>
    <row r="9872" spans="2:15" x14ac:dyDescent="0.25">
      <c r="B9872" s="40">
        <v>9867</v>
      </c>
      <c r="C9872" s="238"/>
      <c r="D9872" s="239"/>
      <c r="E9872" s="239"/>
      <c r="F9872" s="240"/>
      <c r="G9872" s="238"/>
      <c r="H9872" s="239"/>
      <c r="I9872" s="239"/>
      <c r="J9872" s="240"/>
      <c r="K9872" s="241"/>
      <c r="L9872" s="242"/>
      <c r="M9872" s="242"/>
      <c r="N9872" s="243"/>
      <c r="O9872" s="8"/>
    </row>
    <row r="9873" spans="2:15" x14ac:dyDescent="0.25">
      <c r="B9873" s="40">
        <v>9868</v>
      </c>
      <c r="C9873" s="238"/>
      <c r="D9873" s="239"/>
      <c r="E9873" s="239"/>
      <c r="F9873" s="240"/>
      <c r="G9873" s="238"/>
      <c r="H9873" s="239"/>
      <c r="I9873" s="239"/>
      <c r="J9873" s="240"/>
      <c r="K9873" s="241"/>
      <c r="L9873" s="242"/>
      <c r="M9873" s="242"/>
      <c r="N9873" s="243"/>
      <c r="O9873" s="8"/>
    </row>
    <row r="9874" spans="2:15" x14ac:dyDescent="0.25">
      <c r="B9874" s="40">
        <v>9869</v>
      </c>
      <c r="C9874" s="238"/>
      <c r="D9874" s="239"/>
      <c r="E9874" s="239"/>
      <c r="F9874" s="240"/>
      <c r="G9874" s="238"/>
      <c r="H9874" s="239"/>
      <c r="I9874" s="239"/>
      <c r="J9874" s="240"/>
      <c r="K9874" s="241"/>
      <c r="L9874" s="242"/>
      <c r="M9874" s="242"/>
      <c r="N9874" s="243"/>
      <c r="O9874" s="8"/>
    </row>
    <row r="9875" spans="2:15" x14ac:dyDescent="0.25">
      <c r="B9875" s="40">
        <v>9870</v>
      </c>
      <c r="C9875" s="238"/>
      <c r="D9875" s="239"/>
      <c r="E9875" s="239"/>
      <c r="F9875" s="240"/>
      <c r="G9875" s="238"/>
      <c r="H9875" s="239"/>
      <c r="I9875" s="239"/>
      <c r="J9875" s="240"/>
      <c r="K9875" s="241"/>
      <c r="L9875" s="242"/>
      <c r="M9875" s="242"/>
      <c r="N9875" s="243"/>
      <c r="O9875" s="8"/>
    </row>
    <row r="9876" spans="2:15" x14ac:dyDescent="0.25">
      <c r="B9876" s="40">
        <v>9871</v>
      </c>
      <c r="C9876" s="238"/>
      <c r="D9876" s="239"/>
      <c r="E9876" s="239"/>
      <c r="F9876" s="240"/>
      <c r="G9876" s="238"/>
      <c r="H9876" s="239"/>
      <c r="I9876" s="239"/>
      <c r="J9876" s="240"/>
      <c r="K9876" s="241"/>
      <c r="L9876" s="242"/>
      <c r="M9876" s="242"/>
      <c r="N9876" s="243"/>
      <c r="O9876" s="8"/>
    </row>
    <row r="9877" spans="2:15" x14ac:dyDescent="0.25">
      <c r="B9877" s="40">
        <v>9872</v>
      </c>
      <c r="C9877" s="238"/>
      <c r="D9877" s="239"/>
      <c r="E9877" s="239"/>
      <c r="F9877" s="240"/>
      <c r="G9877" s="238"/>
      <c r="H9877" s="239"/>
      <c r="I9877" s="239"/>
      <c r="J9877" s="240"/>
      <c r="K9877" s="241"/>
      <c r="L9877" s="242"/>
      <c r="M9877" s="242"/>
      <c r="N9877" s="243"/>
      <c r="O9877" s="8"/>
    </row>
    <row r="9878" spans="2:15" x14ac:dyDescent="0.25">
      <c r="B9878" s="40">
        <v>9873</v>
      </c>
      <c r="C9878" s="238"/>
      <c r="D9878" s="239"/>
      <c r="E9878" s="239"/>
      <c r="F9878" s="240"/>
      <c r="G9878" s="238"/>
      <c r="H9878" s="239"/>
      <c r="I9878" s="239"/>
      <c r="J9878" s="240"/>
      <c r="K9878" s="241"/>
      <c r="L9878" s="242"/>
      <c r="M9878" s="242"/>
      <c r="N9878" s="243"/>
      <c r="O9878" s="8"/>
    </row>
    <row r="9879" spans="2:15" x14ac:dyDescent="0.25">
      <c r="B9879" s="40">
        <v>9874</v>
      </c>
      <c r="C9879" s="238"/>
      <c r="D9879" s="239"/>
      <c r="E9879" s="239"/>
      <c r="F9879" s="240"/>
      <c r="G9879" s="238"/>
      <c r="H9879" s="239"/>
      <c r="I9879" s="239"/>
      <c r="J9879" s="240"/>
      <c r="K9879" s="241"/>
      <c r="L9879" s="242"/>
      <c r="M9879" s="242"/>
      <c r="N9879" s="243"/>
      <c r="O9879" s="8"/>
    </row>
    <row r="9880" spans="2:15" x14ac:dyDescent="0.25">
      <c r="B9880" s="40">
        <v>9875</v>
      </c>
      <c r="C9880" s="238"/>
      <c r="D9880" s="239"/>
      <c r="E9880" s="239"/>
      <c r="F9880" s="240"/>
      <c r="G9880" s="238"/>
      <c r="H9880" s="239"/>
      <c r="I9880" s="239"/>
      <c r="J9880" s="240"/>
      <c r="K9880" s="241"/>
      <c r="L9880" s="242"/>
      <c r="M9880" s="242"/>
      <c r="N9880" s="243"/>
      <c r="O9880" s="8"/>
    </row>
    <row r="9881" spans="2:15" x14ac:dyDescent="0.25">
      <c r="B9881" s="40">
        <v>9876</v>
      </c>
      <c r="C9881" s="238"/>
      <c r="D9881" s="239"/>
      <c r="E9881" s="239"/>
      <c r="F9881" s="240"/>
      <c r="G9881" s="238"/>
      <c r="H9881" s="239"/>
      <c r="I9881" s="239"/>
      <c r="J9881" s="240"/>
      <c r="K9881" s="241"/>
      <c r="L9881" s="242"/>
      <c r="M9881" s="242"/>
      <c r="N9881" s="243"/>
      <c r="O9881" s="8"/>
    </row>
    <row r="9882" spans="2:15" x14ac:dyDescent="0.25">
      <c r="B9882" s="40">
        <v>9877</v>
      </c>
      <c r="C9882" s="238"/>
      <c r="D9882" s="239"/>
      <c r="E9882" s="239"/>
      <c r="F9882" s="240"/>
      <c r="G9882" s="238"/>
      <c r="H9882" s="239"/>
      <c r="I9882" s="239"/>
      <c r="J9882" s="240"/>
      <c r="K9882" s="241"/>
      <c r="L9882" s="242"/>
      <c r="M9882" s="242"/>
      <c r="N9882" s="243"/>
      <c r="O9882" s="8"/>
    </row>
    <row r="9883" spans="2:15" x14ac:dyDescent="0.25">
      <c r="B9883" s="40">
        <v>9878</v>
      </c>
      <c r="C9883" s="238"/>
      <c r="D9883" s="239"/>
      <c r="E9883" s="239"/>
      <c r="F9883" s="240"/>
      <c r="G9883" s="238"/>
      <c r="H9883" s="239"/>
      <c r="I9883" s="239"/>
      <c r="J9883" s="240"/>
      <c r="K9883" s="241"/>
      <c r="L9883" s="242"/>
      <c r="M9883" s="242"/>
      <c r="N9883" s="243"/>
      <c r="O9883" s="8"/>
    </row>
    <row r="9884" spans="2:15" x14ac:dyDescent="0.25">
      <c r="B9884" s="40">
        <v>9879</v>
      </c>
      <c r="C9884" s="238"/>
      <c r="D9884" s="239"/>
      <c r="E9884" s="239"/>
      <c r="F9884" s="240"/>
      <c r="G9884" s="238"/>
      <c r="H9884" s="239"/>
      <c r="I9884" s="239"/>
      <c r="J9884" s="240"/>
      <c r="K9884" s="241"/>
      <c r="L9884" s="242"/>
      <c r="M9884" s="242"/>
      <c r="N9884" s="243"/>
      <c r="O9884" s="8"/>
    </row>
    <row r="9885" spans="2:15" x14ac:dyDescent="0.25">
      <c r="B9885" s="40">
        <v>9880</v>
      </c>
      <c r="C9885" s="238"/>
      <c r="D9885" s="239"/>
      <c r="E9885" s="239"/>
      <c r="F9885" s="240"/>
      <c r="G9885" s="238"/>
      <c r="H9885" s="239"/>
      <c r="I9885" s="239"/>
      <c r="J9885" s="240"/>
      <c r="K9885" s="241"/>
      <c r="L9885" s="242"/>
      <c r="M9885" s="242"/>
      <c r="N9885" s="243"/>
      <c r="O9885" s="8"/>
    </row>
    <row r="9886" spans="2:15" x14ac:dyDescent="0.25">
      <c r="B9886" s="40">
        <v>9881</v>
      </c>
      <c r="C9886" s="238"/>
      <c r="D9886" s="239"/>
      <c r="E9886" s="239"/>
      <c r="F9886" s="240"/>
      <c r="G9886" s="238"/>
      <c r="H9886" s="239"/>
      <c r="I9886" s="239"/>
      <c r="J9886" s="240"/>
      <c r="K9886" s="241"/>
      <c r="L9886" s="242"/>
      <c r="M9886" s="242"/>
      <c r="N9886" s="243"/>
      <c r="O9886" s="8"/>
    </row>
    <row r="9887" spans="2:15" x14ac:dyDescent="0.25">
      <c r="B9887" s="40">
        <v>9882</v>
      </c>
      <c r="C9887" s="238"/>
      <c r="D9887" s="239"/>
      <c r="E9887" s="239"/>
      <c r="F9887" s="240"/>
      <c r="G9887" s="238"/>
      <c r="H9887" s="239"/>
      <c r="I9887" s="239"/>
      <c r="J9887" s="240"/>
      <c r="K9887" s="241"/>
      <c r="L9887" s="242"/>
      <c r="M9887" s="242"/>
      <c r="N9887" s="243"/>
      <c r="O9887" s="8"/>
    </row>
    <row r="9888" spans="2:15" x14ac:dyDescent="0.25">
      <c r="B9888" s="40">
        <v>9883</v>
      </c>
      <c r="C9888" s="238"/>
      <c r="D9888" s="239"/>
      <c r="E9888" s="239"/>
      <c r="F9888" s="240"/>
      <c r="G9888" s="238"/>
      <c r="H9888" s="239"/>
      <c r="I9888" s="239"/>
      <c r="J9888" s="240"/>
      <c r="K9888" s="241"/>
      <c r="L9888" s="242"/>
      <c r="M9888" s="242"/>
      <c r="N9888" s="243"/>
      <c r="O9888" s="8"/>
    </row>
    <row r="9889" spans="2:15" x14ac:dyDescent="0.25">
      <c r="B9889" s="40">
        <v>9884</v>
      </c>
      <c r="C9889" s="238"/>
      <c r="D9889" s="239"/>
      <c r="E9889" s="239"/>
      <c r="F9889" s="240"/>
      <c r="G9889" s="238"/>
      <c r="H9889" s="239"/>
      <c r="I9889" s="239"/>
      <c r="J9889" s="240"/>
      <c r="K9889" s="241"/>
      <c r="L9889" s="242"/>
      <c r="M9889" s="242"/>
      <c r="N9889" s="243"/>
      <c r="O9889" s="8"/>
    </row>
    <row r="9890" spans="2:15" x14ac:dyDescent="0.25">
      <c r="B9890" s="40">
        <v>9885</v>
      </c>
      <c r="C9890" s="238"/>
      <c r="D9890" s="239"/>
      <c r="E9890" s="239"/>
      <c r="F9890" s="240"/>
      <c r="G9890" s="238"/>
      <c r="H9890" s="239"/>
      <c r="I9890" s="239"/>
      <c r="J9890" s="240"/>
      <c r="K9890" s="241"/>
      <c r="L9890" s="242"/>
      <c r="M9890" s="242"/>
      <c r="N9890" s="243"/>
      <c r="O9890" s="8"/>
    </row>
    <row r="9891" spans="2:15" x14ac:dyDescent="0.25">
      <c r="B9891" s="40">
        <v>9886</v>
      </c>
      <c r="C9891" s="238"/>
      <c r="D9891" s="239"/>
      <c r="E9891" s="239"/>
      <c r="F9891" s="240"/>
      <c r="G9891" s="238"/>
      <c r="H9891" s="239"/>
      <c r="I9891" s="239"/>
      <c r="J9891" s="240"/>
      <c r="K9891" s="241"/>
      <c r="L9891" s="242"/>
      <c r="M9891" s="242"/>
      <c r="N9891" s="243"/>
      <c r="O9891" s="8"/>
    </row>
    <row r="9892" spans="2:15" x14ac:dyDescent="0.25">
      <c r="B9892" s="40">
        <v>9887</v>
      </c>
      <c r="C9892" s="238"/>
      <c r="D9892" s="239"/>
      <c r="E9892" s="239"/>
      <c r="F9892" s="240"/>
      <c r="G9892" s="238"/>
      <c r="H9892" s="239"/>
      <c r="I9892" s="239"/>
      <c r="J9892" s="240"/>
      <c r="K9892" s="241"/>
      <c r="L9892" s="242"/>
      <c r="M9892" s="242"/>
      <c r="N9892" s="243"/>
      <c r="O9892" s="8"/>
    </row>
    <row r="9893" spans="2:15" x14ac:dyDescent="0.25">
      <c r="B9893" s="40">
        <v>9888</v>
      </c>
      <c r="C9893" s="238"/>
      <c r="D9893" s="239"/>
      <c r="E9893" s="239"/>
      <c r="F9893" s="240"/>
      <c r="G9893" s="238"/>
      <c r="H9893" s="239"/>
      <c r="I9893" s="239"/>
      <c r="J9893" s="240"/>
      <c r="K9893" s="241"/>
      <c r="L9893" s="242"/>
      <c r="M9893" s="242"/>
      <c r="N9893" s="243"/>
      <c r="O9893" s="8"/>
    </row>
    <row r="9894" spans="2:15" x14ac:dyDescent="0.25">
      <c r="B9894" s="40">
        <v>9889</v>
      </c>
      <c r="C9894" s="238"/>
      <c r="D9894" s="239"/>
      <c r="E9894" s="239"/>
      <c r="F9894" s="240"/>
      <c r="G9894" s="238"/>
      <c r="H9894" s="239"/>
      <c r="I9894" s="239"/>
      <c r="J9894" s="240"/>
      <c r="K9894" s="241"/>
      <c r="L9894" s="242"/>
      <c r="M9894" s="242"/>
      <c r="N9894" s="243"/>
      <c r="O9894" s="8"/>
    </row>
    <row r="9895" spans="2:15" x14ac:dyDescent="0.25">
      <c r="B9895" s="40">
        <v>9890</v>
      </c>
      <c r="C9895" s="238"/>
      <c r="D9895" s="239"/>
      <c r="E9895" s="239"/>
      <c r="F9895" s="240"/>
      <c r="G9895" s="238"/>
      <c r="H9895" s="239"/>
      <c r="I9895" s="239"/>
      <c r="J9895" s="240"/>
      <c r="K9895" s="241"/>
      <c r="L9895" s="242"/>
      <c r="M9895" s="242"/>
      <c r="N9895" s="243"/>
      <c r="O9895" s="8"/>
    </row>
    <row r="9896" spans="2:15" x14ac:dyDescent="0.25">
      <c r="B9896" s="40">
        <v>9891</v>
      </c>
      <c r="C9896" s="238"/>
      <c r="D9896" s="239"/>
      <c r="E9896" s="239"/>
      <c r="F9896" s="240"/>
      <c r="G9896" s="238"/>
      <c r="H9896" s="239"/>
      <c r="I9896" s="239"/>
      <c r="J9896" s="240"/>
      <c r="K9896" s="241"/>
      <c r="L9896" s="242"/>
      <c r="M9896" s="242"/>
      <c r="N9896" s="243"/>
      <c r="O9896" s="8"/>
    </row>
    <row r="9897" spans="2:15" x14ac:dyDescent="0.25">
      <c r="B9897" s="40">
        <v>9892</v>
      </c>
      <c r="C9897" s="238"/>
      <c r="D9897" s="239"/>
      <c r="E9897" s="239"/>
      <c r="F9897" s="240"/>
      <c r="G9897" s="238"/>
      <c r="H9897" s="239"/>
      <c r="I9897" s="239"/>
      <c r="J9897" s="240"/>
      <c r="K9897" s="241"/>
      <c r="L9897" s="242"/>
      <c r="M9897" s="242"/>
      <c r="N9897" s="243"/>
      <c r="O9897" s="8"/>
    </row>
    <row r="9898" spans="2:15" x14ac:dyDescent="0.25">
      <c r="B9898" s="40">
        <v>9893</v>
      </c>
      <c r="C9898" s="238"/>
      <c r="D9898" s="239"/>
      <c r="E9898" s="239"/>
      <c r="F9898" s="240"/>
      <c r="G9898" s="238"/>
      <c r="H9898" s="239"/>
      <c r="I9898" s="239"/>
      <c r="J9898" s="240"/>
      <c r="K9898" s="241"/>
      <c r="L9898" s="242"/>
      <c r="M9898" s="242"/>
      <c r="N9898" s="243"/>
      <c r="O9898" s="8"/>
    </row>
    <row r="9899" spans="2:15" x14ac:dyDescent="0.25">
      <c r="B9899" s="40">
        <v>9894</v>
      </c>
      <c r="C9899" s="238"/>
      <c r="D9899" s="239"/>
      <c r="E9899" s="239"/>
      <c r="F9899" s="240"/>
      <c r="G9899" s="238"/>
      <c r="H9899" s="239"/>
      <c r="I9899" s="239"/>
      <c r="J9899" s="240"/>
      <c r="K9899" s="241"/>
      <c r="L9899" s="242"/>
      <c r="M9899" s="242"/>
      <c r="N9899" s="243"/>
      <c r="O9899" s="8"/>
    </row>
    <row r="9900" spans="2:15" x14ac:dyDescent="0.25">
      <c r="B9900" s="40">
        <v>9895</v>
      </c>
      <c r="C9900" s="238"/>
      <c r="D9900" s="239"/>
      <c r="E9900" s="239"/>
      <c r="F9900" s="240"/>
      <c r="G9900" s="238"/>
      <c r="H9900" s="239"/>
      <c r="I9900" s="239"/>
      <c r="J9900" s="240"/>
      <c r="K9900" s="241"/>
      <c r="L9900" s="242"/>
      <c r="M9900" s="242"/>
      <c r="N9900" s="243"/>
      <c r="O9900" s="8"/>
    </row>
    <row r="9901" spans="2:15" x14ac:dyDescent="0.25">
      <c r="B9901" s="40">
        <v>9896</v>
      </c>
      <c r="C9901" s="238"/>
      <c r="D9901" s="239"/>
      <c r="E9901" s="239"/>
      <c r="F9901" s="240"/>
      <c r="G9901" s="238"/>
      <c r="H9901" s="239"/>
      <c r="I9901" s="239"/>
      <c r="J9901" s="240"/>
      <c r="K9901" s="241"/>
      <c r="L9901" s="242"/>
      <c r="M9901" s="242"/>
      <c r="N9901" s="243"/>
      <c r="O9901" s="8"/>
    </row>
    <row r="9902" spans="2:15" x14ac:dyDescent="0.25">
      <c r="B9902" s="40">
        <v>9897</v>
      </c>
      <c r="C9902" s="238"/>
      <c r="D9902" s="239"/>
      <c r="E9902" s="239"/>
      <c r="F9902" s="240"/>
      <c r="G9902" s="238"/>
      <c r="H9902" s="239"/>
      <c r="I9902" s="239"/>
      <c r="J9902" s="240"/>
      <c r="K9902" s="241"/>
      <c r="L9902" s="242"/>
      <c r="M9902" s="242"/>
      <c r="N9902" s="243"/>
      <c r="O9902" s="8"/>
    </row>
    <row r="9903" spans="2:15" x14ac:dyDescent="0.25">
      <c r="B9903" s="40">
        <v>9898</v>
      </c>
      <c r="C9903" s="238"/>
      <c r="D9903" s="239"/>
      <c r="E9903" s="239"/>
      <c r="F9903" s="240"/>
      <c r="G9903" s="238"/>
      <c r="H9903" s="239"/>
      <c r="I9903" s="239"/>
      <c r="J9903" s="240"/>
      <c r="K9903" s="241"/>
      <c r="L9903" s="242"/>
      <c r="M9903" s="242"/>
      <c r="N9903" s="243"/>
      <c r="O9903" s="8"/>
    </row>
    <row r="9904" spans="2:15" x14ac:dyDescent="0.25">
      <c r="B9904" s="40">
        <v>9899</v>
      </c>
      <c r="C9904" s="238"/>
      <c r="D9904" s="239"/>
      <c r="E9904" s="239"/>
      <c r="F9904" s="240"/>
      <c r="G9904" s="238"/>
      <c r="H9904" s="239"/>
      <c r="I9904" s="239"/>
      <c r="J9904" s="240"/>
      <c r="K9904" s="241"/>
      <c r="L9904" s="242"/>
      <c r="M9904" s="242"/>
      <c r="N9904" s="243"/>
      <c r="O9904" s="8"/>
    </row>
    <row r="9905" spans="2:15" x14ac:dyDescent="0.25">
      <c r="B9905" s="40">
        <v>9900</v>
      </c>
      <c r="C9905" s="238"/>
      <c r="D9905" s="239"/>
      <c r="E9905" s="239"/>
      <c r="F9905" s="240"/>
      <c r="G9905" s="238"/>
      <c r="H9905" s="239"/>
      <c r="I9905" s="239"/>
      <c r="J9905" s="240"/>
      <c r="K9905" s="241"/>
      <c r="L9905" s="242"/>
      <c r="M9905" s="242"/>
      <c r="N9905" s="243"/>
      <c r="O9905" s="8"/>
    </row>
    <row r="9906" spans="2:15" x14ac:dyDescent="0.25">
      <c r="B9906" s="40">
        <v>9901</v>
      </c>
      <c r="C9906" s="238"/>
      <c r="D9906" s="239"/>
      <c r="E9906" s="239"/>
      <c r="F9906" s="240"/>
      <c r="G9906" s="238"/>
      <c r="H9906" s="239"/>
      <c r="I9906" s="239"/>
      <c r="J9906" s="240"/>
      <c r="K9906" s="241"/>
      <c r="L9906" s="242"/>
      <c r="M9906" s="242"/>
      <c r="N9906" s="243"/>
      <c r="O9906" s="8"/>
    </row>
    <row r="9907" spans="2:15" x14ac:dyDescent="0.25">
      <c r="B9907" s="40">
        <v>9902</v>
      </c>
      <c r="C9907" s="238"/>
      <c r="D9907" s="239"/>
      <c r="E9907" s="239"/>
      <c r="F9907" s="240"/>
      <c r="G9907" s="238"/>
      <c r="H9907" s="239"/>
      <c r="I9907" s="239"/>
      <c r="J9907" s="240"/>
      <c r="K9907" s="241"/>
      <c r="L9907" s="242"/>
      <c r="M9907" s="242"/>
      <c r="N9907" s="243"/>
      <c r="O9907" s="8"/>
    </row>
    <row r="9908" spans="2:15" x14ac:dyDescent="0.25">
      <c r="B9908" s="40">
        <v>9903</v>
      </c>
      <c r="C9908" s="238"/>
      <c r="D9908" s="239"/>
      <c r="E9908" s="239"/>
      <c r="F9908" s="240"/>
      <c r="G9908" s="238"/>
      <c r="H9908" s="239"/>
      <c r="I9908" s="239"/>
      <c r="J9908" s="240"/>
      <c r="K9908" s="241"/>
      <c r="L9908" s="242"/>
      <c r="M9908" s="242"/>
      <c r="N9908" s="243"/>
      <c r="O9908" s="8"/>
    </row>
    <row r="9909" spans="2:15" x14ac:dyDescent="0.25">
      <c r="B9909" s="40">
        <v>9904</v>
      </c>
      <c r="C9909" s="238"/>
      <c r="D9909" s="239"/>
      <c r="E9909" s="239"/>
      <c r="F9909" s="240"/>
      <c r="G9909" s="238"/>
      <c r="H9909" s="239"/>
      <c r="I9909" s="239"/>
      <c r="J9909" s="240"/>
      <c r="K9909" s="241"/>
      <c r="L9909" s="242"/>
      <c r="M9909" s="242"/>
      <c r="N9909" s="243"/>
      <c r="O9909" s="8"/>
    </row>
    <row r="9910" spans="2:15" x14ac:dyDescent="0.25">
      <c r="B9910" s="40">
        <v>9905</v>
      </c>
      <c r="C9910" s="238"/>
      <c r="D9910" s="239"/>
      <c r="E9910" s="239"/>
      <c r="F9910" s="240"/>
      <c r="G9910" s="238"/>
      <c r="H9910" s="239"/>
      <c r="I9910" s="239"/>
      <c r="J9910" s="240"/>
      <c r="K9910" s="241"/>
      <c r="L9910" s="242"/>
      <c r="M9910" s="242"/>
      <c r="N9910" s="243"/>
      <c r="O9910" s="8"/>
    </row>
    <row r="9911" spans="2:15" x14ac:dyDescent="0.25">
      <c r="B9911" s="40">
        <v>9906</v>
      </c>
      <c r="C9911" s="238"/>
      <c r="D9911" s="239"/>
      <c r="E9911" s="239"/>
      <c r="F9911" s="240"/>
      <c r="G9911" s="238"/>
      <c r="H9911" s="239"/>
      <c r="I9911" s="239"/>
      <c r="J9911" s="240"/>
      <c r="K9911" s="241"/>
      <c r="L9911" s="242"/>
      <c r="M9911" s="242"/>
      <c r="N9911" s="243"/>
      <c r="O9911" s="8"/>
    </row>
    <row r="9912" spans="2:15" x14ac:dyDescent="0.25">
      <c r="B9912" s="40">
        <v>9907</v>
      </c>
      <c r="C9912" s="238"/>
      <c r="D9912" s="239"/>
      <c r="E9912" s="239"/>
      <c r="F9912" s="240"/>
      <c r="G9912" s="238"/>
      <c r="H9912" s="239"/>
      <c r="I9912" s="239"/>
      <c r="J9912" s="240"/>
      <c r="K9912" s="241"/>
      <c r="L9912" s="242"/>
      <c r="M9912" s="242"/>
      <c r="N9912" s="243"/>
      <c r="O9912" s="8"/>
    </row>
    <row r="9913" spans="2:15" x14ac:dyDescent="0.25">
      <c r="B9913" s="40">
        <v>9908</v>
      </c>
      <c r="C9913" s="238"/>
      <c r="D9913" s="239"/>
      <c r="E9913" s="239"/>
      <c r="F9913" s="240"/>
      <c r="G9913" s="238"/>
      <c r="H9913" s="239"/>
      <c r="I9913" s="239"/>
      <c r="J9913" s="240"/>
      <c r="K9913" s="241"/>
      <c r="L9913" s="242"/>
      <c r="M9913" s="242"/>
      <c r="N9913" s="243"/>
      <c r="O9913" s="8"/>
    </row>
    <row r="9914" spans="2:15" x14ac:dyDescent="0.25">
      <c r="B9914" s="40">
        <v>9909</v>
      </c>
      <c r="C9914" s="238"/>
      <c r="D9914" s="239"/>
      <c r="E9914" s="239"/>
      <c r="F9914" s="240"/>
      <c r="G9914" s="238"/>
      <c r="H9914" s="239"/>
      <c r="I9914" s="239"/>
      <c r="J9914" s="240"/>
      <c r="K9914" s="241"/>
      <c r="L9914" s="242"/>
      <c r="M9914" s="242"/>
      <c r="N9914" s="243"/>
      <c r="O9914" s="8"/>
    </row>
    <row r="9915" spans="2:15" x14ac:dyDescent="0.25">
      <c r="B9915" s="40">
        <v>9910</v>
      </c>
      <c r="C9915" s="238"/>
      <c r="D9915" s="239"/>
      <c r="E9915" s="239"/>
      <c r="F9915" s="240"/>
      <c r="G9915" s="238"/>
      <c r="H9915" s="239"/>
      <c r="I9915" s="239"/>
      <c r="J9915" s="240"/>
      <c r="K9915" s="241"/>
      <c r="L9915" s="242"/>
      <c r="M9915" s="242"/>
      <c r="N9915" s="243"/>
      <c r="O9915" s="8"/>
    </row>
    <row r="9916" spans="2:15" x14ac:dyDescent="0.25">
      <c r="B9916" s="40">
        <v>9911</v>
      </c>
      <c r="C9916" s="238"/>
      <c r="D9916" s="239"/>
      <c r="E9916" s="239"/>
      <c r="F9916" s="240"/>
      <c r="G9916" s="238"/>
      <c r="H9916" s="239"/>
      <c r="I9916" s="239"/>
      <c r="J9916" s="240"/>
      <c r="K9916" s="241"/>
      <c r="L9916" s="242"/>
      <c r="M9916" s="242"/>
      <c r="N9916" s="243"/>
      <c r="O9916" s="8"/>
    </row>
    <row r="9917" spans="2:15" x14ac:dyDescent="0.25">
      <c r="B9917" s="40">
        <v>9912</v>
      </c>
      <c r="C9917" s="238"/>
      <c r="D9917" s="239"/>
      <c r="E9917" s="239"/>
      <c r="F9917" s="240"/>
      <c r="G9917" s="238"/>
      <c r="H9917" s="239"/>
      <c r="I9917" s="239"/>
      <c r="J9917" s="240"/>
      <c r="K9917" s="241"/>
      <c r="L9917" s="242"/>
      <c r="M9917" s="242"/>
      <c r="N9917" s="243"/>
      <c r="O9917" s="8"/>
    </row>
    <row r="9918" spans="2:15" x14ac:dyDescent="0.25">
      <c r="B9918" s="40">
        <v>9913</v>
      </c>
      <c r="C9918" s="238"/>
      <c r="D9918" s="239"/>
      <c r="E9918" s="239"/>
      <c r="F9918" s="240"/>
      <c r="G9918" s="238"/>
      <c r="H9918" s="239"/>
      <c r="I9918" s="239"/>
      <c r="J9918" s="240"/>
      <c r="K9918" s="241"/>
      <c r="L9918" s="242"/>
      <c r="M9918" s="242"/>
      <c r="N9918" s="243"/>
      <c r="O9918" s="8"/>
    </row>
    <row r="9919" spans="2:15" x14ac:dyDescent="0.25">
      <c r="B9919" s="40">
        <v>9914</v>
      </c>
      <c r="C9919" s="238"/>
      <c r="D9919" s="239"/>
      <c r="E9919" s="239"/>
      <c r="F9919" s="240"/>
      <c r="G9919" s="238"/>
      <c r="H9919" s="239"/>
      <c r="I9919" s="239"/>
      <c r="J9919" s="240"/>
      <c r="K9919" s="241"/>
      <c r="L9919" s="242"/>
      <c r="M9919" s="242"/>
      <c r="N9919" s="243"/>
      <c r="O9919" s="8"/>
    </row>
    <row r="9920" spans="2:15" x14ac:dyDescent="0.25">
      <c r="B9920" s="40">
        <v>9915</v>
      </c>
      <c r="C9920" s="238"/>
      <c r="D9920" s="239"/>
      <c r="E9920" s="239"/>
      <c r="F9920" s="240"/>
      <c r="G9920" s="238"/>
      <c r="H9920" s="239"/>
      <c r="I9920" s="239"/>
      <c r="J9920" s="240"/>
      <c r="K9920" s="241"/>
      <c r="L9920" s="242"/>
      <c r="M9920" s="242"/>
      <c r="N9920" s="243"/>
      <c r="O9920" s="8"/>
    </row>
    <row r="9921" spans="2:15" x14ac:dyDescent="0.25">
      <c r="B9921" s="40">
        <v>9916</v>
      </c>
      <c r="C9921" s="238"/>
      <c r="D9921" s="239"/>
      <c r="E9921" s="239"/>
      <c r="F9921" s="240"/>
      <c r="G9921" s="238"/>
      <c r="H9921" s="239"/>
      <c r="I9921" s="239"/>
      <c r="J9921" s="240"/>
      <c r="K9921" s="241"/>
      <c r="L9921" s="242"/>
      <c r="M9921" s="242"/>
      <c r="N9921" s="243"/>
      <c r="O9921" s="8"/>
    </row>
    <row r="9922" spans="2:15" x14ac:dyDescent="0.25">
      <c r="B9922" s="40">
        <v>9917</v>
      </c>
      <c r="C9922" s="238"/>
      <c r="D9922" s="239"/>
      <c r="E9922" s="239"/>
      <c r="F9922" s="240"/>
      <c r="G9922" s="238"/>
      <c r="H9922" s="239"/>
      <c r="I9922" s="239"/>
      <c r="J9922" s="240"/>
      <c r="K9922" s="241"/>
      <c r="L9922" s="242"/>
      <c r="M9922" s="242"/>
      <c r="N9922" s="243"/>
      <c r="O9922" s="8"/>
    </row>
    <row r="9923" spans="2:15" x14ac:dyDescent="0.25">
      <c r="B9923" s="40">
        <v>9918</v>
      </c>
      <c r="C9923" s="238"/>
      <c r="D9923" s="239"/>
      <c r="E9923" s="239"/>
      <c r="F9923" s="240"/>
      <c r="G9923" s="238"/>
      <c r="H9923" s="239"/>
      <c r="I9923" s="239"/>
      <c r="J9923" s="240"/>
      <c r="K9923" s="241"/>
      <c r="L9923" s="242"/>
      <c r="M9923" s="242"/>
      <c r="N9923" s="243"/>
      <c r="O9923" s="8"/>
    </row>
    <row r="9924" spans="2:15" x14ac:dyDescent="0.25">
      <c r="B9924" s="40">
        <v>9919</v>
      </c>
      <c r="C9924" s="238"/>
      <c r="D9924" s="239"/>
      <c r="E9924" s="239"/>
      <c r="F9924" s="240"/>
      <c r="G9924" s="238"/>
      <c r="H9924" s="239"/>
      <c r="I9924" s="239"/>
      <c r="J9924" s="240"/>
      <c r="K9924" s="241"/>
      <c r="L9924" s="242"/>
      <c r="M9924" s="242"/>
      <c r="N9924" s="243"/>
      <c r="O9924" s="8"/>
    </row>
    <row r="9925" spans="2:15" x14ac:dyDescent="0.25">
      <c r="B9925" s="40">
        <v>9920</v>
      </c>
      <c r="C9925" s="238"/>
      <c r="D9925" s="239"/>
      <c r="E9925" s="239"/>
      <c r="F9925" s="240"/>
      <c r="G9925" s="238"/>
      <c r="H9925" s="239"/>
      <c r="I9925" s="239"/>
      <c r="J9925" s="240"/>
      <c r="K9925" s="241"/>
      <c r="L9925" s="242"/>
      <c r="M9925" s="242"/>
      <c r="N9925" s="243"/>
      <c r="O9925" s="8"/>
    </row>
    <row r="9926" spans="2:15" x14ac:dyDescent="0.25">
      <c r="B9926" s="40">
        <v>9921</v>
      </c>
      <c r="C9926" s="238"/>
      <c r="D9926" s="239"/>
      <c r="E9926" s="239"/>
      <c r="F9926" s="240"/>
      <c r="G9926" s="238"/>
      <c r="H9926" s="239"/>
      <c r="I9926" s="239"/>
      <c r="J9926" s="240"/>
      <c r="K9926" s="241"/>
      <c r="L9926" s="242"/>
      <c r="M9926" s="242"/>
      <c r="N9926" s="243"/>
      <c r="O9926" s="8"/>
    </row>
    <row r="9927" spans="2:15" x14ac:dyDescent="0.25">
      <c r="B9927" s="40">
        <v>9922</v>
      </c>
      <c r="C9927" s="238"/>
      <c r="D9927" s="239"/>
      <c r="E9927" s="239"/>
      <c r="F9927" s="240"/>
      <c r="G9927" s="238"/>
      <c r="H9927" s="239"/>
      <c r="I9927" s="239"/>
      <c r="J9927" s="240"/>
      <c r="K9927" s="241"/>
      <c r="L9927" s="242"/>
      <c r="M9927" s="242"/>
      <c r="N9927" s="243"/>
      <c r="O9927" s="8"/>
    </row>
    <row r="9928" spans="2:15" x14ac:dyDescent="0.25">
      <c r="B9928" s="40">
        <v>9923</v>
      </c>
      <c r="C9928" s="238"/>
      <c r="D9928" s="239"/>
      <c r="E9928" s="239"/>
      <c r="F9928" s="240"/>
      <c r="G9928" s="238"/>
      <c r="H9928" s="239"/>
      <c r="I9928" s="239"/>
      <c r="J9928" s="240"/>
      <c r="K9928" s="241"/>
      <c r="L9928" s="242"/>
      <c r="M9928" s="242"/>
      <c r="N9928" s="243"/>
      <c r="O9928" s="8"/>
    </row>
    <row r="9929" spans="2:15" x14ac:dyDescent="0.25">
      <c r="B9929" s="40">
        <v>9924</v>
      </c>
      <c r="C9929" s="238"/>
      <c r="D9929" s="239"/>
      <c r="E9929" s="239"/>
      <c r="F9929" s="240"/>
      <c r="G9929" s="238"/>
      <c r="H9929" s="239"/>
      <c r="I9929" s="239"/>
      <c r="J9929" s="240"/>
      <c r="K9929" s="241"/>
      <c r="L9929" s="242"/>
      <c r="M9929" s="242"/>
      <c r="N9929" s="243"/>
      <c r="O9929" s="8"/>
    </row>
    <row r="9930" spans="2:15" x14ac:dyDescent="0.25">
      <c r="B9930" s="40">
        <v>9925</v>
      </c>
      <c r="C9930" s="238"/>
      <c r="D9930" s="239"/>
      <c r="E9930" s="239"/>
      <c r="F9930" s="240"/>
      <c r="G9930" s="238"/>
      <c r="H9930" s="239"/>
      <c r="I9930" s="239"/>
      <c r="J9930" s="240"/>
      <c r="K9930" s="241"/>
      <c r="L9930" s="242"/>
      <c r="M9930" s="242"/>
      <c r="N9930" s="243"/>
      <c r="O9930" s="8"/>
    </row>
    <row r="9931" spans="2:15" x14ac:dyDescent="0.25">
      <c r="B9931" s="40">
        <v>9926</v>
      </c>
      <c r="C9931" s="238"/>
      <c r="D9931" s="239"/>
      <c r="E9931" s="239"/>
      <c r="F9931" s="240"/>
      <c r="G9931" s="238"/>
      <c r="H9931" s="239"/>
      <c r="I9931" s="239"/>
      <c r="J9931" s="240"/>
      <c r="K9931" s="241"/>
      <c r="L9931" s="242"/>
      <c r="M9931" s="242"/>
      <c r="N9931" s="243"/>
      <c r="O9931" s="8"/>
    </row>
    <row r="9932" spans="2:15" x14ac:dyDescent="0.25">
      <c r="B9932" s="40">
        <v>9927</v>
      </c>
      <c r="C9932" s="238"/>
      <c r="D9932" s="239"/>
      <c r="E9932" s="239"/>
      <c r="F9932" s="240"/>
      <c r="G9932" s="238"/>
      <c r="H9932" s="239"/>
      <c r="I9932" s="239"/>
      <c r="J9932" s="240"/>
      <c r="K9932" s="241"/>
      <c r="L9932" s="242"/>
      <c r="M9932" s="242"/>
      <c r="N9932" s="243"/>
      <c r="O9932" s="8"/>
    </row>
    <row r="9933" spans="2:15" x14ac:dyDescent="0.25">
      <c r="B9933" s="40">
        <v>9928</v>
      </c>
      <c r="C9933" s="238"/>
      <c r="D9933" s="239"/>
      <c r="E9933" s="239"/>
      <c r="F9933" s="240"/>
      <c r="G9933" s="238"/>
      <c r="H9933" s="239"/>
      <c r="I9933" s="239"/>
      <c r="J9933" s="240"/>
      <c r="K9933" s="241"/>
      <c r="L9933" s="242"/>
      <c r="M9933" s="242"/>
      <c r="N9933" s="243"/>
      <c r="O9933" s="8"/>
    </row>
    <row r="9934" spans="2:15" x14ac:dyDescent="0.25">
      <c r="B9934" s="40">
        <v>9929</v>
      </c>
      <c r="C9934" s="238"/>
      <c r="D9934" s="239"/>
      <c r="E9934" s="239"/>
      <c r="F9934" s="240"/>
      <c r="G9934" s="238"/>
      <c r="H9934" s="239"/>
      <c r="I9934" s="239"/>
      <c r="J9934" s="240"/>
      <c r="K9934" s="241"/>
      <c r="L9934" s="242"/>
      <c r="M9934" s="242"/>
      <c r="N9934" s="243"/>
      <c r="O9934" s="8"/>
    </row>
    <row r="9935" spans="2:15" x14ac:dyDescent="0.25">
      <c r="B9935" s="40">
        <v>9930</v>
      </c>
      <c r="C9935" s="238"/>
      <c r="D9935" s="239"/>
      <c r="E9935" s="239"/>
      <c r="F9935" s="240"/>
      <c r="G9935" s="238"/>
      <c r="H9935" s="239"/>
      <c r="I9935" s="239"/>
      <c r="J9935" s="240"/>
      <c r="K9935" s="241"/>
      <c r="L9935" s="242"/>
      <c r="M9935" s="242"/>
      <c r="N9935" s="243"/>
      <c r="O9935" s="8"/>
    </row>
    <row r="9936" spans="2:15" x14ac:dyDescent="0.25">
      <c r="B9936" s="40">
        <v>9931</v>
      </c>
      <c r="C9936" s="238"/>
      <c r="D9936" s="239"/>
      <c r="E9936" s="239"/>
      <c r="F9936" s="240"/>
      <c r="G9936" s="238"/>
      <c r="H9936" s="239"/>
      <c r="I9936" s="239"/>
      <c r="J9936" s="240"/>
      <c r="K9936" s="241"/>
      <c r="L9936" s="242"/>
      <c r="M9936" s="242"/>
      <c r="N9936" s="243"/>
      <c r="O9936" s="8"/>
    </row>
    <row r="9937" spans="2:15" x14ac:dyDescent="0.25">
      <c r="B9937" s="40">
        <v>9932</v>
      </c>
      <c r="C9937" s="238"/>
      <c r="D9937" s="239"/>
      <c r="E9937" s="239"/>
      <c r="F9937" s="240"/>
      <c r="G9937" s="238"/>
      <c r="H9937" s="239"/>
      <c r="I9937" s="239"/>
      <c r="J9937" s="240"/>
      <c r="K9937" s="241"/>
      <c r="L9937" s="242"/>
      <c r="M9937" s="242"/>
      <c r="N9937" s="243"/>
      <c r="O9937" s="8"/>
    </row>
    <row r="9938" spans="2:15" x14ac:dyDescent="0.25">
      <c r="B9938" s="40">
        <v>9933</v>
      </c>
      <c r="C9938" s="238"/>
      <c r="D9938" s="239"/>
      <c r="E9938" s="239"/>
      <c r="F9938" s="240"/>
      <c r="G9938" s="238"/>
      <c r="H9938" s="239"/>
      <c r="I9938" s="239"/>
      <c r="J9938" s="240"/>
      <c r="K9938" s="241"/>
      <c r="L9938" s="242"/>
      <c r="M9938" s="242"/>
      <c r="N9938" s="243"/>
      <c r="O9938" s="8"/>
    </row>
    <row r="9939" spans="2:15" x14ac:dyDescent="0.25">
      <c r="B9939" s="40">
        <v>9934</v>
      </c>
      <c r="C9939" s="238"/>
      <c r="D9939" s="239"/>
      <c r="E9939" s="239"/>
      <c r="F9939" s="240"/>
      <c r="G9939" s="238"/>
      <c r="H9939" s="239"/>
      <c r="I9939" s="239"/>
      <c r="J9939" s="240"/>
      <c r="K9939" s="241"/>
      <c r="L9939" s="242"/>
      <c r="M9939" s="242"/>
      <c r="N9939" s="243"/>
      <c r="O9939" s="8"/>
    </row>
    <row r="9940" spans="2:15" x14ac:dyDescent="0.25">
      <c r="B9940" s="40">
        <v>9935</v>
      </c>
      <c r="C9940" s="238"/>
      <c r="D9940" s="239"/>
      <c r="E9940" s="239"/>
      <c r="F9940" s="240"/>
      <c r="G9940" s="238"/>
      <c r="H9940" s="239"/>
      <c r="I9940" s="239"/>
      <c r="J9940" s="240"/>
      <c r="K9940" s="241"/>
      <c r="L9940" s="242"/>
      <c r="M9940" s="242"/>
      <c r="N9940" s="243"/>
      <c r="O9940" s="8"/>
    </row>
    <row r="9941" spans="2:15" x14ac:dyDescent="0.25">
      <c r="B9941" s="40">
        <v>9936</v>
      </c>
      <c r="C9941" s="238"/>
      <c r="D9941" s="239"/>
      <c r="E9941" s="239"/>
      <c r="F9941" s="240"/>
      <c r="G9941" s="238"/>
      <c r="H9941" s="239"/>
      <c r="I9941" s="239"/>
      <c r="J9941" s="240"/>
      <c r="K9941" s="241"/>
      <c r="L9941" s="242"/>
      <c r="M9941" s="242"/>
      <c r="N9941" s="243"/>
      <c r="O9941" s="8"/>
    </row>
    <row r="9942" spans="2:15" x14ac:dyDescent="0.25">
      <c r="B9942" s="40">
        <v>9937</v>
      </c>
      <c r="C9942" s="238"/>
      <c r="D9942" s="239"/>
      <c r="E9942" s="239"/>
      <c r="F9942" s="240"/>
      <c r="G9942" s="238"/>
      <c r="H9942" s="239"/>
      <c r="I9942" s="239"/>
      <c r="J9942" s="240"/>
      <c r="K9942" s="241"/>
      <c r="L9942" s="242"/>
      <c r="M9942" s="242"/>
      <c r="N9942" s="243"/>
      <c r="O9942" s="8"/>
    </row>
    <row r="9943" spans="2:15" x14ac:dyDescent="0.25">
      <c r="B9943" s="40">
        <v>9938</v>
      </c>
      <c r="C9943" s="238"/>
      <c r="D9943" s="239"/>
      <c r="E9943" s="239"/>
      <c r="F9943" s="240"/>
      <c r="G9943" s="238"/>
      <c r="H9943" s="239"/>
      <c r="I9943" s="239"/>
      <c r="J9943" s="240"/>
      <c r="K9943" s="241"/>
      <c r="L9943" s="242"/>
      <c r="M9943" s="242"/>
      <c r="N9943" s="243"/>
      <c r="O9943" s="8"/>
    </row>
    <row r="9944" spans="2:15" x14ac:dyDescent="0.25">
      <c r="B9944" s="40">
        <v>9939</v>
      </c>
      <c r="C9944" s="238"/>
      <c r="D9944" s="239"/>
      <c r="E9944" s="239"/>
      <c r="F9944" s="240"/>
      <c r="G9944" s="238"/>
      <c r="H9944" s="239"/>
      <c r="I9944" s="239"/>
      <c r="J9944" s="240"/>
      <c r="K9944" s="241"/>
      <c r="L9944" s="242"/>
      <c r="M9944" s="242"/>
      <c r="N9944" s="243"/>
      <c r="O9944" s="8"/>
    </row>
    <row r="9945" spans="2:15" x14ac:dyDescent="0.25">
      <c r="B9945" s="40">
        <v>9940</v>
      </c>
      <c r="C9945" s="238"/>
      <c r="D9945" s="239"/>
      <c r="E9945" s="239"/>
      <c r="F9945" s="240"/>
      <c r="G9945" s="238"/>
      <c r="H9945" s="239"/>
      <c r="I9945" s="239"/>
      <c r="J9945" s="240"/>
      <c r="K9945" s="241"/>
      <c r="L9945" s="242"/>
      <c r="M9945" s="242"/>
      <c r="N9945" s="243"/>
      <c r="O9945" s="8"/>
    </row>
    <row r="9946" spans="2:15" x14ac:dyDescent="0.25">
      <c r="B9946" s="40">
        <v>9941</v>
      </c>
      <c r="C9946" s="238"/>
      <c r="D9946" s="239"/>
      <c r="E9946" s="239"/>
      <c r="F9946" s="240"/>
      <c r="G9946" s="238"/>
      <c r="H9946" s="239"/>
      <c r="I9946" s="239"/>
      <c r="J9946" s="240"/>
      <c r="K9946" s="241"/>
      <c r="L9946" s="242"/>
      <c r="M9946" s="242"/>
      <c r="N9946" s="243"/>
      <c r="O9946" s="8"/>
    </row>
    <row r="9947" spans="2:15" x14ac:dyDescent="0.25">
      <c r="B9947" s="40">
        <v>9942</v>
      </c>
      <c r="C9947" s="238"/>
      <c r="D9947" s="239"/>
      <c r="E9947" s="239"/>
      <c r="F9947" s="240"/>
      <c r="G9947" s="238"/>
      <c r="H9947" s="239"/>
      <c r="I9947" s="239"/>
      <c r="J9947" s="240"/>
      <c r="K9947" s="241"/>
      <c r="L9947" s="242"/>
      <c r="M9947" s="242"/>
      <c r="N9947" s="243"/>
      <c r="O9947" s="8"/>
    </row>
    <row r="9948" spans="2:15" x14ac:dyDescent="0.25">
      <c r="B9948" s="40">
        <v>9943</v>
      </c>
      <c r="C9948" s="238"/>
      <c r="D9948" s="239"/>
      <c r="E9948" s="239"/>
      <c r="F9948" s="240"/>
      <c r="G9948" s="238"/>
      <c r="H9948" s="239"/>
      <c r="I9948" s="239"/>
      <c r="J9948" s="240"/>
      <c r="K9948" s="241"/>
      <c r="L9948" s="242"/>
      <c r="M9948" s="242"/>
      <c r="N9948" s="243"/>
      <c r="O9948" s="8"/>
    </row>
    <row r="9949" spans="2:15" x14ac:dyDescent="0.25">
      <c r="B9949" s="40">
        <v>9944</v>
      </c>
      <c r="C9949" s="238"/>
      <c r="D9949" s="239"/>
      <c r="E9949" s="239"/>
      <c r="F9949" s="240"/>
      <c r="G9949" s="238"/>
      <c r="H9949" s="239"/>
      <c r="I9949" s="239"/>
      <c r="J9949" s="240"/>
      <c r="K9949" s="241"/>
      <c r="L9949" s="242"/>
      <c r="M9949" s="242"/>
      <c r="N9949" s="243"/>
      <c r="O9949" s="8"/>
    </row>
    <row r="9950" spans="2:15" x14ac:dyDescent="0.25">
      <c r="B9950" s="40">
        <v>9945</v>
      </c>
      <c r="C9950" s="238"/>
      <c r="D9950" s="239"/>
      <c r="E9950" s="239"/>
      <c r="F9950" s="240"/>
      <c r="G9950" s="238"/>
      <c r="H9950" s="239"/>
      <c r="I9950" s="239"/>
      <c r="J9950" s="240"/>
      <c r="K9950" s="241"/>
      <c r="L9950" s="242"/>
      <c r="M9950" s="242"/>
      <c r="N9950" s="243"/>
      <c r="O9950" s="8"/>
    </row>
    <row r="9951" spans="2:15" x14ac:dyDescent="0.25">
      <c r="B9951" s="40">
        <v>9946</v>
      </c>
      <c r="C9951" s="238"/>
      <c r="D9951" s="239"/>
      <c r="E9951" s="239"/>
      <c r="F9951" s="240"/>
      <c r="G9951" s="238"/>
      <c r="H9951" s="239"/>
      <c r="I9951" s="239"/>
      <c r="J9951" s="240"/>
      <c r="K9951" s="241"/>
      <c r="L9951" s="242"/>
      <c r="M9951" s="242"/>
      <c r="N9951" s="243"/>
      <c r="O9951" s="8"/>
    </row>
    <row r="9952" spans="2:15" x14ac:dyDescent="0.25">
      <c r="B9952" s="40">
        <v>9947</v>
      </c>
      <c r="C9952" s="238"/>
      <c r="D9952" s="239"/>
      <c r="E9952" s="239"/>
      <c r="F9952" s="240"/>
      <c r="G9952" s="238"/>
      <c r="H9952" s="239"/>
      <c r="I9952" s="239"/>
      <c r="J9952" s="240"/>
      <c r="K9952" s="241"/>
      <c r="L9952" s="242"/>
      <c r="M9952" s="242"/>
      <c r="N9952" s="243"/>
      <c r="O9952" s="8"/>
    </row>
    <row r="9953" spans="2:15" x14ac:dyDescent="0.25">
      <c r="B9953" s="40">
        <v>9948</v>
      </c>
      <c r="C9953" s="238"/>
      <c r="D9953" s="239"/>
      <c r="E9953" s="239"/>
      <c r="F9953" s="240"/>
      <c r="G9953" s="238"/>
      <c r="H9953" s="239"/>
      <c r="I9953" s="239"/>
      <c r="J9953" s="240"/>
      <c r="K9953" s="241"/>
      <c r="L9953" s="242"/>
      <c r="M9953" s="242"/>
      <c r="N9953" s="243"/>
      <c r="O9953" s="8"/>
    </row>
    <row r="9954" spans="2:15" x14ac:dyDescent="0.25">
      <c r="B9954" s="40">
        <v>9949</v>
      </c>
      <c r="C9954" s="238"/>
      <c r="D9954" s="239"/>
      <c r="E9954" s="239"/>
      <c r="F9954" s="240"/>
      <c r="G9954" s="238"/>
      <c r="H9954" s="239"/>
      <c r="I9954" s="239"/>
      <c r="J9954" s="240"/>
      <c r="K9954" s="241"/>
      <c r="L9954" s="242"/>
      <c r="M9954" s="242"/>
      <c r="N9954" s="243"/>
      <c r="O9954" s="8"/>
    </row>
    <row r="9955" spans="2:15" x14ac:dyDescent="0.25">
      <c r="B9955" s="40">
        <v>9950</v>
      </c>
      <c r="C9955" s="238"/>
      <c r="D9955" s="239"/>
      <c r="E9955" s="239"/>
      <c r="F9955" s="240"/>
      <c r="G9955" s="238"/>
      <c r="H9955" s="239"/>
      <c r="I9955" s="239"/>
      <c r="J9955" s="240"/>
      <c r="K9955" s="241"/>
      <c r="L9955" s="242"/>
      <c r="M9955" s="242"/>
      <c r="N9955" s="243"/>
      <c r="O9955" s="8"/>
    </row>
    <row r="9956" spans="2:15" x14ac:dyDescent="0.25">
      <c r="B9956" s="40">
        <v>9951</v>
      </c>
      <c r="C9956" s="238"/>
      <c r="D9956" s="239"/>
      <c r="E9956" s="239"/>
      <c r="F9956" s="240"/>
      <c r="G9956" s="238"/>
      <c r="H9956" s="239"/>
      <c r="I9956" s="239"/>
      <c r="J9956" s="240"/>
      <c r="K9956" s="241"/>
      <c r="L9956" s="242"/>
      <c r="M9956" s="242"/>
      <c r="N9956" s="243"/>
      <c r="O9956" s="8"/>
    </row>
    <row r="9957" spans="2:15" x14ac:dyDescent="0.25">
      <c r="B9957" s="40">
        <v>9952</v>
      </c>
      <c r="C9957" s="238"/>
      <c r="D9957" s="239"/>
      <c r="E9957" s="239"/>
      <c r="F9957" s="240"/>
      <c r="G9957" s="238"/>
      <c r="H9957" s="239"/>
      <c r="I9957" s="239"/>
      <c r="J9957" s="240"/>
      <c r="K9957" s="241"/>
      <c r="L9957" s="242"/>
      <c r="M9957" s="242"/>
      <c r="N9957" s="243"/>
      <c r="O9957" s="8"/>
    </row>
    <row r="9958" spans="2:15" x14ac:dyDescent="0.25">
      <c r="B9958" s="40">
        <v>9953</v>
      </c>
      <c r="C9958" s="238"/>
      <c r="D9958" s="239"/>
      <c r="E9958" s="239"/>
      <c r="F9958" s="240"/>
      <c r="G9958" s="238"/>
      <c r="H9958" s="239"/>
      <c r="I9958" s="239"/>
      <c r="J9958" s="240"/>
      <c r="K9958" s="241"/>
      <c r="L9958" s="242"/>
      <c r="M9958" s="242"/>
      <c r="N9958" s="243"/>
      <c r="O9958" s="8"/>
    </row>
    <row r="9959" spans="2:15" x14ac:dyDescent="0.25">
      <c r="B9959" s="40">
        <v>9954</v>
      </c>
      <c r="C9959" s="238"/>
      <c r="D9959" s="239"/>
      <c r="E9959" s="239"/>
      <c r="F9959" s="240"/>
      <c r="G9959" s="238"/>
      <c r="H9959" s="239"/>
      <c r="I9959" s="239"/>
      <c r="J9959" s="240"/>
      <c r="K9959" s="241"/>
      <c r="L9959" s="242"/>
      <c r="M9959" s="242"/>
      <c r="N9959" s="243"/>
      <c r="O9959" s="8"/>
    </row>
    <row r="9960" spans="2:15" x14ac:dyDescent="0.25">
      <c r="B9960" s="40">
        <v>9955</v>
      </c>
      <c r="C9960" s="238"/>
      <c r="D9960" s="239"/>
      <c r="E9960" s="239"/>
      <c r="F9960" s="240"/>
      <c r="G9960" s="238"/>
      <c r="H9960" s="239"/>
      <c r="I9960" s="239"/>
      <c r="J9960" s="240"/>
      <c r="K9960" s="241"/>
      <c r="L9960" s="242"/>
      <c r="M9960" s="242"/>
      <c r="N9960" s="243"/>
      <c r="O9960" s="8"/>
    </row>
    <row r="9961" spans="2:15" x14ac:dyDescent="0.25">
      <c r="B9961" s="40">
        <v>9956</v>
      </c>
      <c r="C9961" s="238"/>
      <c r="D9961" s="239"/>
      <c r="E9961" s="239"/>
      <c r="F9961" s="240"/>
      <c r="G9961" s="238"/>
      <c r="H9961" s="239"/>
      <c r="I9961" s="239"/>
      <c r="J9961" s="240"/>
      <c r="K9961" s="241"/>
      <c r="L9961" s="242"/>
      <c r="M9961" s="242"/>
      <c r="N9961" s="243"/>
      <c r="O9961" s="8"/>
    </row>
    <row r="9962" spans="2:15" x14ac:dyDescent="0.25">
      <c r="B9962" s="40">
        <v>9957</v>
      </c>
      <c r="C9962" s="238"/>
      <c r="D9962" s="239"/>
      <c r="E9962" s="239"/>
      <c r="F9962" s="240"/>
      <c r="G9962" s="238"/>
      <c r="H9962" s="239"/>
      <c r="I9962" s="239"/>
      <c r="J9962" s="240"/>
      <c r="K9962" s="241"/>
      <c r="L9962" s="242"/>
      <c r="M9962" s="242"/>
      <c r="N9962" s="243"/>
      <c r="O9962" s="8"/>
    </row>
    <row r="9963" spans="2:15" x14ac:dyDescent="0.25">
      <c r="B9963" s="40">
        <v>9958</v>
      </c>
      <c r="C9963" s="238"/>
      <c r="D9963" s="239"/>
      <c r="E9963" s="239"/>
      <c r="F9963" s="240"/>
      <c r="G9963" s="238"/>
      <c r="H9963" s="239"/>
      <c r="I9963" s="239"/>
      <c r="J9963" s="240"/>
      <c r="K9963" s="241"/>
      <c r="L9963" s="242"/>
      <c r="M9963" s="242"/>
      <c r="N9963" s="243"/>
      <c r="O9963" s="8"/>
    </row>
    <row r="9964" spans="2:15" x14ac:dyDescent="0.25">
      <c r="B9964" s="40">
        <v>9959</v>
      </c>
      <c r="C9964" s="238"/>
      <c r="D9964" s="239"/>
      <c r="E9964" s="239"/>
      <c r="F9964" s="240"/>
      <c r="G9964" s="238"/>
      <c r="H9964" s="239"/>
      <c r="I9964" s="239"/>
      <c r="J9964" s="240"/>
      <c r="K9964" s="241"/>
      <c r="L9964" s="242"/>
      <c r="M9964" s="242"/>
      <c r="N9964" s="243"/>
      <c r="O9964" s="8"/>
    </row>
    <row r="9965" spans="2:15" x14ac:dyDescent="0.25">
      <c r="B9965" s="40">
        <v>9960</v>
      </c>
      <c r="C9965" s="238"/>
      <c r="D9965" s="239"/>
      <c r="E9965" s="239"/>
      <c r="F9965" s="240"/>
      <c r="G9965" s="238"/>
      <c r="H9965" s="239"/>
      <c r="I9965" s="239"/>
      <c r="J9965" s="240"/>
      <c r="K9965" s="241"/>
      <c r="L9965" s="242"/>
      <c r="M9965" s="242"/>
      <c r="N9965" s="243"/>
      <c r="O9965" s="8"/>
    </row>
    <row r="9966" spans="2:15" x14ac:dyDescent="0.25">
      <c r="B9966" s="40">
        <v>9961</v>
      </c>
      <c r="C9966" s="238"/>
      <c r="D9966" s="239"/>
      <c r="E9966" s="239"/>
      <c r="F9966" s="240"/>
      <c r="G9966" s="238"/>
      <c r="H9966" s="239"/>
      <c r="I9966" s="239"/>
      <c r="J9966" s="240"/>
      <c r="K9966" s="241"/>
      <c r="L9966" s="242"/>
      <c r="M9966" s="242"/>
      <c r="N9966" s="243"/>
      <c r="O9966" s="8"/>
    </row>
    <row r="9967" spans="2:15" x14ac:dyDescent="0.25">
      <c r="B9967" s="40">
        <v>9962</v>
      </c>
      <c r="C9967" s="238"/>
      <c r="D9967" s="239"/>
      <c r="E9967" s="239"/>
      <c r="F9967" s="240"/>
      <c r="G9967" s="238"/>
      <c r="H9967" s="239"/>
      <c r="I9967" s="239"/>
      <c r="J9967" s="240"/>
      <c r="K9967" s="241"/>
      <c r="L9967" s="242"/>
      <c r="M9967" s="242"/>
      <c r="N9967" s="243"/>
      <c r="O9967" s="8"/>
    </row>
    <row r="9968" spans="2:15" x14ac:dyDescent="0.25">
      <c r="B9968" s="40">
        <v>9963</v>
      </c>
      <c r="C9968" s="238"/>
      <c r="D9968" s="239"/>
      <c r="E9968" s="239"/>
      <c r="F9968" s="240"/>
      <c r="G9968" s="238"/>
      <c r="H9968" s="239"/>
      <c r="I9968" s="239"/>
      <c r="J9968" s="240"/>
      <c r="K9968" s="241"/>
      <c r="L9968" s="242"/>
      <c r="M9968" s="242"/>
      <c r="N9968" s="243"/>
      <c r="O9968" s="8"/>
    </row>
    <row r="9969" spans="2:15" x14ac:dyDescent="0.25">
      <c r="B9969" s="40">
        <v>9964</v>
      </c>
      <c r="C9969" s="238"/>
      <c r="D9969" s="239"/>
      <c r="E9969" s="239"/>
      <c r="F9969" s="240"/>
      <c r="G9969" s="238"/>
      <c r="H9969" s="239"/>
      <c r="I9969" s="239"/>
      <c r="J9969" s="240"/>
      <c r="K9969" s="241"/>
      <c r="L9969" s="242"/>
      <c r="M9969" s="242"/>
      <c r="N9969" s="243"/>
      <c r="O9969" s="8"/>
    </row>
    <row r="9970" spans="2:15" x14ac:dyDescent="0.25">
      <c r="B9970" s="40">
        <v>9965</v>
      </c>
      <c r="C9970" s="238"/>
      <c r="D9970" s="239"/>
      <c r="E9970" s="239"/>
      <c r="F9970" s="240"/>
      <c r="G9970" s="238"/>
      <c r="H9970" s="239"/>
      <c r="I9970" s="239"/>
      <c r="J9970" s="240"/>
      <c r="K9970" s="241"/>
      <c r="L9970" s="242"/>
      <c r="M9970" s="242"/>
      <c r="N9970" s="243"/>
      <c r="O9970" s="8"/>
    </row>
    <row r="9971" spans="2:15" x14ac:dyDescent="0.25">
      <c r="B9971" s="40">
        <v>9966</v>
      </c>
      <c r="C9971" s="238"/>
      <c r="D9971" s="239"/>
      <c r="E9971" s="239"/>
      <c r="F9971" s="240"/>
      <c r="G9971" s="238"/>
      <c r="H9971" s="239"/>
      <c r="I9971" s="239"/>
      <c r="J9971" s="240"/>
      <c r="K9971" s="241"/>
      <c r="L9971" s="242"/>
      <c r="M9971" s="242"/>
      <c r="N9971" s="243"/>
      <c r="O9971" s="8"/>
    </row>
    <row r="9972" spans="2:15" x14ac:dyDescent="0.25">
      <c r="B9972" s="40">
        <v>9967</v>
      </c>
      <c r="C9972" s="238"/>
      <c r="D9972" s="239"/>
      <c r="E9972" s="239"/>
      <c r="F9972" s="240"/>
      <c r="G9972" s="238"/>
      <c r="H9972" s="239"/>
      <c r="I9972" s="239"/>
      <c r="J9972" s="240"/>
      <c r="K9972" s="241"/>
      <c r="L9972" s="242"/>
      <c r="M9972" s="242"/>
      <c r="N9972" s="243"/>
      <c r="O9972" s="8"/>
    </row>
    <row r="9973" spans="2:15" x14ac:dyDescent="0.25">
      <c r="B9973" s="40">
        <v>9968</v>
      </c>
      <c r="C9973" s="238"/>
      <c r="D9973" s="239"/>
      <c r="E9973" s="239"/>
      <c r="F9973" s="240"/>
      <c r="G9973" s="238"/>
      <c r="H9973" s="239"/>
      <c r="I9973" s="239"/>
      <c r="J9973" s="240"/>
      <c r="K9973" s="241"/>
      <c r="L9973" s="242"/>
      <c r="M9973" s="242"/>
      <c r="N9973" s="243"/>
      <c r="O9973" s="8"/>
    </row>
    <row r="9974" spans="2:15" x14ac:dyDescent="0.25">
      <c r="B9974" s="40">
        <v>9969</v>
      </c>
      <c r="C9974" s="238"/>
      <c r="D9974" s="239"/>
      <c r="E9974" s="239"/>
      <c r="F9974" s="240"/>
      <c r="G9974" s="238"/>
      <c r="H9974" s="239"/>
      <c r="I9974" s="239"/>
      <c r="J9974" s="240"/>
      <c r="K9974" s="241"/>
      <c r="L9974" s="242"/>
      <c r="M9974" s="242"/>
      <c r="N9974" s="243"/>
      <c r="O9974" s="8"/>
    </row>
    <row r="9975" spans="2:15" x14ac:dyDescent="0.25">
      <c r="B9975" s="40">
        <v>9970</v>
      </c>
      <c r="C9975" s="238"/>
      <c r="D9975" s="239"/>
      <c r="E9975" s="239"/>
      <c r="F9975" s="240"/>
      <c r="G9975" s="238"/>
      <c r="H9975" s="239"/>
      <c r="I9975" s="239"/>
      <c r="J9975" s="240"/>
      <c r="K9975" s="241"/>
      <c r="L9975" s="242"/>
      <c r="M9975" s="242"/>
      <c r="N9975" s="243"/>
      <c r="O9975" s="8"/>
    </row>
    <row r="9976" spans="2:15" x14ac:dyDescent="0.25">
      <c r="B9976" s="40">
        <v>9971</v>
      </c>
      <c r="C9976" s="238"/>
      <c r="D9976" s="239"/>
      <c r="E9976" s="239"/>
      <c r="F9976" s="240"/>
      <c r="G9976" s="238"/>
      <c r="H9976" s="239"/>
      <c r="I9976" s="239"/>
      <c r="J9976" s="240"/>
      <c r="K9976" s="241"/>
      <c r="L9976" s="242"/>
      <c r="M9976" s="242"/>
      <c r="N9976" s="243"/>
      <c r="O9976" s="8"/>
    </row>
    <row r="9977" spans="2:15" x14ac:dyDescent="0.25">
      <c r="B9977" s="40">
        <v>9972</v>
      </c>
      <c r="C9977" s="238"/>
      <c r="D9977" s="239"/>
      <c r="E9977" s="239"/>
      <c r="F9977" s="240"/>
      <c r="G9977" s="238"/>
      <c r="H9977" s="239"/>
      <c r="I9977" s="239"/>
      <c r="J9977" s="240"/>
      <c r="K9977" s="241"/>
      <c r="L9977" s="242"/>
      <c r="M9977" s="242"/>
      <c r="N9977" s="243"/>
      <c r="O9977" s="8"/>
    </row>
    <row r="9978" spans="2:15" x14ac:dyDescent="0.25">
      <c r="B9978" s="40">
        <v>9973</v>
      </c>
      <c r="C9978" s="238"/>
      <c r="D9978" s="239"/>
      <c r="E9978" s="239"/>
      <c r="F9978" s="240"/>
      <c r="G9978" s="238"/>
      <c r="H9978" s="239"/>
      <c r="I9978" s="239"/>
      <c r="J9978" s="240"/>
      <c r="K9978" s="241"/>
      <c r="L9978" s="242"/>
      <c r="M9978" s="242"/>
      <c r="N9978" s="243"/>
      <c r="O9978" s="8"/>
    </row>
    <row r="9979" spans="2:15" x14ac:dyDescent="0.25">
      <c r="B9979" s="40">
        <v>9974</v>
      </c>
      <c r="C9979" s="238"/>
      <c r="D9979" s="239"/>
      <c r="E9979" s="239"/>
      <c r="F9979" s="240"/>
      <c r="G9979" s="238"/>
      <c r="H9979" s="239"/>
      <c r="I9979" s="239"/>
      <c r="J9979" s="240"/>
      <c r="K9979" s="241"/>
      <c r="L9979" s="242"/>
      <c r="M9979" s="242"/>
      <c r="N9979" s="243"/>
      <c r="O9979" s="8"/>
    </row>
    <row r="9980" spans="2:15" x14ac:dyDescent="0.25">
      <c r="B9980" s="40">
        <v>9975</v>
      </c>
      <c r="C9980" s="238"/>
      <c r="D9980" s="239"/>
      <c r="E9980" s="239"/>
      <c r="F9980" s="240"/>
      <c r="G9980" s="238"/>
      <c r="H9980" s="239"/>
      <c r="I9980" s="239"/>
      <c r="J9980" s="240"/>
      <c r="K9980" s="241"/>
      <c r="L9980" s="242"/>
      <c r="M9980" s="242"/>
      <c r="N9980" s="243"/>
      <c r="O9980" s="8"/>
    </row>
    <row r="9981" spans="2:15" x14ac:dyDescent="0.25">
      <c r="B9981" s="40">
        <v>9976</v>
      </c>
      <c r="C9981" s="238"/>
      <c r="D9981" s="239"/>
      <c r="E9981" s="239"/>
      <c r="F9981" s="240"/>
      <c r="G9981" s="238"/>
      <c r="H9981" s="239"/>
      <c r="I9981" s="239"/>
      <c r="J9981" s="240"/>
      <c r="K9981" s="241"/>
      <c r="L9981" s="242"/>
      <c r="M9981" s="242"/>
      <c r="N9981" s="243"/>
      <c r="O9981" s="8"/>
    </row>
    <row r="9982" spans="2:15" x14ac:dyDescent="0.25">
      <c r="B9982" s="40">
        <v>9977</v>
      </c>
      <c r="C9982" s="238"/>
      <c r="D9982" s="239"/>
      <c r="E9982" s="239"/>
      <c r="F9982" s="240"/>
      <c r="G9982" s="238"/>
      <c r="H9982" s="239"/>
      <c r="I9982" s="239"/>
      <c r="J9982" s="240"/>
      <c r="K9982" s="241"/>
      <c r="L9982" s="242"/>
      <c r="M9982" s="242"/>
      <c r="N9982" s="243"/>
      <c r="O9982" s="8"/>
    </row>
    <row r="9983" spans="2:15" x14ac:dyDescent="0.25">
      <c r="B9983" s="40">
        <v>9978</v>
      </c>
      <c r="C9983" s="238"/>
      <c r="D9983" s="239"/>
      <c r="E9983" s="239"/>
      <c r="F9983" s="240"/>
      <c r="G9983" s="238"/>
      <c r="H9983" s="239"/>
      <c r="I9983" s="239"/>
      <c r="J9983" s="240"/>
      <c r="K9983" s="241"/>
      <c r="L9983" s="242"/>
      <c r="M9983" s="242"/>
      <c r="N9983" s="243"/>
      <c r="O9983" s="8"/>
    </row>
    <row r="9984" spans="2:15" x14ac:dyDescent="0.25">
      <c r="B9984" s="40">
        <v>9979</v>
      </c>
      <c r="C9984" s="238"/>
      <c r="D9984" s="239"/>
      <c r="E9984" s="239"/>
      <c r="F9984" s="240"/>
      <c r="G9984" s="238"/>
      <c r="H9984" s="239"/>
      <c r="I9984" s="239"/>
      <c r="J9984" s="240"/>
      <c r="K9984" s="241"/>
      <c r="L9984" s="242"/>
      <c r="M9984" s="242"/>
      <c r="N9984" s="243"/>
      <c r="O9984" s="8"/>
    </row>
    <row r="9985" spans="2:15" x14ac:dyDescent="0.25">
      <c r="B9985" s="40">
        <v>9980</v>
      </c>
      <c r="C9985" s="238"/>
      <c r="D9985" s="239"/>
      <c r="E9985" s="239"/>
      <c r="F9985" s="240"/>
      <c r="G9985" s="238"/>
      <c r="H9985" s="239"/>
      <c r="I9985" s="239"/>
      <c r="J9985" s="240"/>
      <c r="K9985" s="241"/>
      <c r="L9985" s="242"/>
      <c r="M9985" s="242"/>
      <c r="N9985" s="243"/>
      <c r="O9985" s="8"/>
    </row>
    <row r="9986" spans="2:15" x14ac:dyDescent="0.25">
      <c r="B9986" s="40">
        <v>9981</v>
      </c>
      <c r="C9986" s="238"/>
      <c r="D9986" s="239"/>
      <c r="E9986" s="239"/>
      <c r="F9986" s="240"/>
      <c r="G9986" s="238"/>
      <c r="H9986" s="239"/>
      <c r="I9986" s="239"/>
      <c r="J9986" s="240"/>
      <c r="K9986" s="241"/>
      <c r="L9986" s="242"/>
      <c r="M9986" s="242"/>
      <c r="N9986" s="243"/>
      <c r="O9986" s="8"/>
    </row>
    <row r="9987" spans="2:15" x14ac:dyDescent="0.25">
      <c r="B9987" s="40">
        <v>9982</v>
      </c>
      <c r="C9987" s="238"/>
      <c r="D9987" s="239"/>
      <c r="E9987" s="239"/>
      <c r="F9987" s="240"/>
      <c r="G9987" s="238"/>
      <c r="H9987" s="239"/>
      <c r="I9987" s="239"/>
      <c r="J9987" s="240"/>
      <c r="K9987" s="241"/>
      <c r="L9987" s="242"/>
      <c r="M9987" s="242"/>
      <c r="N9987" s="243"/>
      <c r="O9987" s="8"/>
    </row>
    <row r="9988" spans="2:15" x14ac:dyDescent="0.25">
      <c r="B9988" s="40">
        <v>9983</v>
      </c>
      <c r="C9988" s="238"/>
      <c r="D9988" s="239"/>
      <c r="E9988" s="239"/>
      <c r="F9988" s="240"/>
      <c r="G9988" s="238"/>
      <c r="H9988" s="239"/>
      <c r="I9988" s="239"/>
      <c r="J9988" s="240"/>
      <c r="K9988" s="241"/>
      <c r="L9988" s="242"/>
      <c r="M9988" s="242"/>
      <c r="N9988" s="243"/>
      <c r="O9988" s="8"/>
    </row>
    <row r="9989" spans="2:15" x14ac:dyDescent="0.25">
      <c r="B9989" s="40">
        <v>9984</v>
      </c>
      <c r="C9989" s="238"/>
      <c r="D9989" s="239"/>
      <c r="E9989" s="239"/>
      <c r="F9989" s="240"/>
      <c r="G9989" s="238"/>
      <c r="H9989" s="239"/>
      <c r="I9989" s="239"/>
      <c r="J9989" s="240"/>
      <c r="K9989" s="241"/>
      <c r="L9989" s="242"/>
      <c r="M9989" s="242"/>
      <c r="N9989" s="243"/>
      <c r="O9989" s="8"/>
    </row>
    <row r="9990" spans="2:15" x14ac:dyDescent="0.25">
      <c r="B9990" s="40">
        <v>9985</v>
      </c>
      <c r="C9990" s="238"/>
      <c r="D9990" s="239"/>
      <c r="E9990" s="239"/>
      <c r="F9990" s="240"/>
      <c r="G9990" s="238"/>
      <c r="H9990" s="239"/>
      <c r="I9990" s="239"/>
      <c r="J9990" s="240"/>
      <c r="K9990" s="241"/>
      <c r="L9990" s="242"/>
      <c r="M9990" s="242"/>
      <c r="N9990" s="243"/>
      <c r="O9990" s="8"/>
    </row>
    <row r="9991" spans="2:15" x14ac:dyDescent="0.25">
      <c r="B9991" s="40">
        <v>9986</v>
      </c>
      <c r="C9991" s="238"/>
      <c r="D9991" s="239"/>
      <c r="E9991" s="239"/>
      <c r="F9991" s="240"/>
      <c r="G9991" s="238"/>
      <c r="H9991" s="239"/>
      <c r="I9991" s="239"/>
      <c r="J9991" s="240"/>
      <c r="K9991" s="241"/>
      <c r="L9991" s="242"/>
      <c r="M9991" s="242"/>
      <c r="N9991" s="243"/>
      <c r="O9991" s="8"/>
    </row>
    <row r="9992" spans="2:15" x14ac:dyDescent="0.25">
      <c r="B9992" s="40">
        <v>9987</v>
      </c>
      <c r="C9992" s="238"/>
      <c r="D9992" s="239"/>
      <c r="E9992" s="239"/>
      <c r="F9992" s="240"/>
      <c r="G9992" s="238"/>
      <c r="H9992" s="239"/>
      <c r="I9992" s="239"/>
      <c r="J9992" s="240"/>
      <c r="K9992" s="241"/>
      <c r="L9992" s="242"/>
      <c r="M9992" s="242"/>
      <c r="N9992" s="243"/>
      <c r="O9992" s="8"/>
    </row>
    <row r="9993" spans="2:15" x14ac:dyDescent="0.25">
      <c r="B9993" s="40">
        <v>9988</v>
      </c>
      <c r="C9993" s="238"/>
      <c r="D9993" s="239"/>
      <c r="E9993" s="239"/>
      <c r="F9993" s="240"/>
      <c r="G9993" s="238"/>
      <c r="H9993" s="239"/>
      <c r="I9993" s="239"/>
      <c r="J9993" s="240"/>
      <c r="K9993" s="241"/>
      <c r="L9993" s="242"/>
      <c r="M9993" s="242"/>
      <c r="N9993" s="243"/>
      <c r="O9993" s="8"/>
    </row>
    <row r="9994" spans="2:15" x14ac:dyDescent="0.25">
      <c r="B9994" s="40">
        <v>9989</v>
      </c>
      <c r="C9994" s="238"/>
      <c r="D9994" s="239"/>
      <c r="E9994" s="239"/>
      <c r="F9994" s="240"/>
      <c r="G9994" s="238"/>
      <c r="H9994" s="239"/>
      <c r="I9994" s="239"/>
      <c r="J9994" s="240"/>
      <c r="K9994" s="241"/>
      <c r="L9994" s="242"/>
      <c r="M9994" s="242"/>
      <c r="N9994" s="243"/>
      <c r="O9994" s="8"/>
    </row>
    <row r="9995" spans="2:15" x14ac:dyDescent="0.25">
      <c r="B9995" s="40">
        <v>9990</v>
      </c>
      <c r="C9995" s="238"/>
      <c r="D9995" s="239"/>
      <c r="E9995" s="239"/>
      <c r="F9995" s="240"/>
      <c r="G9995" s="238"/>
      <c r="H9995" s="239"/>
      <c r="I9995" s="239"/>
      <c r="J9995" s="240"/>
      <c r="K9995" s="241"/>
      <c r="L9995" s="242"/>
      <c r="M9995" s="242"/>
      <c r="N9995" s="243"/>
      <c r="O9995" s="8"/>
    </row>
    <row r="9996" spans="2:15" x14ac:dyDescent="0.25">
      <c r="B9996" s="40">
        <v>9991</v>
      </c>
      <c r="C9996" s="238"/>
      <c r="D9996" s="239"/>
      <c r="E9996" s="239"/>
      <c r="F9996" s="240"/>
      <c r="G9996" s="238"/>
      <c r="H9996" s="239"/>
      <c r="I9996" s="239"/>
      <c r="J9996" s="240"/>
      <c r="K9996" s="241"/>
      <c r="L9996" s="242"/>
      <c r="M9996" s="242"/>
      <c r="N9996" s="243"/>
      <c r="O9996" s="8"/>
    </row>
    <row r="9997" spans="2:15" x14ac:dyDescent="0.25">
      <c r="B9997" s="40">
        <v>9992</v>
      </c>
      <c r="C9997" s="238"/>
      <c r="D9997" s="239"/>
      <c r="E9997" s="239"/>
      <c r="F9997" s="240"/>
      <c r="G9997" s="238"/>
      <c r="H9997" s="239"/>
      <c r="I9997" s="239"/>
      <c r="J9997" s="240"/>
      <c r="K9997" s="241"/>
      <c r="L9997" s="242"/>
      <c r="M9997" s="242"/>
      <c r="N9997" s="243"/>
      <c r="O9997" s="8"/>
    </row>
    <row r="9998" spans="2:15" x14ac:dyDescent="0.25">
      <c r="B9998" s="40">
        <v>9993</v>
      </c>
      <c r="C9998" s="238"/>
      <c r="D9998" s="239"/>
      <c r="E9998" s="239"/>
      <c r="F9998" s="240"/>
      <c r="G9998" s="238"/>
      <c r="H9998" s="239"/>
      <c r="I9998" s="239"/>
      <c r="J9998" s="240"/>
      <c r="K9998" s="241"/>
      <c r="L9998" s="242"/>
      <c r="M9998" s="242"/>
      <c r="N9998" s="243"/>
      <c r="O9998" s="8"/>
    </row>
    <row r="9999" spans="2:15" x14ac:dyDescent="0.25">
      <c r="B9999" s="40">
        <v>9994</v>
      </c>
      <c r="C9999" s="238"/>
      <c r="D9999" s="239"/>
      <c r="E9999" s="239"/>
      <c r="F9999" s="240"/>
      <c r="G9999" s="238"/>
      <c r="H9999" s="239"/>
      <c r="I9999" s="239"/>
      <c r="J9999" s="240"/>
      <c r="K9999" s="241"/>
      <c r="L9999" s="242"/>
      <c r="M9999" s="242"/>
      <c r="N9999" s="243"/>
      <c r="O9999" s="8"/>
    </row>
    <row r="10000" spans="2:15" x14ac:dyDescent="0.25">
      <c r="B10000" s="40">
        <v>9995</v>
      </c>
      <c r="C10000" s="238"/>
      <c r="D10000" s="239"/>
      <c r="E10000" s="239"/>
      <c r="F10000" s="240"/>
      <c r="G10000" s="238"/>
      <c r="H10000" s="239"/>
      <c r="I10000" s="239"/>
      <c r="J10000" s="240"/>
      <c r="K10000" s="241"/>
      <c r="L10000" s="242"/>
      <c r="M10000" s="242"/>
      <c r="N10000" s="243"/>
      <c r="O10000" s="8"/>
    </row>
    <row r="10001" spans="2:15" x14ac:dyDescent="0.25">
      <c r="B10001" s="40">
        <v>9996</v>
      </c>
      <c r="C10001" s="238"/>
      <c r="D10001" s="239"/>
      <c r="E10001" s="239"/>
      <c r="F10001" s="240"/>
      <c r="G10001" s="238"/>
      <c r="H10001" s="239"/>
      <c r="I10001" s="239"/>
      <c r="J10001" s="240"/>
      <c r="K10001" s="241"/>
      <c r="L10001" s="242"/>
      <c r="M10001" s="242"/>
      <c r="N10001" s="243"/>
      <c r="O10001" s="8"/>
    </row>
    <row r="10002" spans="2:15" x14ac:dyDescent="0.25">
      <c r="B10002" s="40">
        <v>9997</v>
      </c>
      <c r="C10002" s="238"/>
      <c r="D10002" s="239"/>
      <c r="E10002" s="239"/>
      <c r="F10002" s="240"/>
      <c r="G10002" s="238"/>
      <c r="H10002" s="239"/>
      <c r="I10002" s="239"/>
      <c r="J10002" s="240"/>
      <c r="K10002" s="241"/>
      <c r="L10002" s="242"/>
      <c r="M10002" s="242"/>
      <c r="N10002" s="243"/>
      <c r="O10002" s="8"/>
    </row>
    <row r="10003" spans="2:15" x14ac:dyDescent="0.25">
      <c r="B10003" s="40">
        <v>9998</v>
      </c>
      <c r="C10003" s="238"/>
      <c r="D10003" s="239"/>
      <c r="E10003" s="239"/>
      <c r="F10003" s="240"/>
      <c r="G10003" s="238"/>
      <c r="H10003" s="239"/>
      <c r="I10003" s="239"/>
      <c r="J10003" s="240"/>
      <c r="K10003" s="241"/>
      <c r="L10003" s="242"/>
      <c r="M10003" s="242"/>
      <c r="N10003" s="243"/>
      <c r="O10003" s="8"/>
    </row>
    <row r="10004" spans="2:15" x14ac:dyDescent="0.25">
      <c r="B10004" s="40">
        <v>9999</v>
      </c>
      <c r="C10004" s="238"/>
      <c r="D10004" s="239"/>
      <c r="E10004" s="239"/>
      <c r="F10004" s="240"/>
      <c r="G10004" s="238"/>
      <c r="H10004" s="239"/>
      <c r="I10004" s="239"/>
      <c r="J10004" s="240"/>
      <c r="K10004" s="241"/>
      <c r="L10004" s="242"/>
      <c r="M10004" s="242"/>
      <c r="N10004" s="243"/>
      <c r="O10004" s="8"/>
    </row>
    <row r="10005" spans="2:15" x14ac:dyDescent="0.25">
      <c r="B10005" s="40">
        <v>10000</v>
      </c>
      <c r="C10005" s="238"/>
      <c r="D10005" s="239"/>
      <c r="E10005" s="239"/>
      <c r="F10005" s="240"/>
      <c r="G10005" s="238"/>
      <c r="H10005" s="239"/>
      <c r="I10005" s="239"/>
      <c r="J10005" s="240"/>
      <c r="K10005" s="241"/>
      <c r="L10005" s="242"/>
      <c r="M10005" s="242"/>
      <c r="N10005" s="243"/>
      <c r="O10005" s="8"/>
    </row>
    <row r="10006" spans="2:15" x14ac:dyDescent="0.25">
      <c r="B10006" s="128"/>
      <c r="C10006" s="11"/>
      <c r="D10006" s="11"/>
      <c r="E10006" s="11"/>
      <c r="F10006" s="11"/>
      <c r="G10006" s="11"/>
      <c r="H10006" s="11"/>
      <c r="I10006" s="11"/>
      <c r="J10006" s="11"/>
      <c r="K10006" s="11"/>
      <c r="L10006" s="11"/>
      <c r="M10006" s="11"/>
      <c r="N10006" s="11"/>
      <c r="O10006" s="12"/>
    </row>
  </sheetData>
  <sheetProtection selectLockedCells="1"/>
  <mergeCells count="30004">
    <mergeCell ref="C13:F13"/>
    <mergeCell ref="G13:J13"/>
    <mergeCell ref="K13:N13"/>
    <mergeCell ref="C14:F14"/>
    <mergeCell ref="G14:J14"/>
    <mergeCell ref="K14:N14"/>
    <mergeCell ref="C11:F11"/>
    <mergeCell ref="G11:J11"/>
    <mergeCell ref="K11:N11"/>
    <mergeCell ref="C12:F12"/>
    <mergeCell ref="G12:J12"/>
    <mergeCell ref="K12:N12"/>
    <mergeCell ref="C9:F9"/>
    <mergeCell ref="G9:J9"/>
    <mergeCell ref="K9:N9"/>
    <mergeCell ref="C10:F10"/>
    <mergeCell ref="G10:J10"/>
    <mergeCell ref="K10:N10"/>
    <mergeCell ref="C7:F7"/>
    <mergeCell ref="G7:J7"/>
    <mergeCell ref="K7:N7"/>
    <mergeCell ref="C8:F8"/>
    <mergeCell ref="G8:J8"/>
    <mergeCell ref="K8:N8"/>
    <mergeCell ref="C5:F5"/>
    <mergeCell ref="G5:J5"/>
    <mergeCell ref="K5:N5"/>
    <mergeCell ref="C6:F6"/>
    <mergeCell ref="G6:J6"/>
    <mergeCell ref="K6:N6"/>
    <mergeCell ref="C25:F25"/>
    <mergeCell ref="G25:J25"/>
    <mergeCell ref="K25:N25"/>
    <mergeCell ref="C26:F26"/>
    <mergeCell ref="G26:J26"/>
    <mergeCell ref="K26:N26"/>
    <mergeCell ref="C23:F23"/>
    <mergeCell ref="G23:J23"/>
    <mergeCell ref="K23:N23"/>
    <mergeCell ref="C24:F24"/>
    <mergeCell ref="G24:J24"/>
    <mergeCell ref="K24:N24"/>
    <mergeCell ref="C21:F21"/>
    <mergeCell ref="G21:J21"/>
    <mergeCell ref="K21:N21"/>
    <mergeCell ref="C22:F22"/>
    <mergeCell ref="G22:J22"/>
    <mergeCell ref="K22:N22"/>
    <mergeCell ref="C19:F19"/>
    <mergeCell ref="G19:J19"/>
    <mergeCell ref="K19:N19"/>
    <mergeCell ref="C20:F20"/>
    <mergeCell ref="G20:J20"/>
    <mergeCell ref="K20:N20"/>
    <mergeCell ref="C17:F17"/>
    <mergeCell ref="G17:J17"/>
    <mergeCell ref="K17:N17"/>
    <mergeCell ref="C18:F18"/>
    <mergeCell ref="G18:J18"/>
    <mergeCell ref="K18:N18"/>
    <mergeCell ref="C15:F15"/>
    <mergeCell ref="G15:J15"/>
    <mergeCell ref="K15:N15"/>
    <mergeCell ref="C16:F16"/>
    <mergeCell ref="G16:J16"/>
    <mergeCell ref="K16:N16"/>
    <mergeCell ref="C37:F37"/>
    <mergeCell ref="G37:J37"/>
    <mergeCell ref="K37:N37"/>
    <mergeCell ref="C38:F38"/>
    <mergeCell ref="G38:J38"/>
    <mergeCell ref="K38:N38"/>
    <mergeCell ref="C35:F35"/>
    <mergeCell ref="G35:J35"/>
    <mergeCell ref="K35:N35"/>
    <mergeCell ref="C36:F36"/>
    <mergeCell ref="G36:J36"/>
    <mergeCell ref="K36:N36"/>
    <mergeCell ref="C33:F33"/>
    <mergeCell ref="G33:J33"/>
    <mergeCell ref="K33:N33"/>
    <mergeCell ref="C34:F34"/>
    <mergeCell ref="G34:J34"/>
    <mergeCell ref="K34:N34"/>
    <mergeCell ref="C31:F31"/>
    <mergeCell ref="G31:J31"/>
    <mergeCell ref="K31:N31"/>
    <mergeCell ref="C32:F32"/>
    <mergeCell ref="G32:J32"/>
    <mergeCell ref="K32:N32"/>
    <mergeCell ref="C29:F29"/>
    <mergeCell ref="G29:J29"/>
    <mergeCell ref="K29:N29"/>
    <mergeCell ref="C30:F30"/>
    <mergeCell ref="G30:J30"/>
    <mergeCell ref="K30:N30"/>
    <mergeCell ref="C27:F27"/>
    <mergeCell ref="G27:J27"/>
    <mergeCell ref="K27:N27"/>
    <mergeCell ref="C28:F28"/>
    <mergeCell ref="G28:J28"/>
    <mergeCell ref="K28:N28"/>
    <mergeCell ref="C49:F49"/>
    <mergeCell ref="G49:J49"/>
    <mergeCell ref="K49:N49"/>
    <mergeCell ref="C50:F50"/>
    <mergeCell ref="G50:J50"/>
    <mergeCell ref="K50:N50"/>
    <mergeCell ref="C47:F47"/>
    <mergeCell ref="G47:J47"/>
    <mergeCell ref="K47:N47"/>
    <mergeCell ref="C48:F48"/>
    <mergeCell ref="G48:J48"/>
    <mergeCell ref="K48:N48"/>
    <mergeCell ref="C45:F45"/>
    <mergeCell ref="G45:J45"/>
    <mergeCell ref="K45:N45"/>
    <mergeCell ref="C46:F46"/>
    <mergeCell ref="G46:J46"/>
    <mergeCell ref="K46:N46"/>
    <mergeCell ref="C43:F43"/>
    <mergeCell ref="G43:J43"/>
    <mergeCell ref="K43:N43"/>
    <mergeCell ref="C44:F44"/>
    <mergeCell ref="G44:J44"/>
    <mergeCell ref="K44:N44"/>
    <mergeCell ref="C41:F41"/>
    <mergeCell ref="G41:J41"/>
    <mergeCell ref="K41:N41"/>
    <mergeCell ref="C42:F42"/>
    <mergeCell ref="G42:J42"/>
    <mergeCell ref="K42:N42"/>
    <mergeCell ref="C39:F39"/>
    <mergeCell ref="G39:J39"/>
    <mergeCell ref="K39:N39"/>
    <mergeCell ref="C40:F40"/>
    <mergeCell ref="G40:J40"/>
    <mergeCell ref="K40:N40"/>
    <mergeCell ref="C61:F61"/>
    <mergeCell ref="G61:J61"/>
    <mergeCell ref="K61:N61"/>
    <mergeCell ref="C62:F62"/>
    <mergeCell ref="G62:J62"/>
    <mergeCell ref="K62:N62"/>
    <mergeCell ref="C59:F59"/>
    <mergeCell ref="G59:J59"/>
    <mergeCell ref="K59:N59"/>
    <mergeCell ref="C60:F60"/>
    <mergeCell ref="G60:J60"/>
    <mergeCell ref="K60:N60"/>
    <mergeCell ref="C57:F57"/>
    <mergeCell ref="G57:J57"/>
    <mergeCell ref="K57:N57"/>
    <mergeCell ref="C58:F58"/>
    <mergeCell ref="G58:J58"/>
    <mergeCell ref="K58:N58"/>
    <mergeCell ref="C55:F55"/>
    <mergeCell ref="G55:J55"/>
    <mergeCell ref="K55:N55"/>
    <mergeCell ref="C56:F56"/>
    <mergeCell ref="G56:J56"/>
    <mergeCell ref="K56:N56"/>
    <mergeCell ref="C53:F53"/>
    <mergeCell ref="G53:J53"/>
    <mergeCell ref="K53:N53"/>
    <mergeCell ref="C54:F54"/>
    <mergeCell ref="G54:J54"/>
    <mergeCell ref="K54:N54"/>
    <mergeCell ref="C51:F51"/>
    <mergeCell ref="G51:J51"/>
    <mergeCell ref="K51:N51"/>
    <mergeCell ref="C52:F52"/>
    <mergeCell ref="G52:J52"/>
    <mergeCell ref="K52:N52"/>
    <mergeCell ref="C73:F73"/>
    <mergeCell ref="G73:J73"/>
    <mergeCell ref="K73:N73"/>
    <mergeCell ref="C74:F74"/>
    <mergeCell ref="G74:J74"/>
    <mergeCell ref="K74:N74"/>
    <mergeCell ref="C71:F71"/>
    <mergeCell ref="G71:J71"/>
    <mergeCell ref="K71:N71"/>
    <mergeCell ref="C72:F72"/>
    <mergeCell ref="G72:J72"/>
    <mergeCell ref="K72:N72"/>
    <mergeCell ref="C69:F69"/>
    <mergeCell ref="G69:J69"/>
    <mergeCell ref="K69:N69"/>
    <mergeCell ref="C70:F70"/>
    <mergeCell ref="G70:J70"/>
    <mergeCell ref="K70:N70"/>
    <mergeCell ref="C67:F67"/>
    <mergeCell ref="G67:J67"/>
    <mergeCell ref="K67:N67"/>
    <mergeCell ref="C68:F68"/>
    <mergeCell ref="G68:J68"/>
    <mergeCell ref="K68:N68"/>
    <mergeCell ref="C65:F65"/>
    <mergeCell ref="G65:J65"/>
    <mergeCell ref="K65:N65"/>
    <mergeCell ref="C66:F66"/>
    <mergeCell ref="G66:J66"/>
    <mergeCell ref="K66:N66"/>
    <mergeCell ref="C63:F63"/>
    <mergeCell ref="G63:J63"/>
    <mergeCell ref="K63:N63"/>
    <mergeCell ref="C64:F64"/>
    <mergeCell ref="G64:J64"/>
    <mergeCell ref="K64:N64"/>
    <mergeCell ref="C85:F85"/>
    <mergeCell ref="G85:J85"/>
    <mergeCell ref="K85:N85"/>
    <mergeCell ref="C86:F86"/>
    <mergeCell ref="G86:J86"/>
    <mergeCell ref="K86:N86"/>
    <mergeCell ref="C83:F83"/>
    <mergeCell ref="G83:J83"/>
    <mergeCell ref="K83:N83"/>
    <mergeCell ref="C84:F84"/>
    <mergeCell ref="G84:J84"/>
    <mergeCell ref="K84:N84"/>
    <mergeCell ref="C81:F81"/>
    <mergeCell ref="G81:J81"/>
    <mergeCell ref="K81:N81"/>
    <mergeCell ref="C82:F82"/>
    <mergeCell ref="G82:J82"/>
    <mergeCell ref="K82:N82"/>
    <mergeCell ref="C79:F79"/>
    <mergeCell ref="G79:J79"/>
    <mergeCell ref="K79:N79"/>
    <mergeCell ref="C80:F80"/>
    <mergeCell ref="G80:J80"/>
    <mergeCell ref="K80:N80"/>
    <mergeCell ref="C77:F77"/>
    <mergeCell ref="G77:J77"/>
    <mergeCell ref="K77:N77"/>
    <mergeCell ref="C78:F78"/>
    <mergeCell ref="G78:J78"/>
    <mergeCell ref="K78:N78"/>
    <mergeCell ref="C75:F75"/>
    <mergeCell ref="G75:J75"/>
    <mergeCell ref="K75:N75"/>
    <mergeCell ref="C76:F76"/>
    <mergeCell ref="G76:J76"/>
    <mergeCell ref="K76:N76"/>
    <mergeCell ref="C97:F97"/>
    <mergeCell ref="G97:J97"/>
    <mergeCell ref="K97:N97"/>
    <mergeCell ref="C98:F98"/>
    <mergeCell ref="G98:J98"/>
    <mergeCell ref="K98:N98"/>
    <mergeCell ref="C95:F95"/>
    <mergeCell ref="G95:J95"/>
    <mergeCell ref="K95:N95"/>
    <mergeCell ref="C96:F96"/>
    <mergeCell ref="G96:J96"/>
    <mergeCell ref="K96:N96"/>
    <mergeCell ref="C93:F93"/>
    <mergeCell ref="G93:J93"/>
    <mergeCell ref="K93:N93"/>
    <mergeCell ref="C94:F94"/>
    <mergeCell ref="G94:J94"/>
    <mergeCell ref="K94:N94"/>
    <mergeCell ref="C91:F91"/>
    <mergeCell ref="G91:J91"/>
    <mergeCell ref="K91:N91"/>
    <mergeCell ref="C92:F92"/>
    <mergeCell ref="G92:J92"/>
    <mergeCell ref="K92:N92"/>
    <mergeCell ref="C89:F89"/>
    <mergeCell ref="G89:J89"/>
    <mergeCell ref="K89:N89"/>
    <mergeCell ref="C90:F90"/>
    <mergeCell ref="G90:J90"/>
    <mergeCell ref="K90:N90"/>
    <mergeCell ref="C87:F87"/>
    <mergeCell ref="G87:J87"/>
    <mergeCell ref="K87:N87"/>
    <mergeCell ref="C88:F88"/>
    <mergeCell ref="G88:J88"/>
    <mergeCell ref="K88:N88"/>
    <mergeCell ref="C109:F109"/>
    <mergeCell ref="G109:J109"/>
    <mergeCell ref="K109:N109"/>
    <mergeCell ref="C110:F110"/>
    <mergeCell ref="G110:J110"/>
    <mergeCell ref="K110:N110"/>
    <mergeCell ref="C107:F107"/>
    <mergeCell ref="G107:J107"/>
    <mergeCell ref="K107:N107"/>
    <mergeCell ref="C108:F108"/>
    <mergeCell ref="G108:J108"/>
    <mergeCell ref="K108:N108"/>
    <mergeCell ref="C105:F105"/>
    <mergeCell ref="G105:J105"/>
    <mergeCell ref="K105:N105"/>
    <mergeCell ref="C106:F106"/>
    <mergeCell ref="G106:J106"/>
    <mergeCell ref="K106:N106"/>
    <mergeCell ref="C103:F103"/>
    <mergeCell ref="G103:J103"/>
    <mergeCell ref="K103:N103"/>
    <mergeCell ref="C104:F104"/>
    <mergeCell ref="G104:J104"/>
    <mergeCell ref="K104:N104"/>
    <mergeCell ref="C101:F101"/>
    <mergeCell ref="G101:J101"/>
    <mergeCell ref="K101:N101"/>
    <mergeCell ref="C102:F102"/>
    <mergeCell ref="G102:J102"/>
    <mergeCell ref="K102:N102"/>
    <mergeCell ref="C99:F99"/>
    <mergeCell ref="G99:J99"/>
    <mergeCell ref="K99:N99"/>
    <mergeCell ref="C100:F100"/>
    <mergeCell ref="G100:J100"/>
    <mergeCell ref="K100:N100"/>
    <mergeCell ref="C121:F121"/>
    <mergeCell ref="G121:J121"/>
    <mergeCell ref="K121:N121"/>
    <mergeCell ref="C122:F122"/>
    <mergeCell ref="G122:J122"/>
    <mergeCell ref="K122:N122"/>
    <mergeCell ref="C119:F119"/>
    <mergeCell ref="G119:J119"/>
    <mergeCell ref="K119:N119"/>
    <mergeCell ref="C120:F120"/>
    <mergeCell ref="G120:J120"/>
    <mergeCell ref="K120:N120"/>
    <mergeCell ref="C117:F117"/>
    <mergeCell ref="G117:J117"/>
    <mergeCell ref="K117:N117"/>
    <mergeCell ref="C118:F118"/>
    <mergeCell ref="G118:J118"/>
    <mergeCell ref="K118:N118"/>
    <mergeCell ref="C115:F115"/>
    <mergeCell ref="G115:J115"/>
    <mergeCell ref="K115:N115"/>
    <mergeCell ref="C116:F116"/>
    <mergeCell ref="G116:J116"/>
    <mergeCell ref="K116:N116"/>
    <mergeCell ref="C113:F113"/>
    <mergeCell ref="G113:J113"/>
    <mergeCell ref="K113:N113"/>
    <mergeCell ref="C114:F114"/>
    <mergeCell ref="G114:J114"/>
    <mergeCell ref="K114:N114"/>
    <mergeCell ref="C111:F111"/>
    <mergeCell ref="G111:J111"/>
    <mergeCell ref="K111:N111"/>
    <mergeCell ref="C112:F112"/>
    <mergeCell ref="G112:J112"/>
    <mergeCell ref="K112:N112"/>
    <mergeCell ref="C133:F133"/>
    <mergeCell ref="G133:J133"/>
    <mergeCell ref="K133:N133"/>
    <mergeCell ref="C134:F134"/>
    <mergeCell ref="G134:J134"/>
    <mergeCell ref="K134:N134"/>
    <mergeCell ref="C131:F131"/>
    <mergeCell ref="G131:J131"/>
    <mergeCell ref="K131:N131"/>
    <mergeCell ref="C132:F132"/>
    <mergeCell ref="G132:J132"/>
    <mergeCell ref="K132:N132"/>
    <mergeCell ref="C129:F129"/>
    <mergeCell ref="G129:J129"/>
    <mergeCell ref="K129:N129"/>
    <mergeCell ref="C130:F130"/>
    <mergeCell ref="G130:J130"/>
    <mergeCell ref="K130:N130"/>
    <mergeCell ref="C127:F127"/>
    <mergeCell ref="G127:J127"/>
    <mergeCell ref="K127:N127"/>
    <mergeCell ref="C128:F128"/>
    <mergeCell ref="G128:J128"/>
    <mergeCell ref="K128:N128"/>
    <mergeCell ref="C125:F125"/>
    <mergeCell ref="G125:J125"/>
    <mergeCell ref="K125:N125"/>
    <mergeCell ref="C126:F126"/>
    <mergeCell ref="G126:J126"/>
    <mergeCell ref="K126:N126"/>
    <mergeCell ref="C123:F123"/>
    <mergeCell ref="G123:J123"/>
    <mergeCell ref="K123:N123"/>
    <mergeCell ref="C124:F124"/>
    <mergeCell ref="G124:J124"/>
    <mergeCell ref="K124:N124"/>
    <mergeCell ref="C145:F145"/>
    <mergeCell ref="G145:J145"/>
    <mergeCell ref="K145:N145"/>
    <mergeCell ref="C146:F146"/>
    <mergeCell ref="G146:J146"/>
    <mergeCell ref="K146:N146"/>
    <mergeCell ref="C143:F143"/>
    <mergeCell ref="G143:J143"/>
    <mergeCell ref="K143:N143"/>
    <mergeCell ref="C144:F144"/>
    <mergeCell ref="G144:J144"/>
    <mergeCell ref="K144:N144"/>
    <mergeCell ref="C141:F141"/>
    <mergeCell ref="G141:J141"/>
    <mergeCell ref="K141:N141"/>
    <mergeCell ref="C142:F142"/>
    <mergeCell ref="G142:J142"/>
    <mergeCell ref="K142:N142"/>
    <mergeCell ref="C139:F139"/>
    <mergeCell ref="G139:J139"/>
    <mergeCell ref="K139:N139"/>
    <mergeCell ref="C140:F140"/>
    <mergeCell ref="G140:J140"/>
    <mergeCell ref="K140:N140"/>
    <mergeCell ref="C137:F137"/>
    <mergeCell ref="G137:J137"/>
    <mergeCell ref="K137:N137"/>
    <mergeCell ref="C138:F138"/>
    <mergeCell ref="G138:J138"/>
    <mergeCell ref="K138:N138"/>
    <mergeCell ref="C135:F135"/>
    <mergeCell ref="G135:J135"/>
    <mergeCell ref="K135:N135"/>
    <mergeCell ref="C136:F136"/>
    <mergeCell ref="G136:J136"/>
    <mergeCell ref="K136:N136"/>
    <mergeCell ref="C157:F157"/>
    <mergeCell ref="G157:J157"/>
    <mergeCell ref="K157:N157"/>
    <mergeCell ref="C158:F158"/>
    <mergeCell ref="G158:J158"/>
    <mergeCell ref="K158:N158"/>
    <mergeCell ref="C155:F155"/>
    <mergeCell ref="G155:J155"/>
    <mergeCell ref="K155:N155"/>
    <mergeCell ref="C156:F156"/>
    <mergeCell ref="G156:J156"/>
    <mergeCell ref="K156:N156"/>
    <mergeCell ref="C153:F153"/>
    <mergeCell ref="G153:J153"/>
    <mergeCell ref="K153:N153"/>
    <mergeCell ref="C154:F154"/>
    <mergeCell ref="G154:J154"/>
    <mergeCell ref="K154:N154"/>
    <mergeCell ref="C151:F151"/>
    <mergeCell ref="G151:J151"/>
    <mergeCell ref="K151:N151"/>
    <mergeCell ref="C152:F152"/>
    <mergeCell ref="G152:J152"/>
    <mergeCell ref="K152:N152"/>
    <mergeCell ref="C149:F149"/>
    <mergeCell ref="G149:J149"/>
    <mergeCell ref="K149:N149"/>
    <mergeCell ref="C150:F150"/>
    <mergeCell ref="G150:J150"/>
    <mergeCell ref="K150:N150"/>
    <mergeCell ref="C147:F147"/>
    <mergeCell ref="G147:J147"/>
    <mergeCell ref="K147:N147"/>
    <mergeCell ref="C148:F148"/>
    <mergeCell ref="G148:J148"/>
    <mergeCell ref="K148:N148"/>
    <mergeCell ref="C169:F169"/>
    <mergeCell ref="G169:J169"/>
    <mergeCell ref="K169:N169"/>
    <mergeCell ref="C170:F170"/>
    <mergeCell ref="G170:J170"/>
    <mergeCell ref="K170:N170"/>
    <mergeCell ref="C167:F167"/>
    <mergeCell ref="G167:J167"/>
    <mergeCell ref="K167:N167"/>
    <mergeCell ref="C168:F168"/>
    <mergeCell ref="G168:J168"/>
    <mergeCell ref="K168:N168"/>
    <mergeCell ref="C165:F165"/>
    <mergeCell ref="G165:J165"/>
    <mergeCell ref="K165:N165"/>
    <mergeCell ref="C166:F166"/>
    <mergeCell ref="G166:J166"/>
    <mergeCell ref="K166:N166"/>
    <mergeCell ref="C163:F163"/>
    <mergeCell ref="G163:J163"/>
    <mergeCell ref="K163:N163"/>
    <mergeCell ref="C164:F164"/>
    <mergeCell ref="G164:J164"/>
    <mergeCell ref="K164:N164"/>
    <mergeCell ref="C161:F161"/>
    <mergeCell ref="G161:J161"/>
    <mergeCell ref="K161:N161"/>
    <mergeCell ref="C162:F162"/>
    <mergeCell ref="G162:J162"/>
    <mergeCell ref="K162:N162"/>
    <mergeCell ref="C159:F159"/>
    <mergeCell ref="G159:J159"/>
    <mergeCell ref="K159:N159"/>
    <mergeCell ref="C160:F160"/>
    <mergeCell ref="G160:J160"/>
    <mergeCell ref="K160:N160"/>
    <mergeCell ref="C181:F181"/>
    <mergeCell ref="G181:J181"/>
    <mergeCell ref="K181:N181"/>
    <mergeCell ref="C182:F182"/>
    <mergeCell ref="G182:J182"/>
    <mergeCell ref="K182:N182"/>
    <mergeCell ref="C179:F179"/>
    <mergeCell ref="G179:J179"/>
    <mergeCell ref="K179:N179"/>
    <mergeCell ref="C180:F180"/>
    <mergeCell ref="G180:J180"/>
    <mergeCell ref="K180:N180"/>
    <mergeCell ref="C177:F177"/>
    <mergeCell ref="G177:J177"/>
    <mergeCell ref="K177:N177"/>
    <mergeCell ref="C178:F178"/>
    <mergeCell ref="G178:J178"/>
    <mergeCell ref="K178:N178"/>
    <mergeCell ref="C175:F175"/>
    <mergeCell ref="G175:J175"/>
    <mergeCell ref="K175:N175"/>
    <mergeCell ref="C176:F176"/>
    <mergeCell ref="G176:J176"/>
    <mergeCell ref="K176:N176"/>
    <mergeCell ref="C173:F173"/>
    <mergeCell ref="G173:J173"/>
    <mergeCell ref="K173:N173"/>
    <mergeCell ref="C174:F174"/>
    <mergeCell ref="G174:J174"/>
    <mergeCell ref="K174:N174"/>
    <mergeCell ref="C171:F171"/>
    <mergeCell ref="G171:J171"/>
    <mergeCell ref="K171:N171"/>
    <mergeCell ref="C172:F172"/>
    <mergeCell ref="G172:J172"/>
    <mergeCell ref="K172:N172"/>
    <mergeCell ref="C193:F193"/>
    <mergeCell ref="G193:J193"/>
    <mergeCell ref="K193:N193"/>
    <mergeCell ref="C194:F194"/>
    <mergeCell ref="G194:J194"/>
    <mergeCell ref="K194:N194"/>
    <mergeCell ref="C191:F191"/>
    <mergeCell ref="G191:J191"/>
    <mergeCell ref="K191:N191"/>
    <mergeCell ref="C192:F192"/>
    <mergeCell ref="G192:J192"/>
    <mergeCell ref="K192:N192"/>
    <mergeCell ref="C189:F189"/>
    <mergeCell ref="G189:J189"/>
    <mergeCell ref="K189:N189"/>
    <mergeCell ref="C190:F190"/>
    <mergeCell ref="G190:J190"/>
    <mergeCell ref="K190:N190"/>
    <mergeCell ref="C187:F187"/>
    <mergeCell ref="G187:J187"/>
    <mergeCell ref="K187:N187"/>
    <mergeCell ref="C188:F188"/>
    <mergeCell ref="G188:J188"/>
    <mergeCell ref="K188:N188"/>
    <mergeCell ref="C185:F185"/>
    <mergeCell ref="G185:J185"/>
    <mergeCell ref="K185:N185"/>
    <mergeCell ref="C186:F186"/>
    <mergeCell ref="G186:J186"/>
    <mergeCell ref="K186:N186"/>
    <mergeCell ref="C183:F183"/>
    <mergeCell ref="G183:J183"/>
    <mergeCell ref="K183:N183"/>
    <mergeCell ref="C184:F184"/>
    <mergeCell ref="G184:J184"/>
    <mergeCell ref="K184:N184"/>
    <mergeCell ref="C205:F205"/>
    <mergeCell ref="G205:J205"/>
    <mergeCell ref="K205:N205"/>
    <mergeCell ref="C206:F206"/>
    <mergeCell ref="G206:J206"/>
    <mergeCell ref="K206:N206"/>
    <mergeCell ref="C203:F203"/>
    <mergeCell ref="G203:J203"/>
    <mergeCell ref="K203:N203"/>
    <mergeCell ref="C204:F204"/>
    <mergeCell ref="G204:J204"/>
    <mergeCell ref="K204:N204"/>
    <mergeCell ref="C201:F201"/>
    <mergeCell ref="G201:J201"/>
    <mergeCell ref="K201:N201"/>
    <mergeCell ref="C202:F202"/>
    <mergeCell ref="G202:J202"/>
    <mergeCell ref="K202:N202"/>
    <mergeCell ref="C199:F199"/>
    <mergeCell ref="G199:J199"/>
    <mergeCell ref="K199:N199"/>
    <mergeCell ref="C200:F200"/>
    <mergeCell ref="G200:J200"/>
    <mergeCell ref="K200:N200"/>
    <mergeCell ref="C197:F197"/>
    <mergeCell ref="G197:J197"/>
    <mergeCell ref="K197:N197"/>
    <mergeCell ref="C198:F198"/>
    <mergeCell ref="G198:J198"/>
    <mergeCell ref="K198:N198"/>
    <mergeCell ref="C195:F195"/>
    <mergeCell ref="G195:J195"/>
    <mergeCell ref="K195:N195"/>
    <mergeCell ref="C196:F196"/>
    <mergeCell ref="G196:J196"/>
    <mergeCell ref="K196:N196"/>
    <mergeCell ref="C217:F217"/>
    <mergeCell ref="G217:J217"/>
    <mergeCell ref="K217:N217"/>
    <mergeCell ref="C218:F218"/>
    <mergeCell ref="G218:J218"/>
    <mergeCell ref="K218:N218"/>
    <mergeCell ref="C215:F215"/>
    <mergeCell ref="G215:J215"/>
    <mergeCell ref="K215:N215"/>
    <mergeCell ref="C216:F216"/>
    <mergeCell ref="G216:J216"/>
    <mergeCell ref="K216:N216"/>
    <mergeCell ref="C213:F213"/>
    <mergeCell ref="G213:J213"/>
    <mergeCell ref="K213:N213"/>
    <mergeCell ref="C214:F214"/>
    <mergeCell ref="G214:J214"/>
    <mergeCell ref="K214:N214"/>
    <mergeCell ref="C211:F211"/>
    <mergeCell ref="G211:J211"/>
    <mergeCell ref="K211:N211"/>
    <mergeCell ref="C212:F212"/>
    <mergeCell ref="G212:J212"/>
    <mergeCell ref="K212:N212"/>
    <mergeCell ref="C209:F209"/>
    <mergeCell ref="G209:J209"/>
    <mergeCell ref="K209:N209"/>
    <mergeCell ref="C210:F210"/>
    <mergeCell ref="G210:J210"/>
    <mergeCell ref="K210:N210"/>
    <mergeCell ref="C207:F207"/>
    <mergeCell ref="G207:J207"/>
    <mergeCell ref="K207:N207"/>
    <mergeCell ref="C208:F208"/>
    <mergeCell ref="G208:J208"/>
    <mergeCell ref="K208:N208"/>
    <mergeCell ref="C229:F229"/>
    <mergeCell ref="G229:J229"/>
    <mergeCell ref="K229:N229"/>
    <mergeCell ref="C230:F230"/>
    <mergeCell ref="G230:J230"/>
    <mergeCell ref="K230:N230"/>
    <mergeCell ref="C227:F227"/>
    <mergeCell ref="G227:J227"/>
    <mergeCell ref="K227:N227"/>
    <mergeCell ref="C228:F228"/>
    <mergeCell ref="G228:J228"/>
    <mergeCell ref="K228:N228"/>
    <mergeCell ref="C225:F225"/>
    <mergeCell ref="G225:J225"/>
    <mergeCell ref="K225:N225"/>
    <mergeCell ref="C226:F226"/>
    <mergeCell ref="G226:J226"/>
    <mergeCell ref="K226:N226"/>
    <mergeCell ref="C223:F223"/>
    <mergeCell ref="G223:J223"/>
    <mergeCell ref="K223:N223"/>
    <mergeCell ref="C224:F224"/>
    <mergeCell ref="G224:J224"/>
    <mergeCell ref="K224:N224"/>
    <mergeCell ref="C221:F221"/>
    <mergeCell ref="G221:J221"/>
    <mergeCell ref="K221:N221"/>
    <mergeCell ref="C222:F222"/>
    <mergeCell ref="G222:J222"/>
    <mergeCell ref="K222:N222"/>
    <mergeCell ref="C219:F219"/>
    <mergeCell ref="G219:J219"/>
    <mergeCell ref="K219:N219"/>
    <mergeCell ref="C220:F220"/>
    <mergeCell ref="G220:J220"/>
    <mergeCell ref="K220:N220"/>
    <mergeCell ref="C241:F241"/>
    <mergeCell ref="G241:J241"/>
    <mergeCell ref="K241:N241"/>
    <mergeCell ref="C242:F242"/>
    <mergeCell ref="G242:J242"/>
    <mergeCell ref="K242:N242"/>
    <mergeCell ref="C239:F239"/>
    <mergeCell ref="G239:J239"/>
    <mergeCell ref="K239:N239"/>
    <mergeCell ref="C240:F240"/>
    <mergeCell ref="G240:J240"/>
    <mergeCell ref="K240:N240"/>
    <mergeCell ref="C237:F237"/>
    <mergeCell ref="G237:J237"/>
    <mergeCell ref="K237:N237"/>
    <mergeCell ref="C238:F238"/>
    <mergeCell ref="G238:J238"/>
    <mergeCell ref="K238:N238"/>
    <mergeCell ref="C235:F235"/>
    <mergeCell ref="G235:J235"/>
    <mergeCell ref="K235:N235"/>
    <mergeCell ref="C236:F236"/>
    <mergeCell ref="G236:J236"/>
    <mergeCell ref="K236:N236"/>
    <mergeCell ref="C233:F233"/>
    <mergeCell ref="G233:J233"/>
    <mergeCell ref="K233:N233"/>
    <mergeCell ref="C234:F234"/>
    <mergeCell ref="G234:J234"/>
    <mergeCell ref="K234:N234"/>
    <mergeCell ref="C231:F231"/>
    <mergeCell ref="G231:J231"/>
    <mergeCell ref="K231:N231"/>
    <mergeCell ref="C232:F232"/>
    <mergeCell ref="G232:J232"/>
    <mergeCell ref="K232:N232"/>
    <mergeCell ref="C253:F253"/>
    <mergeCell ref="G253:J253"/>
    <mergeCell ref="K253:N253"/>
    <mergeCell ref="C254:F254"/>
    <mergeCell ref="G254:J254"/>
    <mergeCell ref="K254:N254"/>
    <mergeCell ref="C251:F251"/>
    <mergeCell ref="G251:J251"/>
    <mergeCell ref="K251:N251"/>
    <mergeCell ref="C252:F252"/>
    <mergeCell ref="G252:J252"/>
    <mergeCell ref="K252:N252"/>
    <mergeCell ref="C249:F249"/>
    <mergeCell ref="G249:J249"/>
    <mergeCell ref="K249:N249"/>
    <mergeCell ref="C250:F250"/>
    <mergeCell ref="G250:J250"/>
    <mergeCell ref="K250:N250"/>
    <mergeCell ref="C247:F247"/>
    <mergeCell ref="G247:J247"/>
    <mergeCell ref="K247:N247"/>
    <mergeCell ref="C248:F248"/>
    <mergeCell ref="G248:J248"/>
    <mergeCell ref="K248:N248"/>
    <mergeCell ref="C245:F245"/>
    <mergeCell ref="G245:J245"/>
    <mergeCell ref="K245:N245"/>
    <mergeCell ref="C246:F246"/>
    <mergeCell ref="G246:J246"/>
    <mergeCell ref="K246:N246"/>
    <mergeCell ref="C243:F243"/>
    <mergeCell ref="G243:J243"/>
    <mergeCell ref="K243:N243"/>
    <mergeCell ref="C244:F244"/>
    <mergeCell ref="G244:J244"/>
    <mergeCell ref="K244:N244"/>
    <mergeCell ref="C265:F265"/>
    <mergeCell ref="G265:J265"/>
    <mergeCell ref="K265:N265"/>
    <mergeCell ref="C266:F266"/>
    <mergeCell ref="G266:J266"/>
    <mergeCell ref="K266:N266"/>
    <mergeCell ref="C263:F263"/>
    <mergeCell ref="G263:J263"/>
    <mergeCell ref="K263:N263"/>
    <mergeCell ref="C264:F264"/>
    <mergeCell ref="G264:J264"/>
    <mergeCell ref="K264:N264"/>
    <mergeCell ref="C261:F261"/>
    <mergeCell ref="G261:J261"/>
    <mergeCell ref="K261:N261"/>
    <mergeCell ref="C262:F262"/>
    <mergeCell ref="G262:J262"/>
    <mergeCell ref="K262:N262"/>
    <mergeCell ref="C259:F259"/>
    <mergeCell ref="G259:J259"/>
    <mergeCell ref="K259:N259"/>
    <mergeCell ref="C260:F260"/>
    <mergeCell ref="G260:J260"/>
    <mergeCell ref="K260:N260"/>
    <mergeCell ref="C257:F257"/>
    <mergeCell ref="G257:J257"/>
    <mergeCell ref="K257:N257"/>
    <mergeCell ref="C258:F258"/>
    <mergeCell ref="G258:J258"/>
    <mergeCell ref="K258:N258"/>
    <mergeCell ref="C255:F255"/>
    <mergeCell ref="G255:J255"/>
    <mergeCell ref="K255:N255"/>
    <mergeCell ref="C256:F256"/>
    <mergeCell ref="G256:J256"/>
    <mergeCell ref="K256:N256"/>
    <mergeCell ref="C277:F277"/>
    <mergeCell ref="G277:J277"/>
    <mergeCell ref="K277:N277"/>
    <mergeCell ref="C278:F278"/>
    <mergeCell ref="G278:J278"/>
    <mergeCell ref="K278:N278"/>
    <mergeCell ref="C275:F275"/>
    <mergeCell ref="G275:J275"/>
    <mergeCell ref="K275:N275"/>
    <mergeCell ref="C276:F276"/>
    <mergeCell ref="G276:J276"/>
    <mergeCell ref="K276:N276"/>
    <mergeCell ref="C273:F273"/>
    <mergeCell ref="G273:J273"/>
    <mergeCell ref="K273:N273"/>
    <mergeCell ref="C274:F274"/>
    <mergeCell ref="G274:J274"/>
    <mergeCell ref="K274:N274"/>
    <mergeCell ref="C271:F271"/>
    <mergeCell ref="G271:J271"/>
    <mergeCell ref="K271:N271"/>
    <mergeCell ref="C272:F272"/>
    <mergeCell ref="G272:J272"/>
    <mergeCell ref="K272:N272"/>
    <mergeCell ref="C269:F269"/>
    <mergeCell ref="G269:J269"/>
    <mergeCell ref="K269:N269"/>
    <mergeCell ref="C270:F270"/>
    <mergeCell ref="G270:J270"/>
    <mergeCell ref="K270:N270"/>
    <mergeCell ref="C267:F267"/>
    <mergeCell ref="G267:J267"/>
    <mergeCell ref="K267:N267"/>
    <mergeCell ref="C268:F268"/>
    <mergeCell ref="G268:J268"/>
    <mergeCell ref="K268:N268"/>
    <mergeCell ref="C289:F289"/>
    <mergeCell ref="G289:J289"/>
    <mergeCell ref="K289:N289"/>
    <mergeCell ref="C290:F290"/>
    <mergeCell ref="G290:J290"/>
    <mergeCell ref="K290:N290"/>
    <mergeCell ref="C287:F287"/>
    <mergeCell ref="G287:J287"/>
    <mergeCell ref="K287:N287"/>
    <mergeCell ref="C288:F288"/>
    <mergeCell ref="G288:J288"/>
    <mergeCell ref="K288:N288"/>
    <mergeCell ref="C285:F285"/>
    <mergeCell ref="G285:J285"/>
    <mergeCell ref="K285:N285"/>
    <mergeCell ref="C286:F286"/>
    <mergeCell ref="G286:J286"/>
    <mergeCell ref="K286:N286"/>
    <mergeCell ref="C283:F283"/>
    <mergeCell ref="G283:J283"/>
    <mergeCell ref="K283:N283"/>
    <mergeCell ref="C284:F284"/>
    <mergeCell ref="G284:J284"/>
    <mergeCell ref="K284:N284"/>
    <mergeCell ref="C281:F281"/>
    <mergeCell ref="G281:J281"/>
    <mergeCell ref="K281:N281"/>
    <mergeCell ref="C282:F282"/>
    <mergeCell ref="G282:J282"/>
    <mergeCell ref="K282:N282"/>
    <mergeCell ref="C279:F279"/>
    <mergeCell ref="G279:J279"/>
    <mergeCell ref="K279:N279"/>
    <mergeCell ref="C280:F280"/>
    <mergeCell ref="G280:J280"/>
    <mergeCell ref="K280:N280"/>
    <mergeCell ref="C301:F301"/>
    <mergeCell ref="G301:J301"/>
    <mergeCell ref="K301:N301"/>
    <mergeCell ref="C302:F302"/>
    <mergeCell ref="G302:J302"/>
    <mergeCell ref="K302:N302"/>
    <mergeCell ref="C299:F299"/>
    <mergeCell ref="G299:J299"/>
    <mergeCell ref="K299:N299"/>
    <mergeCell ref="C300:F300"/>
    <mergeCell ref="G300:J300"/>
    <mergeCell ref="K300:N300"/>
    <mergeCell ref="C297:F297"/>
    <mergeCell ref="G297:J297"/>
    <mergeCell ref="K297:N297"/>
    <mergeCell ref="C298:F298"/>
    <mergeCell ref="G298:J298"/>
    <mergeCell ref="K298:N298"/>
    <mergeCell ref="C295:F295"/>
    <mergeCell ref="G295:J295"/>
    <mergeCell ref="K295:N295"/>
    <mergeCell ref="C296:F296"/>
    <mergeCell ref="G296:J296"/>
    <mergeCell ref="K296:N296"/>
    <mergeCell ref="C293:F293"/>
    <mergeCell ref="G293:J293"/>
    <mergeCell ref="K293:N293"/>
    <mergeCell ref="C294:F294"/>
    <mergeCell ref="G294:J294"/>
    <mergeCell ref="K294:N294"/>
    <mergeCell ref="C291:F291"/>
    <mergeCell ref="G291:J291"/>
    <mergeCell ref="K291:N291"/>
    <mergeCell ref="C292:F292"/>
    <mergeCell ref="G292:J292"/>
    <mergeCell ref="K292:N292"/>
    <mergeCell ref="C313:F313"/>
    <mergeCell ref="G313:J313"/>
    <mergeCell ref="K313:N313"/>
    <mergeCell ref="C314:F314"/>
    <mergeCell ref="G314:J314"/>
    <mergeCell ref="K314:N314"/>
    <mergeCell ref="C311:F311"/>
    <mergeCell ref="G311:J311"/>
    <mergeCell ref="K311:N311"/>
    <mergeCell ref="C312:F312"/>
    <mergeCell ref="G312:J312"/>
    <mergeCell ref="K312:N312"/>
    <mergeCell ref="C309:F309"/>
    <mergeCell ref="G309:J309"/>
    <mergeCell ref="K309:N309"/>
    <mergeCell ref="C310:F310"/>
    <mergeCell ref="G310:J310"/>
    <mergeCell ref="K310:N310"/>
    <mergeCell ref="C307:F307"/>
    <mergeCell ref="G307:J307"/>
    <mergeCell ref="K307:N307"/>
    <mergeCell ref="C308:F308"/>
    <mergeCell ref="G308:J308"/>
    <mergeCell ref="K308:N308"/>
    <mergeCell ref="C305:F305"/>
    <mergeCell ref="G305:J305"/>
    <mergeCell ref="K305:N305"/>
    <mergeCell ref="C306:F306"/>
    <mergeCell ref="G306:J306"/>
    <mergeCell ref="K306:N306"/>
    <mergeCell ref="C303:F303"/>
    <mergeCell ref="G303:J303"/>
    <mergeCell ref="K303:N303"/>
    <mergeCell ref="C304:F304"/>
    <mergeCell ref="G304:J304"/>
    <mergeCell ref="K304:N304"/>
    <mergeCell ref="C325:F325"/>
    <mergeCell ref="G325:J325"/>
    <mergeCell ref="K325:N325"/>
    <mergeCell ref="C326:F326"/>
    <mergeCell ref="G326:J326"/>
    <mergeCell ref="K326:N326"/>
    <mergeCell ref="C323:F323"/>
    <mergeCell ref="G323:J323"/>
    <mergeCell ref="K323:N323"/>
    <mergeCell ref="C324:F324"/>
    <mergeCell ref="G324:J324"/>
    <mergeCell ref="K324:N324"/>
    <mergeCell ref="C321:F321"/>
    <mergeCell ref="G321:J321"/>
    <mergeCell ref="K321:N321"/>
    <mergeCell ref="C322:F322"/>
    <mergeCell ref="G322:J322"/>
    <mergeCell ref="K322:N322"/>
    <mergeCell ref="C319:F319"/>
    <mergeCell ref="G319:J319"/>
    <mergeCell ref="K319:N319"/>
    <mergeCell ref="C320:F320"/>
    <mergeCell ref="G320:J320"/>
    <mergeCell ref="K320:N320"/>
    <mergeCell ref="C317:F317"/>
    <mergeCell ref="G317:J317"/>
    <mergeCell ref="K317:N317"/>
    <mergeCell ref="C318:F318"/>
    <mergeCell ref="G318:J318"/>
    <mergeCell ref="K318:N318"/>
    <mergeCell ref="C315:F315"/>
    <mergeCell ref="G315:J315"/>
    <mergeCell ref="K315:N315"/>
    <mergeCell ref="C316:F316"/>
    <mergeCell ref="G316:J316"/>
    <mergeCell ref="K316:N316"/>
    <mergeCell ref="C337:F337"/>
    <mergeCell ref="G337:J337"/>
    <mergeCell ref="K337:N337"/>
    <mergeCell ref="C338:F338"/>
    <mergeCell ref="G338:J338"/>
    <mergeCell ref="K338:N338"/>
    <mergeCell ref="C335:F335"/>
    <mergeCell ref="G335:J335"/>
    <mergeCell ref="K335:N335"/>
    <mergeCell ref="C336:F336"/>
    <mergeCell ref="G336:J336"/>
    <mergeCell ref="K336:N336"/>
    <mergeCell ref="C333:F333"/>
    <mergeCell ref="G333:J333"/>
    <mergeCell ref="K333:N333"/>
    <mergeCell ref="C334:F334"/>
    <mergeCell ref="G334:J334"/>
    <mergeCell ref="K334:N334"/>
    <mergeCell ref="C331:F331"/>
    <mergeCell ref="G331:J331"/>
    <mergeCell ref="K331:N331"/>
    <mergeCell ref="C332:F332"/>
    <mergeCell ref="G332:J332"/>
    <mergeCell ref="K332:N332"/>
    <mergeCell ref="C329:F329"/>
    <mergeCell ref="G329:J329"/>
    <mergeCell ref="K329:N329"/>
    <mergeCell ref="C330:F330"/>
    <mergeCell ref="G330:J330"/>
    <mergeCell ref="K330:N330"/>
    <mergeCell ref="C327:F327"/>
    <mergeCell ref="G327:J327"/>
    <mergeCell ref="K327:N327"/>
    <mergeCell ref="C328:F328"/>
    <mergeCell ref="G328:J328"/>
    <mergeCell ref="K328:N328"/>
    <mergeCell ref="C349:F349"/>
    <mergeCell ref="G349:J349"/>
    <mergeCell ref="K349:N349"/>
    <mergeCell ref="C350:F350"/>
    <mergeCell ref="G350:J350"/>
    <mergeCell ref="K350:N350"/>
    <mergeCell ref="C347:F347"/>
    <mergeCell ref="G347:J347"/>
    <mergeCell ref="K347:N347"/>
    <mergeCell ref="C348:F348"/>
    <mergeCell ref="G348:J348"/>
    <mergeCell ref="K348:N348"/>
    <mergeCell ref="C345:F345"/>
    <mergeCell ref="G345:J345"/>
    <mergeCell ref="K345:N345"/>
    <mergeCell ref="C346:F346"/>
    <mergeCell ref="G346:J346"/>
    <mergeCell ref="K346:N346"/>
    <mergeCell ref="C343:F343"/>
    <mergeCell ref="G343:J343"/>
    <mergeCell ref="K343:N343"/>
    <mergeCell ref="C344:F344"/>
    <mergeCell ref="G344:J344"/>
    <mergeCell ref="K344:N344"/>
    <mergeCell ref="C341:F341"/>
    <mergeCell ref="G341:J341"/>
    <mergeCell ref="K341:N341"/>
    <mergeCell ref="C342:F342"/>
    <mergeCell ref="G342:J342"/>
    <mergeCell ref="K342:N342"/>
    <mergeCell ref="C339:F339"/>
    <mergeCell ref="G339:J339"/>
    <mergeCell ref="K339:N339"/>
    <mergeCell ref="C340:F340"/>
    <mergeCell ref="G340:J340"/>
    <mergeCell ref="K340:N340"/>
    <mergeCell ref="C361:F361"/>
    <mergeCell ref="G361:J361"/>
    <mergeCell ref="K361:N361"/>
    <mergeCell ref="C362:F362"/>
    <mergeCell ref="G362:J362"/>
    <mergeCell ref="K362:N362"/>
    <mergeCell ref="C359:F359"/>
    <mergeCell ref="G359:J359"/>
    <mergeCell ref="K359:N359"/>
    <mergeCell ref="C360:F360"/>
    <mergeCell ref="G360:J360"/>
    <mergeCell ref="K360:N360"/>
    <mergeCell ref="C357:F357"/>
    <mergeCell ref="G357:J357"/>
    <mergeCell ref="K357:N357"/>
    <mergeCell ref="C358:F358"/>
    <mergeCell ref="G358:J358"/>
    <mergeCell ref="K358:N358"/>
    <mergeCell ref="C355:F355"/>
    <mergeCell ref="G355:J355"/>
    <mergeCell ref="K355:N355"/>
    <mergeCell ref="C356:F356"/>
    <mergeCell ref="G356:J356"/>
    <mergeCell ref="K356:N356"/>
    <mergeCell ref="C353:F353"/>
    <mergeCell ref="G353:J353"/>
    <mergeCell ref="K353:N353"/>
    <mergeCell ref="C354:F354"/>
    <mergeCell ref="G354:J354"/>
    <mergeCell ref="K354:N354"/>
    <mergeCell ref="C351:F351"/>
    <mergeCell ref="G351:J351"/>
    <mergeCell ref="K351:N351"/>
    <mergeCell ref="C352:F352"/>
    <mergeCell ref="G352:J352"/>
    <mergeCell ref="K352:N352"/>
    <mergeCell ref="C373:F373"/>
    <mergeCell ref="G373:J373"/>
    <mergeCell ref="K373:N373"/>
    <mergeCell ref="C374:F374"/>
    <mergeCell ref="G374:J374"/>
    <mergeCell ref="K374:N374"/>
    <mergeCell ref="C371:F371"/>
    <mergeCell ref="G371:J371"/>
    <mergeCell ref="K371:N371"/>
    <mergeCell ref="C372:F372"/>
    <mergeCell ref="G372:J372"/>
    <mergeCell ref="K372:N372"/>
    <mergeCell ref="C369:F369"/>
    <mergeCell ref="G369:J369"/>
    <mergeCell ref="K369:N369"/>
    <mergeCell ref="C370:F370"/>
    <mergeCell ref="G370:J370"/>
    <mergeCell ref="K370:N370"/>
    <mergeCell ref="C367:F367"/>
    <mergeCell ref="G367:J367"/>
    <mergeCell ref="K367:N367"/>
    <mergeCell ref="C368:F368"/>
    <mergeCell ref="G368:J368"/>
    <mergeCell ref="K368:N368"/>
    <mergeCell ref="C365:F365"/>
    <mergeCell ref="G365:J365"/>
    <mergeCell ref="K365:N365"/>
    <mergeCell ref="C366:F366"/>
    <mergeCell ref="G366:J366"/>
    <mergeCell ref="K366:N366"/>
    <mergeCell ref="C363:F363"/>
    <mergeCell ref="G363:J363"/>
    <mergeCell ref="K363:N363"/>
    <mergeCell ref="C364:F364"/>
    <mergeCell ref="G364:J364"/>
    <mergeCell ref="K364:N364"/>
    <mergeCell ref="C385:F385"/>
    <mergeCell ref="G385:J385"/>
    <mergeCell ref="K385:N385"/>
    <mergeCell ref="C386:F386"/>
    <mergeCell ref="G386:J386"/>
    <mergeCell ref="K386:N386"/>
    <mergeCell ref="C383:F383"/>
    <mergeCell ref="G383:J383"/>
    <mergeCell ref="K383:N383"/>
    <mergeCell ref="C384:F384"/>
    <mergeCell ref="G384:J384"/>
    <mergeCell ref="K384:N384"/>
    <mergeCell ref="C381:F381"/>
    <mergeCell ref="G381:J381"/>
    <mergeCell ref="K381:N381"/>
    <mergeCell ref="C382:F382"/>
    <mergeCell ref="G382:J382"/>
    <mergeCell ref="K382:N382"/>
    <mergeCell ref="C379:F379"/>
    <mergeCell ref="G379:J379"/>
    <mergeCell ref="K379:N379"/>
    <mergeCell ref="C380:F380"/>
    <mergeCell ref="G380:J380"/>
    <mergeCell ref="K380:N380"/>
    <mergeCell ref="C377:F377"/>
    <mergeCell ref="G377:J377"/>
    <mergeCell ref="K377:N377"/>
    <mergeCell ref="C378:F378"/>
    <mergeCell ref="G378:J378"/>
    <mergeCell ref="K378:N378"/>
    <mergeCell ref="C375:F375"/>
    <mergeCell ref="G375:J375"/>
    <mergeCell ref="K375:N375"/>
    <mergeCell ref="C376:F376"/>
    <mergeCell ref="G376:J376"/>
    <mergeCell ref="K376:N376"/>
    <mergeCell ref="C397:F397"/>
    <mergeCell ref="G397:J397"/>
    <mergeCell ref="K397:N397"/>
    <mergeCell ref="C398:F398"/>
    <mergeCell ref="G398:J398"/>
    <mergeCell ref="K398:N398"/>
    <mergeCell ref="C395:F395"/>
    <mergeCell ref="G395:J395"/>
    <mergeCell ref="K395:N395"/>
    <mergeCell ref="C396:F396"/>
    <mergeCell ref="G396:J396"/>
    <mergeCell ref="K396:N396"/>
    <mergeCell ref="C393:F393"/>
    <mergeCell ref="G393:J393"/>
    <mergeCell ref="K393:N393"/>
    <mergeCell ref="C394:F394"/>
    <mergeCell ref="G394:J394"/>
    <mergeCell ref="K394:N394"/>
    <mergeCell ref="C391:F391"/>
    <mergeCell ref="G391:J391"/>
    <mergeCell ref="K391:N391"/>
    <mergeCell ref="C392:F392"/>
    <mergeCell ref="G392:J392"/>
    <mergeCell ref="K392:N392"/>
    <mergeCell ref="C389:F389"/>
    <mergeCell ref="G389:J389"/>
    <mergeCell ref="K389:N389"/>
    <mergeCell ref="C390:F390"/>
    <mergeCell ref="G390:J390"/>
    <mergeCell ref="K390:N390"/>
    <mergeCell ref="C387:F387"/>
    <mergeCell ref="G387:J387"/>
    <mergeCell ref="K387:N387"/>
    <mergeCell ref="C388:F388"/>
    <mergeCell ref="G388:J388"/>
    <mergeCell ref="K388:N388"/>
    <mergeCell ref="C409:F409"/>
    <mergeCell ref="G409:J409"/>
    <mergeCell ref="K409:N409"/>
    <mergeCell ref="C410:F410"/>
    <mergeCell ref="G410:J410"/>
    <mergeCell ref="K410:N410"/>
    <mergeCell ref="C407:F407"/>
    <mergeCell ref="G407:J407"/>
    <mergeCell ref="K407:N407"/>
    <mergeCell ref="C408:F408"/>
    <mergeCell ref="G408:J408"/>
    <mergeCell ref="K408:N408"/>
    <mergeCell ref="C405:F405"/>
    <mergeCell ref="G405:J405"/>
    <mergeCell ref="K405:N405"/>
    <mergeCell ref="C406:F406"/>
    <mergeCell ref="G406:J406"/>
    <mergeCell ref="K406:N406"/>
    <mergeCell ref="C403:F403"/>
    <mergeCell ref="G403:J403"/>
    <mergeCell ref="K403:N403"/>
    <mergeCell ref="C404:F404"/>
    <mergeCell ref="G404:J404"/>
    <mergeCell ref="K404:N404"/>
    <mergeCell ref="C401:F401"/>
    <mergeCell ref="G401:J401"/>
    <mergeCell ref="K401:N401"/>
    <mergeCell ref="C402:F402"/>
    <mergeCell ref="G402:J402"/>
    <mergeCell ref="K402:N402"/>
    <mergeCell ref="C399:F399"/>
    <mergeCell ref="G399:J399"/>
    <mergeCell ref="K399:N399"/>
    <mergeCell ref="C400:F400"/>
    <mergeCell ref="G400:J400"/>
    <mergeCell ref="K400:N400"/>
    <mergeCell ref="C421:F421"/>
    <mergeCell ref="G421:J421"/>
    <mergeCell ref="K421:N421"/>
    <mergeCell ref="C422:F422"/>
    <mergeCell ref="G422:J422"/>
    <mergeCell ref="K422:N422"/>
    <mergeCell ref="C419:F419"/>
    <mergeCell ref="G419:J419"/>
    <mergeCell ref="K419:N419"/>
    <mergeCell ref="C420:F420"/>
    <mergeCell ref="G420:J420"/>
    <mergeCell ref="K420:N420"/>
    <mergeCell ref="C417:F417"/>
    <mergeCell ref="G417:J417"/>
    <mergeCell ref="K417:N417"/>
    <mergeCell ref="C418:F418"/>
    <mergeCell ref="G418:J418"/>
    <mergeCell ref="K418:N418"/>
    <mergeCell ref="C415:F415"/>
    <mergeCell ref="G415:J415"/>
    <mergeCell ref="K415:N415"/>
    <mergeCell ref="C416:F416"/>
    <mergeCell ref="G416:J416"/>
    <mergeCell ref="K416:N416"/>
    <mergeCell ref="C413:F413"/>
    <mergeCell ref="G413:J413"/>
    <mergeCell ref="K413:N413"/>
    <mergeCell ref="C414:F414"/>
    <mergeCell ref="G414:J414"/>
    <mergeCell ref="K414:N414"/>
    <mergeCell ref="C411:F411"/>
    <mergeCell ref="G411:J411"/>
    <mergeCell ref="K411:N411"/>
    <mergeCell ref="C412:F412"/>
    <mergeCell ref="G412:J412"/>
    <mergeCell ref="K412:N412"/>
    <mergeCell ref="C433:F433"/>
    <mergeCell ref="G433:J433"/>
    <mergeCell ref="K433:N433"/>
    <mergeCell ref="C434:F434"/>
    <mergeCell ref="G434:J434"/>
    <mergeCell ref="K434:N434"/>
    <mergeCell ref="C431:F431"/>
    <mergeCell ref="G431:J431"/>
    <mergeCell ref="K431:N431"/>
    <mergeCell ref="C432:F432"/>
    <mergeCell ref="G432:J432"/>
    <mergeCell ref="K432:N432"/>
    <mergeCell ref="C429:F429"/>
    <mergeCell ref="G429:J429"/>
    <mergeCell ref="K429:N429"/>
    <mergeCell ref="C430:F430"/>
    <mergeCell ref="G430:J430"/>
    <mergeCell ref="K430:N430"/>
    <mergeCell ref="C427:F427"/>
    <mergeCell ref="G427:J427"/>
    <mergeCell ref="K427:N427"/>
    <mergeCell ref="C428:F428"/>
    <mergeCell ref="G428:J428"/>
    <mergeCell ref="K428:N428"/>
    <mergeCell ref="C425:F425"/>
    <mergeCell ref="G425:J425"/>
    <mergeCell ref="K425:N425"/>
    <mergeCell ref="C426:F426"/>
    <mergeCell ref="G426:J426"/>
    <mergeCell ref="K426:N426"/>
    <mergeCell ref="C423:F423"/>
    <mergeCell ref="G423:J423"/>
    <mergeCell ref="K423:N423"/>
    <mergeCell ref="C424:F424"/>
    <mergeCell ref="G424:J424"/>
    <mergeCell ref="K424:N424"/>
    <mergeCell ref="C445:F445"/>
    <mergeCell ref="G445:J445"/>
    <mergeCell ref="K445:N445"/>
    <mergeCell ref="C446:F446"/>
    <mergeCell ref="G446:J446"/>
    <mergeCell ref="K446:N446"/>
    <mergeCell ref="C443:F443"/>
    <mergeCell ref="G443:J443"/>
    <mergeCell ref="K443:N443"/>
    <mergeCell ref="C444:F444"/>
    <mergeCell ref="G444:J444"/>
    <mergeCell ref="K444:N444"/>
    <mergeCell ref="C441:F441"/>
    <mergeCell ref="G441:J441"/>
    <mergeCell ref="K441:N441"/>
    <mergeCell ref="C442:F442"/>
    <mergeCell ref="G442:J442"/>
    <mergeCell ref="K442:N442"/>
    <mergeCell ref="C439:F439"/>
    <mergeCell ref="G439:J439"/>
    <mergeCell ref="K439:N439"/>
    <mergeCell ref="C440:F440"/>
    <mergeCell ref="G440:J440"/>
    <mergeCell ref="K440:N440"/>
    <mergeCell ref="C437:F437"/>
    <mergeCell ref="G437:J437"/>
    <mergeCell ref="K437:N437"/>
    <mergeCell ref="C438:F438"/>
    <mergeCell ref="G438:J438"/>
    <mergeCell ref="K438:N438"/>
    <mergeCell ref="C435:F435"/>
    <mergeCell ref="G435:J435"/>
    <mergeCell ref="K435:N435"/>
    <mergeCell ref="C436:F436"/>
    <mergeCell ref="G436:J436"/>
    <mergeCell ref="K436:N436"/>
    <mergeCell ref="C457:F457"/>
    <mergeCell ref="G457:J457"/>
    <mergeCell ref="K457:N457"/>
    <mergeCell ref="C458:F458"/>
    <mergeCell ref="G458:J458"/>
    <mergeCell ref="K458:N458"/>
    <mergeCell ref="C455:F455"/>
    <mergeCell ref="G455:J455"/>
    <mergeCell ref="K455:N455"/>
    <mergeCell ref="C456:F456"/>
    <mergeCell ref="G456:J456"/>
    <mergeCell ref="K456:N456"/>
    <mergeCell ref="C453:F453"/>
    <mergeCell ref="G453:J453"/>
    <mergeCell ref="K453:N453"/>
    <mergeCell ref="C454:F454"/>
    <mergeCell ref="G454:J454"/>
    <mergeCell ref="K454:N454"/>
    <mergeCell ref="C451:F451"/>
    <mergeCell ref="G451:J451"/>
    <mergeCell ref="K451:N451"/>
    <mergeCell ref="C452:F452"/>
    <mergeCell ref="G452:J452"/>
    <mergeCell ref="K452:N452"/>
    <mergeCell ref="C449:F449"/>
    <mergeCell ref="G449:J449"/>
    <mergeCell ref="K449:N449"/>
    <mergeCell ref="C450:F450"/>
    <mergeCell ref="G450:J450"/>
    <mergeCell ref="K450:N450"/>
    <mergeCell ref="C447:F447"/>
    <mergeCell ref="G447:J447"/>
    <mergeCell ref="K447:N447"/>
    <mergeCell ref="C448:F448"/>
    <mergeCell ref="G448:J448"/>
    <mergeCell ref="K448:N448"/>
    <mergeCell ref="C469:F469"/>
    <mergeCell ref="G469:J469"/>
    <mergeCell ref="K469:N469"/>
    <mergeCell ref="C470:F470"/>
    <mergeCell ref="G470:J470"/>
    <mergeCell ref="K470:N470"/>
    <mergeCell ref="C467:F467"/>
    <mergeCell ref="G467:J467"/>
    <mergeCell ref="K467:N467"/>
    <mergeCell ref="C468:F468"/>
    <mergeCell ref="G468:J468"/>
    <mergeCell ref="K468:N468"/>
    <mergeCell ref="C465:F465"/>
    <mergeCell ref="G465:J465"/>
    <mergeCell ref="K465:N465"/>
    <mergeCell ref="C466:F466"/>
    <mergeCell ref="G466:J466"/>
    <mergeCell ref="K466:N466"/>
    <mergeCell ref="C463:F463"/>
    <mergeCell ref="G463:J463"/>
    <mergeCell ref="K463:N463"/>
    <mergeCell ref="C464:F464"/>
    <mergeCell ref="G464:J464"/>
    <mergeCell ref="K464:N464"/>
    <mergeCell ref="C461:F461"/>
    <mergeCell ref="G461:J461"/>
    <mergeCell ref="K461:N461"/>
    <mergeCell ref="C462:F462"/>
    <mergeCell ref="G462:J462"/>
    <mergeCell ref="K462:N462"/>
    <mergeCell ref="C459:F459"/>
    <mergeCell ref="G459:J459"/>
    <mergeCell ref="K459:N459"/>
    <mergeCell ref="C460:F460"/>
    <mergeCell ref="G460:J460"/>
    <mergeCell ref="K460:N460"/>
    <mergeCell ref="C481:F481"/>
    <mergeCell ref="G481:J481"/>
    <mergeCell ref="K481:N481"/>
    <mergeCell ref="C482:F482"/>
    <mergeCell ref="G482:J482"/>
    <mergeCell ref="K482:N482"/>
    <mergeCell ref="C479:F479"/>
    <mergeCell ref="G479:J479"/>
    <mergeCell ref="K479:N479"/>
    <mergeCell ref="C480:F480"/>
    <mergeCell ref="G480:J480"/>
    <mergeCell ref="K480:N480"/>
    <mergeCell ref="C477:F477"/>
    <mergeCell ref="G477:J477"/>
    <mergeCell ref="K477:N477"/>
    <mergeCell ref="C478:F478"/>
    <mergeCell ref="G478:J478"/>
    <mergeCell ref="K478:N478"/>
    <mergeCell ref="C475:F475"/>
    <mergeCell ref="G475:J475"/>
    <mergeCell ref="K475:N475"/>
    <mergeCell ref="C476:F476"/>
    <mergeCell ref="G476:J476"/>
    <mergeCell ref="K476:N476"/>
    <mergeCell ref="C473:F473"/>
    <mergeCell ref="G473:J473"/>
    <mergeCell ref="K473:N473"/>
    <mergeCell ref="C474:F474"/>
    <mergeCell ref="G474:J474"/>
    <mergeCell ref="K474:N474"/>
    <mergeCell ref="C471:F471"/>
    <mergeCell ref="G471:J471"/>
    <mergeCell ref="K471:N471"/>
    <mergeCell ref="C472:F472"/>
    <mergeCell ref="G472:J472"/>
    <mergeCell ref="K472:N472"/>
    <mergeCell ref="C493:F493"/>
    <mergeCell ref="G493:J493"/>
    <mergeCell ref="K493:N493"/>
    <mergeCell ref="C494:F494"/>
    <mergeCell ref="G494:J494"/>
    <mergeCell ref="K494:N494"/>
    <mergeCell ref="C491:F491"/>
    <mergeCell ref="G491:J491"/>
    <mergeCell ref="K491:N491"/>
    <mergeCell ref="C492:F492"/>
    <mergeCell ref="G492:J492"/>
    <mergeCell ref="K492:N492"/>
    <mergeCell ref="C489:F489"/>
    <mergeCell ref="G489:J489"/>
    <mergeCell ref="K489:N489"/>
    <mergeCell ref="C490:F490"/>
    <mergeCell ref="G490:J490"/>
    <mergeCell ref="K490:N490"/>
    <mergeCell ref="C487:F487"/>
    <mergeCell ref="G487:J487"/>
    <mergeCell ref="K487:N487"/>
    <mergeCell ref="C488:F488"/>
    <mergeCell ref="G488:J488"/>
    <mergeCell ref="K488:N488"/>
    <mergeCell ref="C485:F485"/>
    <mergeCell ref="G485:J485"/>
    <mergeCell ref="K485:N485"/>
    <mergeCell ref="C486:F486"/>
    <mergeCell ref="G486:J486"/>
    <mergeCell ref="K486:N486"/>
    <mergeCell ref="C483:F483"/>
    <mergeCell ref="G483:J483"/>
    <mergeCell ref="K483:N483"/>
    <mergeCell ref="C484:F484"/>
    <mergeCell ref="G484:J484"/>
    <mergeCell ref="K484:N484"/>
    <mergeCell ref="C505:F505"/>
    <mergeCell ref="G505:J505"/>
    <mergeCell ref="K505:N505"/>
    <mergeCell ref="C506:F506"/>
    <mergeCell ref="G506:J506"/>
    <mergeCell ref="K506:N506"/>
    <mergeCell ref="C503:F503"/>
    <mergeCell ref="G503:J503"/>
    <mergeCell ref="K503:N503"/>
    <mergeCell ref="C504:F504"/>
    <mergeCell ref="G504:J504"/>
    <mergeCell ref="K504:N504"/>
    <mergeCell ref="C501:F501"/>
    <mergeCell ref="G501:J501"/>
    <mergeCell ref="K501:N501"/>
    <mergeCell ref="C502:F502"/>
    <mergeCell ref="G502:J502"/>
    <mergeCell ref="K502:N502"/>
    <mergeCell ref="C499:F499"/>
    <mergeCell ref="G499:J499"/>
    <mergeCell ref="K499:N499"/>
    <mergeCell ref="C500:F500"/>
    <mergeCell ref="G500:J500"/>
    <mergeCell ref="K500:N500"/>
    <mergeCell ref="C497:F497"/>
    <mergeCell ref="G497:J497"/>
    <mergeCell ref="K497:N497"/>
    <mergeCell ref="C498:F498"/>
    <mergeCell ref="G498:J498"/>
    <mergeCell ref="K498:N498"/>
    <mergeCell ref="C495:F495"/>
    <mergeCell ref="G495:J495"/>
    <mergeCell ref="K495:N495"/>
    <mergeCell ref="C496:F496"/>
    <mergeCell ref="G496:J496"/>
    <mergeCell ref="K496:N496"/>
    <mergeCell ref="C517:F517"/>
    <mergeCell ref="G517:J517"/>
    <mergeCell ref="K517:N517"/>
    <mergeCell ref="C518:F518"/>
    <mergeCell ref="G518:J518"/>
    <mergeCell ref="K518:N518"/>
    <mergeCell ref="C515:F515"/>
    <mergeCell ref="G515:J515"/>
    <mergeCell ref="K515:N515"/>
    <mergeCell ref="C516:F516"/>
    <mergeCell ref="G516:J516"/>
    <mergeCell ref="K516:N516"/>
    <mergeCell ref="C513:F513"/>
    <mergeCell ref="G513:J513"/>
    <mergeCell ref="K513:N513"/>
    <mergeCell ref="C514:F514"/>
    <mergeCell ref="G514:J514"/>
    <mergeCell ref="K514:N514"/>
    <mergeCell ref="C511:F511"/>
    <mergeCell ref="G511:J511"/>
    <mergeCell ref="K511:N511"/>
    <mergeCell ref="C512:F512"/>
    <mergeCell ref="G512:J512"/>
    <mergeCell ref="K512:N512"/>
    <mergeCell ref="C509:F509"/>
    <mergeCell ref="G509:J509"/>
    <mergeCell ref="K509:N509"/>
    <mergeCell ref="C510:F510"/>
    <mergeCell ref="G510:J510"/>
    <mergeCell ref="K510:N510"/>
    <mergeCell ref="C507:F507"/>
    <mergeCell ref="G507:J507"/>
    <mergeCell ref="K507:N507"/>
    <mergeCell ref="C508:F508"/>
    <mergeCell ref="G508:J508"/>
    <mergeCell ref="K508:N508"/>
    <mergeCell ref="C529:F529"/>
    <mergeCell ref="G529:J529"/>
    <mergeCell ref="K529:N529"/>
    <mergeCell ref="C530:F530"/>
    <mergeCell ref="G530:J530"/>
    <mergeCell ref="K530:N530"/>
    <mergeCell ref="C527:F527"/>
    <mergeCell ref="G527:J527"/>
    <mergeCell ref="K527:N527"/>
    <mergeCell ref="C528:F528"/>
    <mergeCell ref="G528:J528"/>
    <mergeCell ref="K528:N528"/>
    <mergeCell ref="C525:F525"/>
    <mergeCell ref="G525:J525"/>
    <mergeCell ref="K525:N525"/>
    <mergeCell ref="C526:F526"/>
    <mergeCell ref="G526:J526"/>
    <mergeCell ref="K526:N526"/>
    <mergeCell ref="C523:F523"/>
    <mergeCell ref="G523:J523"/>
    <mergeCell ref="K523:N523"/>
    <mergeCell ref="C524:F524"/>
    <mergeCell ref="G524:J524"/>
    <mergeCell ref="K524:N524"/>
    <mergeCell ref="C521:F521"/>
    <mergeCell ref="G521:J521"/>
    <mergeCell ref="K521:N521"/>
    <mergeCell ref="C522:F522"/>
    <mergeCell ref="G522:J522"/>
    <mergeCell ref="K522:N522"/>
    <mergeCell ref="C519:F519"/>
    <mergeCell ref="G519:J519"/>
    <mergeCell ref="K519:N519"/>
    <mergeCell ref="C520:F520"/>
    <mergeCell ref="G520:J520"/>
    <mergeCell ref="K520:N520"/>
    <mergeCell ref="C541:F541"/>
    <mergeCell ref="G541:J541"/>
    <mergeCell ref="K541:N541"/>
    <mergeCell ref="C542:F542"/>
    <mergeCell ref="G542:J542"/>
    <mergeCell ref="K542:N542"/>
    <mergeCell ref="C539:F539"/>
    <mergeCell ref="G539:J539"/>
    <mergeCell ref="K539:N539"/>
    <mergeCell ref="C540:F540"/>
    <mergeCell ref="G540:J540"/>
    <mergeCell ref="K540:N540"/>
    <mergeCell ref="C537:F537"/>
    <mergeCell ref="G537:J537"/>
    <mergeCell ref="K537:N537"/>
    <mergeCell ref="C538:F538"/>
    <mergeCell ref="G538:J538"/>
    <mergeCell ref="K538:N538"/>
    <mergeCell ref="C535:F535"/>
    <mergeCell ref="G535:J535"/>
    <mergeCell ref="K535:N535"/>
    <mergeCell ref="C536:F536"/>
    <mergeCell ref="G536:J536"/>
    <mergeCell ref="K536:N536"/>
    <mergeCell ref="C533:F533"/>
    <mergeCell ref="G533:J533"/>
    <mergeCell ref="K533:N533"/>
    <mergeCell ref="C534:F534"/>
    <mergeCell ref="G534:J534"/>
    <mergeCell ref="K534:N534"/>
    <mergeCell ref="C531:F531"/>
    <mergeCell ref="G531:J531"/>
    <mergeCell ref="K531:N531"/>
    <mergeCell ref="C532:F532"/>
    <mergeCell ref="G532:J532"/>
    <mergeCell ref="K532:N532"/>
    <mergeCell ref="C553:F553"/>
    <mergeCell ref="G553:J553"/>
    <mergeCell ref="K553:N553"/>
    <mergeCell ref="C554:F554"/>
    <mergeCell ref="G554:J554"/>
    <mergeCell ref="K554:N554"/>
    <mergeCell ref="C551:F551"/>
    <mergeCell ref="G551:J551"/>
    <mergeCell ref="K551:N551"/>
    <mergeCell ref="C552:F552"/>
    <mergeCell ref="G552:J552"/>
    <mergeCell ref="K552:N552"/>
    <mergeCell ref="C549:F549"/>
    <mergeCell ref="G549:J549"/>
    <mergeCell ref="K549:N549"/>
    <mergeCell ref="C550:F550"/>
    <mergeCell ref="G550:J550"/>
    <mergeCell ref="K550:N550"/>
    <mergeCell ref="C547:F547"/>
    <mergeCell ref="G547:J547"/>
    <mergeCell ref="K547:N547"/>
    <mergeCell ref="C548:F548"/>
    <mergeCell ref="G548:J548"/>
    <mergeCell ref="K548:N548"/>
    <mergeCell ref="C545:F545"/>
    <mergeCell ref="G545:J545"/>
    <mergeCell ref="K545:N545"/>
    <mergeCell ref="C546:F546"/>
    <mergeCell ref="G546:J546"/>
    <mergeCell ref="K546:N546"/>
    <mergeCell ref="C543:F543"/>
    <mergeCell ref="G543:J543"/>
    <mergeCell ref="K543:N543"/>
    <mergeCell ref="C544:F544"/>
    <mergeCell ref="G544:J544"/>
    <mergeCell ref="K544:N544"/>
    <mergeCell ref="C565:F565"/>
    <mergeCell ref="G565:J565"/>
    <mergeCell ref="K565:N565"/>
    <mergeCell ref="C566:F566"/>
    <mergeCell ref="G566:J566"/>
    <mergeCell ref="K566:N566"/>
    <mergeCell ref="C563:F563"/>
    <mergeCell ref="G563:J563"/>
    <mergeCell ref="K563:N563"/>
    <mergeCell ref="C564:F564"/>
    <mergeCell ref="G564:J564"/>
    <mergeCell ref="K564:N564"/>
    <mergeCell ref="C561:F561"/>
    <mergeCell ref="G561:J561"/>
    <mergeCell ref="K561:N561"/>
    <mergeCell ref="C562:F562"/>
    <mergeCell ref="G562:J562"/>
    <mergeCell ref="K562:N562"/>
    <mergeCell ref="C559:F559"/>
    <mergeCell ref="G559:J559"/>
    <mergeCell ref="K559:N559"/>
    <mergeCell ref="C560:F560"/>
    <mergeCell ref="G560:J560"/>
    <mergeCell ref="K560:N560"/>
    <mergeCell ref="C557:F557"/>
    <mergeCell ref="G557:J557"/>
    <mergeCell ref="K557:N557"/>
    <mergeCell ref="C558:F558"/>
    <mergeCell ref="G558:J558"/>
    <mergeCell ref="K558:N558"/>
    <mergeCell ref="C555:F555"/>
    <mergeCell ref="G555:J555"/>
    <mergeCell ref="K555:N555"/>
    <mergeCell ref="C556:F556"/>
    <mergeCell ref="G556:J556"/>
    <mergeCell ref="K556:N556"/>
    <mergeCell ref="C577:F577"/>
    <mergeCell ref="G577:J577"/>
    <mergeCell ref="K577:N577"/>
    <mergeCell ref="C578:F578"/>
    <mergeCell ref="G578:J578"/>
    <mergeCell ref="K578:N578"/>
    <mergeCell ref="C575:F575"/>
    <mergeCell ref="G575:J575"/>
    <mergeCell ref="K575:N575"/>
    <mergeCell ref="C576:F576"/>
    <mergeCell ref="G576:J576"/>
    <mergeCell ref="K576:N576"/>
    <mergeCell ref="C573:F573"/>
    <mergeCell ref="G573:J573"/>
    <mergeCell ref="K573:N573"/>
    <mergeCell ref="C574:F574"/>
    <mergeCell ref="G574:J574"/>
    <mergeCell ref="K574:N574"/>
    <mergeCell ref="C571:F571"/>
    <mergeCell ref="G571:J571"/>
    <mergeCell ref="K571:N571"/>
    <mergeCell ref="C572:F572"/>
    <mergeCell ref="G572:J572"/>
    <mergeCell ref="K572:N572"/>
    <mergeCell ref="C569:F569"/>
    <mergeCell ref="G569:J569"/>
    <mergeCell ref="K569:N569"/>
    <mergeCell ref="C570:F570"/>
    <mergeCell ref="G570:J570"/>
    <mergeCell ref="K570:N570"/>
    <mergeCell ref="C567:F567"/>
    <mergeCell ref="G567:J567"/>
    <mergeCell ref="K567:N567"/>
    <mergeCell ref="C568:F568"/>
    <mergeCell ref="G568:J568"/>
    <mergeCell ref="K568:N568"/>
    <mergeCell ref="C589:F589"/>
    <mergeCell ref="G589:J589"/>
    <mergeCell ref="K589:N589"/>
    <mergeCell ref="C590:F590"/>
    <mergeCell ref="G590:J590"/>
    <mergeCell ref="K590:N590"/>
    <mergeCell ref="C587:F587"/>
    <mergeCell ref="G587:J587"/>
    <mergeCell ref="K587:N587"/>
    <mergeCell ref="C588:F588"/>
    <mergeCell ref="G588:J588"/>
    <mergeCell ref="K588:N588"/>
    <mergeCell ref="C585:F585"/>
    <mergeCell ref="G585:J585"/>
    <mergeCell ref="K585:N585"/>
    <mergeCell ref="C586:F586"/>
    <mergeCell ref="G586:J586"/>
    <mergeCell ref="K586:N586"/>
    <mergeCell ref="C583:F583"/>
    <mergeCell ref="G583:J583"/>
    <mergeCell ref="K583:N583"/>
    <mergeCell ref="C584:F584"/>
    <mergeCell ref="G584:J584"/>
    <mergeCell ref="K584:N584"/>
    <mergeCell ref="C581:F581"/>
    <mergeCell ref="G581:J581"/>
    <mergeCell ref="K581:N581"/>
    <mergeCell ref="C582:F582"/>
    <mergeCell ref="G582:J582"/>
    <mergeCell ref="K582:N582"/>
    <mergeCell ref="C579:F579"/>
    <mergeCell ref="G579:J579"/>
    <mergeCell ref="K579:N579"/>
    <mergeCell ref="C580:F580"/>
    <mergeCell ref="G580:J580"/>
    <mergeCell ref="K580:N580"/>
    <mergeCell ref="C601:F601"/>
    <mergeCell ref="G601:J601"/>
    <mergeCell ref="K601:N601"/>
    <mergeCell ref="C602:F602"/>
    <mergeCell ref="G602:J602"/>
    <mergeCell ref="K602:N602"/>
    <mergeCell ref="C599:F599"/>
    <mergeCell ref="G599:J599"/>
    <mergeCell ref="K599:N599"/>
    <mergeCell ref="C600:F600"/>
    <mergeCell ref="G600:J600"/>
    <mergeCell ref="K600:N600"/>
    <mergeCell ref="C597:F597"/>
    <mergeCell ref="G597:J597"/>
    <mergeCell ref="K597:N597"/>
    <mergeCell ref="C598:F598"/>
    <mergeCell ref="G598:J598"/>
    <mergeCell ref="K598:N598"/>
    <mergeCell ref="C595:F595"/>
    <mergeCell ref="G595:J595"/>
    <mergeCell ref="K595:N595"/>
    <mergeCell ref="C596:F596"/>
    <mergeCell ref="G596:J596"/>
    <mergeCell ref="K596:N596"/>
    <mergeCell ref="C593:F593"/>
    <mergeCell ref="G593:J593"/>
    <mergeCell ref="K593:N593"/>
    <mergeCell ref="C594:F594"/>
    <mergeCell ref="G594:J594"/>
    <mergeCell ref="K594:N594"/>
    <mergeCell ref="C591:F591"/>
    <mergeCell ref="G591:J591"/>
    <mergeCell ref="K591:N591"/>
    <mergeCell ref="C592:F592"/>
    <mergeCell ref="G592:J592"/>
    <mergeCell ref="K592:N592"/>
    <mergeCell ref="C613:F613"/>
    <mergeCell ref="G613:J613"/>
    <mergeCell ref="K613:N613"/>
    <mergeCell ref="C614:F614"/>
    <mergeCell ref="G614:J614"/>
    <mergeCell ref="K614:N614"/>
    <mergeCell ref="C611:F611"/>
    <mergeCell ref="G611:J611"/>
    <mergeCell ref="K611:N611"/>
    <mergeCell ref="C612:F612"/>
    <mergeCell ref="G612:J612"/>
    <mergeCell ref="K612:N612"/>
    <mergeCell ref="C609:F609"/>
    <mergeCell ref="G609:J609"/>
    <mergeCell ref="K609:N609"/>
    <mergeCell ref="C610:F610"/>
    <mergeCell ref="G610:J610"/>
    <mergeCell ref="K610:N610"/>
    <mergeCell ref="C607:F607"/>
    <mergeCell ref="G607:J607"/>
    <mergeCell ref="K607:N607"/>
    <mergeCell ref="C608:F608"/>
    <mergeCell ref="G608:J608"/>
    <mergeCell ref="K608:N608"/>
    <mergeCell ref="C605:F605"/>
    <mergeCell ref="G605:J605"/>
    <mergeCell ref="K605:N605"/>
    <mergeCell ref="C606:F606"/>
    <mergeCell ref="G606:J606"/>
    <mergeCell ref="K606:N606"/>
    <mergeCell ref="C603:F603"/>
    <mergeCell ref="G603:J603"/>
    <mergeCell ref="K603:N603"/>
    <mergeCell ref="C604:F604"/>
    <mergeCell ref="G604:J604"/>
    <mergeCell ref="K604:N604"/>
    <mergeCell ref="C625:F625"/>
    <mergeCell ref="G625:J625"/>
    <mergeCell ref="K625:N625"/>
    <mergeCell ref="C626:F626"/>
    <mergeCell ref="G626:J626"/>
    <mergeCell ref="K626:N626"/>
    <mergeCell ref="C623:F623"/>
    <mergeCell ref="G623:J623"/>
    <mergeCell ref="K623:N623"/>
    <mergeCell ref="C624:F624"/>
    <mergeCell ref="G624:J624"/>
    <mergeCell ref="K624:N624"/>
    <mergeCell ref="C621:F621"/>
    <mergeCell ref="G621:J621"/>
    <mergeCell ref="K621:N621"/>
    <mergeCell ref="C622:F622"/>
    <mergeCell ref="G622:J622"/>
    <mergeCell ref="K622:N622"/>
    <mergeCell ref="C619:F619"/>
    <mergeCell ref="G619:J619"/>
    <mergeCell ref="K619:N619"/>
    <mergeCell ref="C620:F620"/>
    <mergeCell ref="G620:J620"/>
    <mergeCell ref="K620:N620"/>
    <mergeCell ref="C617:F617"/>
    <mergeCell ref="G617:J617"/>
    <mergeCell ref="K617:N617"/>
    <mergeCell ref="C618:F618"/>
    <mergeCell ref="G618:J618"/>
    <mergeCell ref="K618:N618"/>
    <mergeCell ref="C615:F615"/>
    <mergeCell ref="G615:J615"/>
    <mergeCell ref="K615:N615"/>
    <mergeCell ref="C616:F616"/>
    <mergeCell ref="G616:J616"/>
    <mergeCell ref="K616:N616"/>
    <mergeCell ref="C637:F637"/>
    <mergeCell ref="G637:J637"/>
    <mergeCell ref="K637:N637"/>
    <mergeCell ref="C638:F638"/>
    <mergeCell ref="G638:J638"/>
    <mergeCell ref="K638:N638"/>
    <mergeCell ref="C635:F635"/>
    <mergeCell ref="G635:J635"/>
    <mergeCell ref="K635:N635"/>
    <mergeCell ref="C636:F636"/>
    <mergeCell ref="G636:J636"/>
    <mergeCell ref="K636:N636"/>
    <mergeCell ref="C633:F633"/>
    <mergeCell ref="G633:J633"/>
    <mergeCell ref="K633:N633"/>
    <mergeCell ref="C634:F634"/>
    <mergeCell ref="G634:J634"/>
    <mergeCell ref="K634:N634"/>
    <mergeCell ref="C631:F631"/>
    <mergeCell ref="G631:J631"/>
    <mergeCell ref="K631:N631"/>
    <mergeCell ref="C632:F632"/>
    <mergeCell ref="G632:J632"/>
    <mergeCell ref="K632:N632"/>
    <mergeCell ref="C629:F629"/>
    <mergeCell ref="G629:J629"/>
    <mergeCell ref="K629:N629"/>
    <mergeCell ref="C630:F630"/>
    <mergeCell ref="G630:J630"/>
    <mergeCell ref="K630:N630"/>
    <mergeCell ref="C627:F627"/>
    <mergeCell ref="G627:J627"/>
    <mergeCell ref="K627:N627"/>
    <mergeCell ref="C628:F628"/>
    <mergeCell ref="G628:J628"/>
    <mergeCell ref="K628:N628"/>
    <mergeCell ref="C649:F649"/>
    <mergeCell ref="G649:J649"/>
    <mergeCell ref="K649:N649"/>
    <mergeCell ref="C650:F650"/>
    <mergeCell ref="G650:J650"/>
    <mergeCell ref="K650:N650"/>
    <mergeCell ref="C647:F647"/>
    <mergeCell ref="G647:J647"/>
    <mergeCell ref="K647:N647"/>
    <mergeCell ref="C648:F648"/>
    <mergeCell ref="G648:J648"/>
    <mergeCell ref="K648:N648"/>
    <mergeCell ref="C645:F645"/>
    <mergeCell ref="G645:J645"/>
    <mergeCell ref="K645:N645"/>
    <mergeCell ref="C646:F646"/>
    <mergeCell ref="G646:J646"/>
    <mergeCell ref="K646:N646"/>
    <mergeCell ref="C643:F643"/>
    <mergeCell ref="G643:J643"/>
    <mergeCell ref="K643:N643"/>
    <mergeCell ref="C644:F644"/>
    <mergeCell ref="G644:J644"/>
    <mergeCell ref="K644:N644"/>
    <mergeCell ref="C641:F641"/>
    <mergeCell ref="G641:J641"/>
    <mergeCell ref="K641:N641"/>
    <mergeCell ref="C642:F642"/>
    <mergeCell ref="G642:J642"/>
    <mergeCell ref="K642:N642"/>
    <mergeCell ref="C639:F639"/>
    <mergeCell ref="G639:J639"/>
    <mergeCell ref="K639:N639"/>
    <mergeCell ref="C640:F640"/>
    <mergeCell ref="G640:J640"/>
    <mergeCell ref="K640:N640"/>
    <mergeCell ref="C661:F661"/>
    <mergeCell ref="G661:J661"/>
    <mergeCell ref="K661:N661"/>
    <mergeCell ref="C662:F662"/>
    <mergeCell ref="G662:J662"/>
    <mergeCell ref="K662:N662"/>
    <mergeCell ref="C659:F659"/>
    <mergeCell ref="G659:J659"/>
    <mergeCell ref="K659:N659"/>
    <mergeCell ref="C660:F660"/>
    <mergeCell ref="G660:J660"/>
    <mergeCell ref="K660:N660"/>
    <mergeCell ref="C657:F657"/>
    <mergeCell ref="G657:J657"/>
    <mergeCell ref="K657:N657"/>
    <mergeCell ref="C658:F658"/>
    <mergeCell ref="G658:J658"/>
    <mergeCell ref="K658:N658"/>
    <mergeCell ref="C655:F655"/>
    <mergeCell ref="G655:J655"/>
    <mergeCell ref="K655:N655"/>
    <mergeCell ref="C656:F656"/>
    <mergeCell ref="G656:J656"/>
    <mergeCell ref="K656:N656"/>
    <mergeCell ref="C653:F653"/>
    <mergeCell ref="G653:J653"/>
    <mergeCell ref="K653:N653"/>
    <mergeCell ref="C654:F654"/>
    <mergeCell ref="G654:J654"/>
    <mergeCell ref="K654:N654"/>
    <mergeCell ref="C651:F651"/>
    <mergeCell ref="G651:J651"/>
    <mergeCell ref="K651:N651"/>
    <mergeCell ref="C652:F652"/>
    <mergeCell ref="G652:J652"/>
    <mergeCell ref="K652:N652"/>
    <mergeCell ref="C673:F673"/>
    <mergeCell ref="G673:J673"/>
    <mergeCell ref="K673:N673"/>
    <mergeCell ref="C674:F674"/>
    <mergeCell ref="G674:J674"/>
    <mergeCell ref="K674:N674"/>
    <mergeCell ref="C671:F671"/>
    <mergeCell ref="G671:J671"/>
    <mergeCell ref="K671:N671"/>
    <mergeCell ref="C672:F672"/>
    <mergeCell ref="G672:J672"/>
    <mergeCell ref="K672:N672"/>
    <mergeCell ref="C669:F669"/>
    <mergeCell ref="G669:J669"/>
    <mergeCell ref="K669:N669"/>
    <mergeCell ref="C670:F670"/>
    <mergeCell ref="G670:J670"/>
    <mergeCell ref="K670:N670"/>
    <mergeCell ref="C667:F667"/>
    <mergeCell ref="G667:J667"/>
    <mergeCell ref="K667:N667"/>
    <mergeCell ref="C668:F668"/>
    <mergeCell ref="G668:J668"/>
    <mergeCell ref="K668:N668"/>
    <mergeCell ref="C665:F665"/>
    <mergeCell ref="G665:J665"/>
    <mergeCell ref="K665:N665"/>
    <mergeCell ref="C666:F666"/>
    <mergeCell ref="G666:J666"/>
    <mergeCell ref="K666:N666"/>
    <mergeCell ref="C663:F663"/>
    <mergeCell ref="G663:J663"/>
    <mergeCell ref="K663:N663"/>
    <mergeCell ref="C664:F664"/>
    <mergeCell ref="G664:J664"/>
    <mergeCell ref="K664:N664"/>
    <mergeCell ref="C685:F685"/>
    <mergeCell ref="G685:J685"/>
    <mergeCell ref="K685:N685"/>
    <mergeCell ref="C686:F686"/>
    <mergeCell ref="G686:J686"/>
    <mergeCell ref="K686:N686"/>
    <mergeCell ref="C683:F683"/>
    <mergeCell ref="G683:J683"/>
    <mergeCell ref="K683:N683"/>
    <mergeCell ref="C684:F684"/>
    <mergeCell ref="G684:J684"/>
    <mergeCell ref="K684:N684"/>
    <mergeCell ref="C681:F681"/>
    <mergeCell ref="G681:J681"/>
    <mergeCell ref="K681:N681"/>
    <mergeCell ref="C682:F682"/>
    <mergeCell ref="G682:J682"/>
    <mergeCell ref="K682:N682"/>
    <mergeCell ref="C679:F679"/>
    <mergeCell ref="G679:J679"/>
    <mergeCell ref="K679:N679"/>
    <mergeCell ref="C680:F680"/>
    <mergeCell ref="G680:J680"/>
    <mergeCell ref="K680:N680"/>
    <mergeCell ref="C677:F677"/>
    <mergeCell ref="G677:J677"/>
    <mergeCell ref="K677:N677"/>
    <mergeCell ref="C678:F678"/>
    <mergeCell ref="G678:J678"/>
    <mergeCell ref="K678:N678"/>
    <mergeCell ref="C675:F675"/>
    <mergeCell ref="G675:J675"/>
    <mergeCell ref="K675:N675"/>
    <mergeCell ref="C676:F676"/>
    <mergeCell ref="G676:J676"/>
    <mergeCell ref="K676:N676"/>
    <mergeCell ref="C697:F697"/>
    <mergeCell ref="G697:J697"/>
    <mergeCell ref="K697:N697"/>
    <mergeCell ref="C698:F698"/>
    <mergeCell ref="G698:J698"/>
    <mergeCell ref="K698:N698"/>
    <mergeCell ref="C695:F695"/>
    <mergeCell ref="G695:J695"/>
    <mergeCell ref="K695:N695"/>
    <mergeCell ref="C696:F696"/>
    <mergeCell ref="G696:J696"/>
    <mergeCell ref="K696:N696"/>
    <mergeCell ref="C693:F693"/>
    <mergeCell ref="G693:J693"/>
    <mergeCell ref="K693:N693"/>
    <mergeCell ref="C694:F694"/>
    <mergeCell ref="G694:J694"/>
    <mergeCell ref="K694:N694"/>
    <mergeCell ref="C691:F691"/>
    <mergeCell ref="G691:J691"/>
    <mergeCell ref="K691:N691"/>
    <mergeCell ref="C692:F692"/>
    <mergeCell ref="G692:J692"/>
    <mergeCell ref="K692:N692"/>
    <mergeCell ref="C689:F689"/>
    <mergeCell ref="G689:J689"/>
    <mergeCell ref="K689:N689"/>
    <mergeCell ref="C690:F690"/>
    <mergeCell ref="G690:J690"/>
    <mergeCell ref="K690:N690"/>
    <mergeCell ref="C687:F687"/>
    <mergeCell ref="G687:J687"/>
    <mergeCell ref="K687:N687"/>
    <mergeCell ref="C688:F688"/>
    <mergeCell ref="G688:J688"/>
    <mergeCell ref="K688:N688"/>
    <mergeCell ref="C709:F709"/>
    <mergeCell ref="G709:J709"/>
    <mergeCell ref="K709:N709"/>
    <mergeCell ref="C710:F710"/>
    <mergeCell ref="G710:J710"/>
    <mergeCell ref="K710:N710"/>
    <mergeCell ref="C707:F707"/>
    <mergeCell ref="G707:J707"/>
    <mergeCell ref="K707:N707"/>
    <mergeCell ref="C708:F708"/>
    <mergeCell ref="G708:J708"/>
    <mergeCell ref="K708:N708"/>
    <mergeCell ref="C705:F705"/>
    <mergeCell ref="G705:J705"/>
    <mergeCell ref="K705:N705"/>
    <mergeCell ref="C706:F706"/>
    <mergeCell ref="G706:J706"/>
    <mergeCell ref="K706:N706"/>
    <mergeCell ref="C703:F703"/>
    <mergeCell ref="G703:J703"/>
    <mergeCell ref="K703:N703"/>
    <mergeCell ref="C704:F704"/>
    <mergeCell ref="G704:J704"/>
    <mergeCell ref="K704:N704"/>
    <mergeCell ref="C701:F701"/>
    <mergeCell ref="G701:J701"/>
    <mergeCell ref="K701:N701"/>
    <mergeCell ref="C702:F702"/>
    <mergeCell ref="G702:J702"/>
    <mergeCell ref="K702:N702"/>
    <mergeCell ref="C699:F699"/>
    <mergeCell ref="G699:J699"/>
    <mergeCell ref="K699:N699"/>
    <mergeCell ref="C700:F700"/>
    <mergeCell ref="G700:J700"/>
    <mergeCell ref="K700:N700"/>
    <mergeCell ref="C721:F721"/>
    <mergeCell ref="G721:J721"/>
    <mergeCell ref="K721:N721"/>
    <mergeCell ref="C722:F722"/>
    <mergeCell ref="G722:J722"/>
    <mergeCell ref="K722:N722"/>
    <mergeCell ref="C719:F719"/>
    <mergeCell ref="G719:J719"/>
    <mergeCell ref="K719:N719"/>
    <mergeCell ref="C720:F720"/>
    <mergeCell ref="G720:J720"/>
    <mergeCell ref="K720:N720"/>
    <mergeCell ref="C717:F717"/>
    <mergeCell ref="G717:J717"/>
    <mergeCell ref="K717:N717"/>
    <mergeCell ref="C718:F718"/>
    <mergeCell ref="G718:J718"/>
    <mergeCell ref="K718:N718"/>
    <mergeCell ref="C715:F715"/>
    <mergeCell ref="G715:J715"/>
    <mergeCell ref="K715:N715"/>
    <mergeCell ref="C716:F716"/>
    <mergeCell ref="G716:J716"/>
    <mergeCell ref="K716:N716"/>
    <mergeCell ref="C713:F713"/>
    <mergeCell ref="G713:J713"/>
    <mergeCell ref="K713:N713"/>
    <mergeCell ref="C714:F714"/>
    <mergeCell ref="G714:J714"/>
    <mergeCell ref="K714:N714"/>
    <mergeCell ref="C711:F711"/>
    <mergeCell ref="G711:J711"/>
    <mergeCell ref="K711:N711"/>
    <mergeCell ref="C712:F712"/>
    <mergeCell ref="G712:J712"/>
    <mergeCell ref="K712:N712"/>
    <mergeCell ref="C733:F733"/>
    <mergeCell ref="G733:J733"/>
    <mergeCell ref="K733:N733"/>
    <mergeCell ref="C734:F734"/>
    <mergeCell ref="G734:J734"/>
    <mergeCell ref="K734:N734"/>
    <mergeCell ref="C731:F731"/>
    <mergeCell ref="G731:J731"/>
    <mergeCell ref="K731:N731"/>
    <mergeCell ref="C732:F732"/>
    <mergeCell ref="G732:J732"/>
    <mergeCell ref="K732:N732"/>
    <mergeCell ref="C729:F729"/>
    <mergeCell ref="G729:J729"/>
    <mergeCell ref="K729:N729"/>
    <mergeCell ref="C730:F730"/>
    <mergeCell ref="G730:J730"/>
    <mergeCell ref="K730:N730"/>
    <mergeCell ref="C727:F727"/>
    <mergeCell ref="G727:J727"/>
    <mergeCell ref="K727:N727"/>
    <mergeCell ref="C728:F728"/>
    <mergeCell ref="G728:J728"/>
    <mergeCell ref="K728:N728"/>
    <mergeCell ref="C725:F725"/>
    <mergeCell ref="G725:J725"/>
    <mergeCell ref="K725:N725"/>
    <mergeCell ref="C726:F726"/>
    <mergeCell ref="G726:J726"/>
    <mergeCell ref="K726:N726"/>
    <mergeCell ref="C723:F723"/>
    <mergeCell ref="G723:J723"/>
    <mergeCell ref="K723:N723"/>
    <mergeCell ref="C724:F724"/>
    <mergeCell ref="G724:J724"/>
    <mergeCell ref="K724:N724"/>
    <mergeCell ref="C745:F745"/>
    <mergeCell ref="G745:J745"/>
    <mergeCell ref="K745:N745"/>
    <mergeCell ref="C746:F746"/>
    <mergeCell ref="G746:J746"/>
    <mergeCell ref="K746:N746"/>
    <mergeCell ref="C743:F743"/>
    <mergeCell ref="G743:J743"/>
    <mergeCell ref="K743:N743"/>
    <mergeCell ref="C744:F744"/>
    <mergeCell ref="G744:J744"/>
    <mergeCell ref="K744:N744"/>
    <mergeCell ref="C741:F741"/>
    <mergeCell ref="G741:J741"/>
    <mergeCell ref="K741:N741"/>
    <mergeCell ref="C742:F742"/>
    <mergeCell ref="G742:J742"/>
    <mergeCell ref="K742:N742"/>
    <mergeCell ref="C739:F739"/>
    <mergeCell ref="G739:J739"/>
    <mergeCell ref="K739:N739"/>
    <mergeCell ref="C740:F740"/>
    <mergeCell ref="G740:J740"/>
    <mergeCell ref="K740:N740"/>
    <mergeCell ref="C737:F737"/>
    <mergeCell ref="G737:J737"/>
    <mergeCell ref="K737:N737"/>
    <mergeCell ref="C738:F738"/>
    <mergeCell ref="G738:J738"/>
    <mergeCell ref="K738:N738"/>
    <mergeCell ref="C735:F735"/>
    <mergeCell ref="G735:J735"/>
    <mergeCell ref="K735:N735"/>
    <mergeCell ref="C736:F736"/>
    <mergeCell ref="G736:J736"/>
    <mergeCell ref="K736:N736"/>
    <mergeCell ref="C757:F757"/>
    <mergeCell ref="G757:J757"/>
    <mergeCell ref="K757:N757"/>
    <mergeCell ref="C758:F758"/>
    <mergeCell ref="G758:J758"/>
    <mergeCell ref="K758:N758"/>
    <mergeCell ref="C755:F755"/>
    <mergeCell ref="G755:J755"/>
    <mergeCell ref="K755:N755"/>
    <mergeCell ref="C756:F756"/>
    <mergeCell ref="G756:J756"/>
    <mergeCell ref="K756:N756"/>
    <mergeCell ref="C753:F753"/>
    <mergeCell ref="G753:J753"/>
    <mergeCell ref="K753:N753"/>
    <mergeCell ref="C754:F754"/>
    <mergeCell ref="G754:J754"/>
    <mergeCell ref="K754:N754"/>
    <mergeCell ref="C751:F751"/>
    <mergeCell ref="G751:J751"/>
    <mergeCell ref="K751:N751"/>
    <mergeCell ref="C752:F752"/>
    <mergeCell ref="G752:J752"/>
    <mergeCell ref="K752:N752"/>
    <mergeCell ref="C749:F749"/>
    <mergeCell ref="G749:J749"/>
    <mergeCell ref="K749:N749"/>
    <mergeCell ref="C750:F750"/>
    <mergeCell ref="G750:J750"/>
    <mergeCell ref="K750:N750"/>
    <mergeCell ref="C747:F747"/>
    <mergeCell ref="G747:J747"/>
    <mergeCell ref="K747:N747"/>
    <mergeCell ref="C748:F748"/>
    <mergeCell ref="G748:J748"/>
    <mergeCell ref="K748:N748"/>
    <mergeCell ref="C769:F769"/>
    <mergeCell ref="G769:J769"/>
    <mergeCell ref="K769:N769"/>
    <mergeCell ref="C770:F770"/>
    <mergeCell ref="G770:J770"/>
    <mergeCell ref="K770:N770"/>
    <mergeCell ref="C767:F767"/>
    <mergeCell ref="G767:J767"/>
    <mergeCell ref="K767:N767"/>
    <mergeCell ref="C768:F768"/>
    <mergeCell ref="G768:J768"/>
    <mergeCell ref="K768:N768"/>
    <mergeCell ref="C765:F765"/>
    <mergeCell ref="G765:J765"/>
    <mergeCell ref="K765:N765"/>
    <mergeCell ref="C766:F766"/>
    <mergeCell ref="G766:J766"/>
    <mergeCell ref="K766:N766"/>
    <mergeCell ref="C763:F763"/>
    <mergeCell ref="G763:J763"/>
    <mergeCell ref="K763:N763"/>
    <mergeCell ref="C764:F764"/>
    <mergeCell ref="G764:J764"/>
    <mergeCell ref="K764:N764"/>
    <mergeCell ref="C761:F761"/>
    <mergeCell ref="G761:J761"/>
    <mergeCell ref="K761:N761"/>
    <mergeCell ref="C762:F762"/>
    <mergeCell ref="G762:J762"/>
    <mergeCell ref="K762:N762"/>
    <mergeCell ref="C759:F759"/>
    <mergeCell ref="G759:J759"/>
    <mergeCell ref="K759:N759"/>
    <mergeCell ref="C760:F760"/>
    <mergeCell ref="G760:J760"/>
    <mergeCell ref="K760:N760"/>
    <mergeCell ref="C781:F781"/>
    <mergeCell ref="G781:J781"/>
    <mergeCell ref="K781:N781"/>
    <mergeCell ref="C782:F782"/>
    <mergeCell ref="G782:J782"/>
    <mergeCell ref="K782:N782"/>
    <mergeCell ref="C779:F779"/>
    <mergeCell ref="G779:J779"/>
    <mergeCell ref="K779:N779"/>
    <mergeCell ref="C780:F780"/>
    <mergeCell ref="G780:J780"/>
    <mergeCell ref="K780:N780"/>
    <mergeCell ref="C777:F777"/>
    <mergeCell ref="G777:J777"/>
    <mergeCell ref="K777:N777"/>
    <mergeCell ref="C778:F778"/>
    <mergeCell ref="G778:J778"/>
    <mergeCell ref="K778:N778"/>
    <mergeCell ref="C775:F775"/>
    <mergeCell ref="G775:J775"/>
    <mergeCell ref="K775:N775"/>
    <mergeCell ref="C776:F776"/>
    <mergeCell ref="G776:J776"/>
    <mergeCell ref="K776:N776"/>
    <mergeCell ref="C773:F773"/>
    <mergeCell ref="G773:J773"/>
    <mergeCell ref="K773:N773"/>
    <mergeCell ref="C774:F774"/>
    <mergeCell ref="G774:J774"/>
    <mergeCell ref="K774:N774"/>
    <mergeCell ref="C771:F771"/>
    <mergeCell ref="G771:J771"/>
    <mergeCell ref="K771:N771"/>
    <mergeCell ref="C772:F772"/>
    <mergeCell ref="G772:J772"/>
    <mergeCell ref="K772:N772"/>
    <mergeCell ref="C793:F793"/>
    <mergeCell ref="G793:J793"/>
    <mergeCell ref="K793:N793"/>
    <mergeCell ref="C794:F794"/>
    <mergeCell ref="G794:J794"/>
    <mergeCell ref="K794:N794"/>
    <mergeCell ref="C791:F791"/>
    <mergeCell ref="G791:J791"/>
    <mergeCell ref="K791:N791"/>
    <mergeCell ref="C792:F792"/>
    <mergeCell ref="G792:J792"/>
    <mergeCell ref="K792:N792"/>
    <mergeCell ref="C789:F789"/>
    <mergeCell ref="G789:J789"/>
    <mergeCell ref="K789:N789"/>
    <mergeCell ref="C790:F790"/>
    <mergeCell ref="G790:J790"/>
    <mergeCell ref="K790:N790"/>
    <mergeCell ref="C787:F787"/>
    <mergeCell ref="G787:J787"/>
    <mergeCell ref="K787:N787"/>
    <mergeCell ref="C788:F788"/>
    <mergeCell ref="G788:J788"/>
    <mergeCell ref="K788:N788"/>
    <mergeCell ref="C785:F785"/>
    <mergeCell ref="G785:J785"/>
    <mergeCell ref="K785:N785"/>
    <mergeCell ref="C786:F786"/>
    <mergeCell ref="G786:J786"/>
    <mergeCell ref="K786:N786"/>
    <mergeCell ref="C783:F783"/>
    <mergeCell ref="G783:J783"/>
    <mergeCell ref="K783:N783"/>
    <mergeCell ref="C784:F784"/>
    <mergeCell ref="G784:J784"/>
    <mergeCell ref="K784:N784"/>
    <mergeCell ref="C805:F805"/>
    <mergeCell ref="G805:J805"/>
    <mergeCell ref="K805:N805"/>
    <mergeCell ref="C806:F806"/>
    <mergeCell ref="G806:J806"/>
    <mergeCell ref="K806:N806"/>
    <mergeCell ref="C803:F803"/>
    <mergeCell ref="G803:J803"/>
    <mergeCell ref="K803:N803"/>
    <mergeCell ref="C804:F804"/>
    <mergeCell ref="G804:J804"/>
    <mergeCell ref="K804:N804"/>
    <mergeCell ref="C801:F801"/>
    <mergeCell ref="G801:J801"/>
    <mergeCell ref="K801:N801"/>
    <mergeCell ref="C802:F802"/>
    <mergeCell ref="G802:J802"/>
    <mergeCell ref="K802:N802"/>
    <mergeCell ref="C799:F799"/>
    <mergeCell ref="G799:J799"/>
    <mergeCell ref="K799:N799"/>
    <mergeCell ref="C800:F800"/>
    <mergeCell ref="G800:J800"/>
    <mergeCell ref="K800:N800"/>
    <mergeCell ref="C797:F797"/>
    <mergeCell ref="G797:J797"/>
    <mergeCell ref="K797:N797"/>
    <mergeCell ref="C798:F798"/>
    <mergeCell ref="G798:J798"/>
    <mergeCell ref="K798:N798"/>
    <mergeCell ref="C795:F795"/>
    <mergeCell ref="G795:J795"/>
    <mergeCell ref="K795:N795"/>
    <mergeCell ref="C796:F796"/>
    <mergeCell ref="G796:J796"/>
    <mergeCell ref="K796:N796"/>
    <mergeCell ref="C817:F817"/>
    <mergeCell ref="G817:J817"/>
    <mergeCell ref="K817:N817"/>
    <mergeCell ref="C818:F818"/>
    <mergeCell ref="G818:J818"/>
    <mergeCell ref="K818:N818"/>
    <mergeCell ref="C815:F815"/>
    <mergeCell ref="G815:J815"/>
    <mergeCell ref="K815:N815"/>
    <mergeCell ref="C816:F816"/>
    <mergeCell ref="G816:J816"/>
    <mergeCell ref="K816:N816"/>
    <mergeCell ref="C813:F813"/>
    <mergeCell ref="G813:J813"/>
    <mergeCell ref="K813:N813"/>
    <mergeCell ref="C814:F814"/>
    <mergeCell ref="G814:J814"/>
    <mergeCell ref="K814:N814"/>
    <mergeCell ref="C811:F811"/>
    <mergeCell ref="G811:J811"/>
    <mergeCell ref="K811:N811"/>
    <mergeCell ref="C812:F812"/>
    <mergeCell ref="G812:J812"/>
    <mergeCell ref="K812:N812"/>
    <mergeCell ref="C809:F809"/>
    <mergeCell ref="G809:J809"/>
    <mergeCell ref="K809:N809"/>
    <mergeCell ref="C810:F810"/>
    <mergeCell ref="G810:J810"/>
    <mergeCell ref="K810:N810"/>
    <mergeCell ref="C807:F807"/>
    <mergeCell ref="G807:J807"/>
    <mergeCell ref="K807:N807"/>
    <mergeCell ref="C808:F808"/>
    <mergeCell ref="G808:J808"/>
    <mergeCell ref="K808:N808"/>
    <mergeCell ref="C829:F829"/>
    <mergeCell ref="G829:J829"/>
    <mergeCell ref="K829:N829"/>
    <mergeCell ref="C830:F830"/>
    <mergeCell ref="G830:J830"/>
    <mergeCell ref="K830:N830"/>
    <mergeCell ref="C827:F827"/>
    <mergeCell ref="G827:J827"/>
    <mergeCell ref="K827:N827"/>
    <mergeCell ref="C828:F828"/>
    <mergeCell ref="G828:J828"/>
    <mergeCell ref="K828:N828"/>
    <mergeCell ref="C825:F825"/>
    <mergeCell ref="G825:J825"/>
    <mergeCell ref="K825:N825"/>
    <mergeCell ref="C826:F826"/>
    <mergeCell ref="G826:J826"/>
    <mergeCell ref="K826:N826"/>
    <mergeCell ref="C823:F823"/>
    <mergeCell ref="G823:J823"/>
    <mergeCell ref="K823:N823"/>
    <mergeCell ref="C824:F824"/>
    <mergeCell ref="G824:J824"/>
    <mergeCell ref="K824:N824"/>
    <mergeCell ref="C821:F821"/>
    <mergeCell ref="G821:J821"/>
    <mergeCell ref="K821:N821"/>
    <mergeCell ref="C822:F822"/>
    <mergeCell ref="G822:J822"/>
    <mergeCell ref="K822:N822"/>
    <mergeCell ref="C819:F819"/>
    <mergeCell ref="G819:J819"/>
    <mergeCell ref="K819:N819"/>
    <mergeCell ref="C820:F820"/>
    <mergeCell ref="G820:J820"/>
    <mergeCell ref="K820:N820"/>
    <mergeCell ref="C841:F841"/>
    <mergeCell ref="G841:J841"/>
    <mergeCell ref="K841:N841"/>
    <mergeCell ref="C842:F842"/>
    <mergeCell ref="G842:J842"/>
    <mergeCell ref="K842:N842"/>
    <mergeCell ref="C839:F839"/>
    <mergeCell ref="G839:J839"/>
    <mergeCell ref="K839:N839"/>
    <mergeCell ref="C840:F840"/>
    <mergeCell ref="G840:J840"/>
    <mergeCell ref="K840:N840"/>
    <mergeCell ref="C837:F837"/>
    <mergeCell ref="G837:J837"/>
    <mergeCell ref="K837:N837"/>
    <mergeCell ref="C838:F838"/>
    <mergeCell ref="G838:J838"/>
    <mergeCell ref="K838:N838"/>
    <mergeCell ref="C835:F835"/>
    <mergeCell ref="G835:J835"/>
    <mergeCell ref="K835:N835"/>
    <mergeCell ref="C836:F836"/>
    <mergeCell ref="G836:J836"/>
    <mergeCell ref="K836:N836"/>
    <mergeCell ref="C833:F833"/>
    <mergeCell ref="G833:J833"/>
    <mergeCell ref="K833:N833"/>
    <mergeCell ref="C834:F834"/>
    <mergeCell ref="G834:J834"/>
    <mergeCell ref="K834:N834"/>
    <mergeCell ref="C831:F831"/>
    <mergeCell ref="G831:J831"/>
    <mergeCell ref="K831:N831"/>
    <mergeCell ref="C832:F832"/>
    <mergeCell ref="G832:J832"/>
    <mergeCell ref="K832:N832"/>
    <mergeCell ref="C853:F853"/>
    <mergeCell ref="G853:J853"/>
    <mergeCell ref="K853:N853"/>
    <mergeCell ref="C854:F854"/>
    <mergeCell ref="G854:J854"/>
    <mergeCell ref="K854:N854"/>
    <mergeCell ref="C851:F851"/>
    <mergeCell ref="G851:J851"/>
    <mergeCell ref="K851:N851"/>
    <mergeCell ref="C852:F852"/>
    <mergeCell ref="G852:J852"/>
    <mergeCell ref="K852:N852"/>
    <mergeCell ref="C849:F849"/>
    <mergeCell ref="G849:J849"/>
    <mergeCell ref="K849:N849"/>
    <mergeCell ref="C850:F850"/>
    <mergeCell ref="G850:J850"/>
    <mergeCell ref="K850:N850"/>
    <mergeCell ref="C847:F847"/>
    <mergeCell ref="G847:J847"/>
    <mergeCell ref="K847:N847"/>
    <mergeCell ref="C848:F848"/>
    <mergeCell ref="G848:J848"/>
    <mergeCell ref="K848:N848"/>
    <mergeCell ref="C845:F845"/>
    <mergeCell ref="G845:J845"/>
    <mergeCell ref="K845:N845"/>
    <mergeCell ref="C846:F846"/>
    <mergeCell ref="G846:J846"/>
    <mergeCell ref="K846:N846"/>
    <mergeCell ref="C843:F843"/>
    <mergeCell ref="G843:J843"/>
    <mergeCell ref="K843:N843"/>
    <mergeCell ref="C844:F844"/>
    <mergeCell ref="G844:J844"/>
    <mergeCell ref="K844:N844"/>
    <mergeCell ref="C865:F865"/>
    <mergeCell ref="G865:J865"/>
    <mergeCell ref="K865:N865"/>
    <mergeCell ref="C866:F866"/>
    <mergeCell ref="G866:J866"/>
    <mergeCell ref="K866:N866"/>
    <mergeCell ref="C863:F863"/>
    <mergeCell ref="G863:J863"/>
    <mergeCell ref="K863:N863"/>
    <mergeCell ref="C864:F864"/>
    <mergeCell ref="G864:J864"/>
    <mergeCell ref="K864:N864"/>
    <mergeCell ref="C861:F861"/>
    <mergeCell ref="G861:J861"/>
    <mergeCell ref="K861:N861"/>
    <mergeCell ref="C862:F862"/>
    <mergeCell ref="G862:J862"/>
    <mergeCell ref="K862:N862"/>
    <mergeCell ref="C859:F859"/>
    <mergeCell ref="G859:J859"/>
    <mergeCell ref="K859:N859"/>
    <mergeCell ref="C860:F860"/>
    <mergeCell ref="G860:J860"/>
    <mergeCell ref="K860:N860"/>
    <mergeCell ref="C857:F857"/>
    <mergeCell ref="G857:J857"/>
    <mergeCell ref="K857:N857"/>
    <mergeCell ref="C858:F858"/>
    <mergeCell ref="G858:J858"/>
    <mergeCell ref="K858:N858"/>
    <mergeCell ref="C855:F855"/>
    <mergeCell ref="G855:J855"/>
    <mergeCell ref="K855:N855"/>
    <mergeCell ref="C856:F856"/>
    <mergeCell ref="G856:J856"/>
    <mergeCell ref="K856:N856"/>
    <mergeCell ref="C877:F877"/>
    <mergeCell ref="G877:J877"/>
    <mergeCell ref="K877:N877"/>
    <mergeCell ref="C878:F878"/>
    <mergeCell ref="G878:J878"/>
    <mergeCell ref="K878:N878"/>
    <mergeCell ref="C875:F875"/>
    <mergeCell ref="G875:J875"/>
    <mergeCell ref="K875:N875"/>
    <mergeCell ref="C876:F876"/>
    <mergeCell ref="G876:J876"/>
    <mergeCell ref="K876:N876"/>
    <mergeCell ref="C873:F873"/>
    <mergeCell ref="G873:J873"/>
    <mergeCell ref="K873:N873"/>
    <mergeCell ref="C874:F874"/>
    <mergeCell ref="G874:J874"/>
    <mergeCell ref="K874:N874"/>
    <mergeCell ref="C871:F871"/>
    <mergeCell ref="G871:J871"/>
    <mergeCell ref="K871:N871"/>
    <mergeCell ref="C872:F872"/>
    <mergeCell ref="G872:J872"/>
    <mergeCell ref="K872:N872"/>
    <mergeCell ref="C869:F869"/>
    <mergeCell ref="G869:J869"/>
    <mergeCell ref="K869:N869"/>
    <mergeCell ref="C870:F870"/>
    <mergeCell ref="G870:J870"/>
    <mergeCell ref="K870:N870"/>
    <mergeCell ref="C867:F867"/>
    <mergeCell ref="G867:J867"/>
    <mergeCell ref="K867:N867"/>
    <mergeCell ref="C868:F868"/>
    <mergeCell ref="G868:J868"/>
    <mergeCell ref="K868:N868"/>
    <mergeCell ref="C889:F889"/>
    <mergeCell ref="G889:J889"/>
    <mergeCell ref="K889:N889"/>
    <mergeCell ref="C890:F890"/>
    <mergeCell ref="G890:J890"/>
    <mergeCell ref="K890:N890"/>
    <mergeCell ref="C887:F887"/>
    <mergeCell ref="G887:J887"/>
    <mergeCell ref="K887:N887"/>
    <mergeCell ref="C888:F888"/>
    <mergeCell ref="G888:J888"/>
    <mergeCell ref="K888:N888"/>
    <mergeCell ref="C885:F885"/>
    <mergeCell ref="G885:J885"/>
    <mergeCell ref="K885:N885"/>
    <mergeCell ref="C886:F886"/>
    <mergeCell ref="G886:J886"/>
    <mergeCell ref="K886:N886"/>
    <mergeCell ref="C883:F883"/>
    <mergeCell ref="G883:J883"/>
    <mergeCell ref="K883:N883"/>
    <mergeCell ref="C884:F884"/>
    <mergeCell ref="G884:J884"/>
    <mergeCell ref="K884:N884"/>
    <mergeCell ref="C881:F881"/>
    <mergeCell ref="G881:J881"/>
    <mergeCell ref="K881:N881"/>
    <mergeCell ref="C882:F882"/>
    <mergeCell ref="G882:J882"/>
    <mergeCell ref="K882:N882"/>
    <mergeCell ref="C879:F879"/>
    <mergeCell ref="G879:J879"/>
    <mergeCell ref="K879:N879"/>
    <mergeCell ref="C880:F880"/>
    <mergeCell ref="G880:J880"/>
    <mergeCell ref="K880:N880"/>
    <mergeCell ref="C901:F901"/>
    <mergeCell ref="G901:J901"/>
    <mergeCell ref="K901:N901"/>
    <mergeCell ref="C902:F902"/>
    <mergeCell ref="G902:J902"/>
    <mergeCell ref="K902:N902"/>
    <mergeCell ref="C899:F899"/>
    <mergeCell ref="G899:J899"/>
    <mergeCell ref="K899:N899"/>
    <mergeCell ref="C900:F900"/>
    <mergeCell ref="G900:J900"/>
    <mergeCell ref="K900:N900"/>
    <mergeCell ref="C897:F897"/>
    <mergeCell ref="G897:J897"/>
    <mergeCell ref="K897:N897"/>
    <mergeCell ref="C898:F898"/>
    <mergeCell ref="G898:J898"/>
    <mergeCell ref="K898:N898"/>
    <mergeCell ref="C895:F895"/>
    <mergeCell ref="G895:J895"/>
    <mergeCell ref="K895:N895"/>
    <mergeCell ref="C896:F896"/>
    <mergeCell ref="G896:J896"/>
    <mergeCell ref="K896:N896"/>
    <mergeCell ref="C893:F893"/>
    <mergeCell ref="G893:J893"/>
    <mergeCell ref="K893:N893"/>
    <mergeCell ref="C894:F894"/>
    <mergeCell ref="G894:J894"/>
    <mergeCell ref="K894:N894"/>
    <mergeCell ref="C891:F891"/>
    <mergeCell ref="G891:J891"/>
    <mergeCell ref="K891:N891"/>
    <mergeCell ref="C892:F892"/>
    <mergeCell ref="G892:J892"/>
    <mergeCell ref="K892:N892"/>
    <mergeCell ref="C913:F913"/>
    <mergeCell ref="G913:J913"/>
    <mergeCell ref="K913:N913"/>
    <mergeCell ref="C914:F914"/>
    <mergeCell ref="G914:J914"/>
    <mergeCell ref="K914:N914"/>
    <mergeCell ref="C911:F911"/>
    <mergeCell ref="G911:J911"/>
    <mergeCell ref="K911:N911"/>
    <mergeCell ref="C912:F912"/>
    <mergeCell ref="G912:J912"/>
    <mergeCell ref="K912:N912"/>
    <mergeCell ref="C909:F909"/>
    <mergeCell ref="G909:J909"/>
    <mergeCell ref="K909:N909"/>
    <mergeCell ref="C910:F910"/>
    <mergeCell ref="G910:J910"/>
    <mergeCell ref="K910:N910"/>
    <mergeCell ref="C907:F907"/>
    <mergeCell ref="G907:J907"/>
    <mergeCell ref="K907:N907"/>
    <mergeCell ref="C908:F908"/>
    <mergeCell ref="G908:J908"/>
    <mergeCell ref="K908:N908"/>
    <mergeCell ref="C905:F905"/>
    <mergeCell ref="G905:J905"/>
    <mergeCell ref="K905:N905"/>
    <mergeCell ref="C906:F906"/>
    <mergeCell ref="G906:J906"/>
    <mergeCell ref="K906:N906"/>
    <mergeCell ref="C903:F903"/>
    <mergeCell ref="G903:J903"/>
    <mergeCell ref="K903:N903"/>
    <mergeCell ref="C904:F904"/>
    <mergeCell ref="G904:J904"/>
    <mergeCell ref="K904:N904"/>
    <mergeCell ref="C925:F925"/>
    <mergeCell ref="G925:J925"/>
    <mergeCell ref="K925:N925"/>
    <mergeCell ref="C926:F926"/>
    <mergeCell ref="G926:J926"/>
    <mergeCell ref="K926:N926"/>
    <mergeCell ref="C923:F923"/>
    <mergeCell ref="G923:J923"/>
    <mergeCell ref="K923:N923"/>
    <mergeCell ref="C924:F924"/>
    <mergeCell ref="G924:J924"/>
    <mergeCell ref="K924:N924"/>
    <mergeCell ref="C921:F921"/>
    <mergeCell ref="G921:J921"/>
    <mergeCell ref="K921:N921"/>
    <mergeCell ref="C922:F922"/>
    <mergeCell ref="G922:J922"/>
    <mergeCell ref="K922:N922"/>
    <mergeCell ref="C919:F919"/>
    <mergeCell ref="G919:J919"/>
    <mergeCell ref="K919:N919"/>
    <mergeCell ref="C920:F920"/>
    <mergeCell ref="G920:J920"/>
    <mergeCell ref="K920:N920"/>
    <mergeCell ref="C917:F917"/>
    <mergeCell ref="G917:J917"/>
    <mergeCell ref="K917:N917"/>
    <mergeCell ref="C918:F918"/>
    <mergeCell ref="G918:J918"/>
    <mergeCell ref="K918:N918"/>
    <mergeCell ref="C915:F915"/>
    <mergeCell ref="G915:J915"/>
    <mergeCell ref="K915:N915"/>
    <mergeCell ref="C916:F916"/>
    <mergeCell ref="G916:J916"/>
    <mergeCell ref="K916:N916"/>
    <mergeCell ref="C937:F937"/>
    <mergeCell ref="G937:J937"/>
    <mergeCell ref="K937:N937"/>
    <mergeCell ref="C938:F938"/>
    <mergeCell ref="G938:J938"/>
    <mergeCell ref="K938:N938"/>
    <mergeCell ref="C935:F935"/>
    <mergeCell ref="G935:J935"/>
    <mergeCell ref="K935:N935"/>
    <mergeCell ref="C936:F936"/>
    <mergeCell ref="G936:J936"/>
    <mergeCell ref="K936:N936"/>
    <mergeCell ref="C933:F933"/>
    <mergeCell ref="G933:J933"/>
    <mergeCell ref="K933:N933"/>
    <mergeCell ref="C934:F934"/>
    <mergeCell ref="G934:J934"/>
    <mergeCell ref="K934:N934"/>
    <mergeCell ref="C931:F931"/>
    <mergeCell ref="G931:J931"/>
    <mergeCell ref="K931:N931"/>
    <mergeCell ref="C932:F932"/>
    <mergeCell ref="G932:J932"/>
    <mergeCell ref="K932:N932"/>
    <mergeCell ref="C929:F929"/>
    <mergeCell ref="G929:J929"/>
    <mergeCell ref="K929:N929"/>
    <mergeCell ref="C930:F930"/>
    <mergeCell ref="G930:J930"/>
    <mergeCell ref="K930:N930"/>
    <mergeCell ref="C927:F927"/>
    <mergeCell ref="G927:J927"/>
    <mergeCell ref="K927:N927"/>
    <mergeCell ref="C928:F928"/>
    <mergeCell ref="G928:J928"/>
    <mergeCell ref="K928:N928"/>
    <mergeCell ref="C949:F949"/>
    <mergeCell ref="G949:J949"/>
    <mergeCell ref="K949:N949"/>
    <mergeCell ref="C950:F950"/>
    <mergeCell ref="G950:J950"/>
    <mergeCell ref="K950:N950"/>
    <mergeCell ref="C947:F947"/>
    <mergeCell ref="G947:J947"/>
    <mergeCell ref="K947:N947"/>
    <mergeCell ref="C948:F948"/>
    <mergeCell ref="G948:J948"/>
    <mergeCell ref="K948:N948"/>
    <mergeCell ref="C945:F945"/>
    <mergeCell ref="G945:J945"/>
    <mergeCell ref="K945:N945"/>
    <mergeCell ref="C946:F946"/>
    <mergeCell ref="G946:J946"/>
    <mergeCell ref="K946:N946"/>
    <mergeCell ref="C943:F943"/>
    <mergeCell ref="G943:J943"/>
    <mergeCell ref="K943:N943"/>
    <mergeCell ref="C944:F944"/>
    <mergeCell ref="G944:J944"/>
    <mergeCell ref="K944:N944"/>
    <mergeCell ref="C941:F941"/>
    <mergeCell ref="G941:J941"/>
    <mergeCell ref="K941:N941"/>
    <mergeCell ref="C942:F942"/>
    <mergeCell ref="G942:J942"/>
    <mergeCell ref="K942:N942"/>
    <mergeCell ref="C939:F939"/>
    <mergeCell ref="G939:J939"/>
    <mergeCell ref="K939:N939"/>
    <mergeCell ref="C940:F940"/>
    <mergeCell ref="G940:J940"/>
    <mergeCell ref="K940:N940"/>
    <mergeCell ref="C961:F961"/>
    <mergeCell ref="G961:J961"/>
    <mergeCell ref="K961:N961"/>
    <mergeCell ref="C962:F962"/>
    <mergeCell ref="G962:J962"/>
    <mergeCell ref="K962:N962"/>
    <mergeCell ref="C959:F959"/>
    <mergeCell ref="G959:J959"/>
    <mergeCell ref="K959:N959"/>
    <mergeCell ref="C960:F960"/>
    <mergeCell ref="G960:J960"/>
    <mergeCell ref="K960:N960"/>
    <mergeCell ref="C957:F957"/>
    <mergeCell ref="G957:J957"/>
    <mergeCell ref="K957:N957"/>
    <mergeCell ref="C958:F958"/>
    <mergeCell ref="G958:J958"/>
    <mergeCell ref="K958:N958"/>
    <mergeCell ref="C955:F955"/>
    <mergeCell ref="G955:J955"/>
    <mergeCell ref="K955:N955"/>
    <mergeCell ref="C956:F956"/>
    <mergeCell ref="G956:J956"/>
    <mergeCell ref="K956:N956"/>
    <mergeCell ref="C953:F953"/>
    <mergeCell ref="G953:J953"/>
    <mergeCell ref="K953:N953"/>
    <mergeCell ref="C954:F954"/>
    <mergeCell ref="G954:J954"/>
    <mergeCell ref="K954:N954"/>
    <mergeCell ref="C951:F951"/>
    <mergeCell ref="G951:J951"/>
    <mergeCell ref="K951:N951"/>
    <mergeCell ref="C952:F952"/>
    <mergeCell ref="G952:J952"/>
    <mergeCell ref="K952:N952"/>
    <mergeCell ref="C973:F973"/>
    <mergeCell ref="G973:J973"/>
    <mergeCell ref="K973:N973"/>
    <mergeCell ref="C974:F974"/>
    <mergeCell ref="G974:J974"/>
    <mergeCell ref="K974:N974"/>
    <mergeCell ref="C971:F971"/>
    <mergeCell ref="G971:J971"/>
    <mergeCell ref="K971:N971"/>
    <mergeCell ref="C972:F972"/>
    <mergeCell ref="G972:J972"/>
    <mergeCell ref="K972:N972"/>
    <mergeCell ref="C969:F969"/>
    <mergeCell ref="G969:J969"/>
    <mergeCell ref="K969:N969"/>
    <mergeCell ref="C970:F970"/>
    <mergeCell ref="G970:J970"/>
    <mergeCell ref="K970:N970"/>
    <mergeCell ref="C967:F967"/>
    <mergeCell ref="G967:J967"/>
    <mergeCell ref="K967:N967"/>
    <mergeCell ref="C968:F968"/>
    <mergeCell ref="G968:J968"/>
    <mergeCell ref="K968:N968"/>
    <mergeCell ref="C965:F965"/>
    <mergeCell ref="G965:J965"/>
    <mergeCell ref="K965:N965"/>
    <mergeCell ref="C966:F966"/>
    <mergeCell ref="G966:J966"/>
    <mergeCell ref="K966:N966"/>
    <mergeCell ref="C963:F963"/>
    <mergeCell ref="G963:J963"/>
    <mergeCell ref="K963:N963"/>
    <mergeCell ref="C964:F964"/>
    <mergeCell ref="G964:J964"/>
    <mergeCell ref="K964:N964"/>
    <mergeCell ref="C985:F985"/>
    <mergeCell ref="G985:J985"/>
    <mergeCell ref="K985:N985"/>
    <mergeCell ref="C986:F986"/>
    <mergeCell ref="G986:J986"/>
    <mergeCell ref="K986:N986"/>
    <mergeCell ref="C983:F983"/>
    <mergeCell ref="G983:J983"/>
    <mergeCell ref="K983:N983"/>
    <mergeCell ref="C984:F984"/>
    <mergeCell ref="G984:J984"/>
    <mergeCell ref="K984:N984"/>
    <mergeCell ref="C981:F981"/>
    <mergeCell ref="G981:J981"/>
    <mergeCell ref="K981:N981"/>
    <mergeCell ref="C982:F982"/>
    <mergeCell ref="G982:J982"/>
    <mergeCell ref="K982:N982"/>
    <mergeCell ref="C979:F979"/>
    <mergeCell ref="G979:J979"/>
    <mergeCell ref="K979:N979"/>
    <mergeCell ref="C980:F980"/>
    <mergeCell ref="G980:J980"/>
    <mergeCell ref="K980:N980"/>
    <mergeCell ref="C977:F977"/>
    <mergeCell ref="G977:J977"/>
    <mergeCell ref="K977:N977"/>
    <mergeCell ref="C978:F978"/>
    <mergeCell ref="G978:J978"/>
    <mergeCell ref="K978:N978"/>
    <mergeCell ref="C975:F975"/>
    <mergeCell ref="G975:J975"/>
    <mergeCell ref="K975:N975"/>
    <mergeCell ref="C976:F976"/>
    <mergeCell ref="G976:J976"/>
    <mergeCell ref="K976:N976"/>
    <mergeCell ref="C997:F997"/>
    <mergeCell ref="G997:J997"/>
    <mergeCell ref="K997:N997"/>
    <mergeCell ref="C998:F998"/>
    <mergeCell ref="G998:J998"/>
    <mergeCell ref="K998:N998"/>
    <mergeCell ref="C995:F995"/>
    <mergeCell ref="G995:J995"/>
    <mergeCell ref="K995:N995"/>
    <mergeCell ref="C996:F996"/>
    <mergeCell ref="G996:J996"/>
    <mergeCell ref="K996:N996"/>
    <mergeCell ref="C993:F993"/>
    <mergeCell ref="G993:J993"/>
    <mergeCell ref="K993:N993"/>
    <mergeCell ref="C994:F994"/>
    <mergeCell ref="G994:J994"/>
    <mergeCell ref="K994:N994"/>
    <mergeCell ref="C991:F991"/>
    <mergeCell ref="G991:J991"/>
    <mergeCell ref="K991:N991"/>
    <mergeCell ref="C992:F992"/>
    <mergeCell ref="G992:J992"/>
    <mergeCell ref="K992:N992"/>
    <mergeCell ref="C989:F989"/>
    <mergeCell ref="G989:J989"/>
    <mergeCell ref="K989:N989"/>
    <mergeCell ref="C990:F990"/>
    <mergeCell ref="G990:J990"/>
    <mergeCell ref="K990:N990"/>
    <mergeCell ref="C987:F987"/>
    <mergeCell ref="G987:J987"/>
    <mergeCell ref="K987:N987"/>
    <mergeCell ref="C988:F988"/>
    <mergeCell ref="G988:J988"/>
    <mergeCell ref="K988:N988"/>
    <mergeCell ref="C1009:F1009"/>
    <mergeCell ref="G1009:J1009"/>
    <mergeCell ref="K1009:N1009"/>
    <mergeCell ref="C1010:F1010"/>
    <mergeCell ref="G1010:J1010"/>
    <mergeCell ref="K1010:N1010"/>
    <mergeCell ref="C1007:F1007"/>
    <mergeCell ref="G1007:J1007"/>
    <mergeCell ref="K1007:N1007"/>
    <mergeCell ref="C1008:F1008"/>
    <mergeCell ref="G1008:J1008"/>
    <mergeCell ref="K1008:N1008"/>
    <mergeCell ref="C1005:F1005"/>
    <mergeCell ref="G1005:J1005"/>
    <mergeCell ref="K1005:N1005"/>
    <mergeCell ref="C1006:F1006"/>
    <mergeCell ref="G1006:J1006"/>
    <mergeCell ref="K1006:N1006"/>
    <mergeCell ref="C1003:F1003"/>
    <mergeCell ref="G1003:J1003"/>
    <mergeCell ref="K1003:N1003"/>
    <mergeCell ref="C1004:F1004"/>
    <mergeCell ref="G1004:J1004"/>
    <mergeCell ref="K1004:N1004"/>
    <mergeCell ref="C1001:F1001"/>
    <mergeCell ref="G1001:J1001"/>
    <mergeCell ref="K1001:N1001"/>
    <mergeCell ref="C1002:F1002"/>
    <mergeCell ref="G1002:J1002"/>
    <mergeCell ref="K1002:N1002"/>
    <mergeCell ref="C999:F999"/>
    <mergeCell ref="G999:J999"/>
    <mergeCell ref="K999:N999"/>
    <mergeCell ref="C1000:F1000"/>
    <mergeCell ref="G1000:J1000"/>
    <mergeCell ref="K1000:N1000"/>
    <mergeCell ref="C1021:F1021"/>
    <mergeCell ref="G1021:J1021"/>
    <mergeCell ref="K1021:N1021"/>
    <mergeCell ref="C1022:F1022"/>
    <mergeCell ref="G1022:J1022"/>
    <mergeCell ref="K1022:N1022"/>
    <mergeCell ref="C1019:F1019"/>
    <mergeCell ref="G1019:J1019"/>
    <mergeCell ref="K1019:N1019"/>
    <mergeCell ref="C1020:F1020"/>
    <mergeCell ref="G1020:J1020"/>
    <mergeCell ref="K1020:N1020"/>
    <mergeCell ref="C1017:F1017"/>
    <mergeCell ref="G1017:J1017"/>
    <mergeCell ref="K1017:N1017"/>
    <mergeCell ref="C1018:F1018"/>
    <mergeCell ref="G1018:J1018"/>
    <mergeCell ref="K1018:N1018"/>
    <mergeCell ref="C1015:F1015"/>
    <mergeCell ref="G1015:J1015"/>
    <mergeCell ref="K1015:N1015"/>
    <mergeCell ref="C1016:F1016"/>
    <mergeCell ref="G1016:J1016"/>
    <mergeCell ref="K1016:N1016"/>
    <mergeCell ref="C1013:F1013"/>
    <mergeCell ref="G1013:J1013"/>
    <mergeCell ref="K1013:N1013"/>
    <mergeCell ref="C1014:F1014"/>
    <mergeCell ref="G1014:J1014"/>
    <mergeCell ref="K1014:N1014"/>
    <mergeCell ref="C1011:F1011"/>
    <mergeCell ref="G1011:J1011"/>
    <mergeCell ref="K1011:N1011"/>
    <mergeCell ref="C1012:F1012"/>
    <mergeCell ref="G1012:J1012"/>
    <mergeCell ref="K1012:N1012"/>
    <mergeCell ref="C1033:F1033"/>
    <mergeCell ref="G1033:J1033"/>
    <mergeCell ref="K1033:N1033"/>
    <mergeCell ref="C1034:F1034"/>
    <mergeCell ref="G1034:J1034"/>
    <mergeCell ref="K1034:N1034"/>
    <mergeCell ref="C1031:F1031"/>
    <mergeCell ref="G1031:J1031"/>
    <mergeCell ref="K1031:N1031"/>
    <mergeCell ref="C1032:F1032"/>
    <mergeCell ref="G1032:J1032"/>
    <mergeCell ref="K1032:N1032"/>
    <mergeCell ref="C1029:F1029"/>
    <mergeCell ref="G1029:J1029"/>
    <mergeCell ref="K1029:N1029"/>
    <mergeCell ref="C1030:F1030"/>
    <mergeCell ref="G1030:J1030"/>
    <mergeCell ref="K1030:N1030"/>
    <mergeCell ref="C1027:F1027"/>
    <mergeCell ref="G1027:J1027"/>
    <mergeCell ref="K1027:N1027"/>
    <mergeCell ref="C1028:F1028"/>
    <mergeCell ref="G1028:J1028"/>
    <mergeCell ref="K1028:N1028"/>
    <mergeCell ref="C1025:F1025"/>
    <mergeCell ref="G1025:J1025"/>
    <mergeCell ref="K1025:N1025"/>
    <mergeCell ref="C1026:F1026"/>
    <mergeCell ref="G1026:J1026"/>
    <mergeCell ref="K1026:N1026"/>
    <mergeCell ref="C1023:F1023"/>
    <mergeCell ref="G1023:J1023"/>
    <mergeCell ref="K1023:N1023"/>
    <mergeCell ref="C1024:F1024"/>
    <mergeCell ref="G1024:J1024"/>
    <mergeCell ref="K1024:N1024"/>
    <mergeCell ref="C1045:F1045"/>
    <mergeCell ref="G1045:J1045"/>
    <mergeCell ref="K1045:N1045"/>
    <mergeCell ref="C1046:F1046"/>
    <mergeCell ref="G1046:J1046"/>
    <mergeCell ref="K1046:N1046"/>
    <mergeCell ref="C1043:F1043"/>
    <mergeCell ref="G1043:J1043"/>
    <mergeCell ref="K1043:N1043"/>
    <mergeCell ref="C1044:F1044"/>
    <mergeCell ref="G1044:J1044"/>
    <mergeCell ref="K1044:N1044"/>
    <mergeCell ref="C1041:F1041"/>
    <mergeCell ref="G1041:J1041"/>
    <mergeCell ref="K1041:N1041"/>
    <mergeCell ref="C1042:F1042"/>
    <mergeCell ref="G1042:J1042"/>
    <mergeCell ref="K1042:N1042"/>
    <mergeCell ref="C1039:F1039"/>
    <mergeCell ref="G1039:J1039"/>
    <mergeCell ref="K1039:N1039"/>
    <mergeCell ref="C1040:F1040"/>
    <mergeCell ref="G1040:J1040"/>
    <mergeCell ref="K1040:N1040"/>
    <mergeCell ref="C1037:F1037"/>
    <mergeCell ref="G1037:J1037"/>
    <mergeCell ref="K1037:N1037"/>
    <mergeCell ref="C1038:F1038"/>
    <mergeCell ref="G1038:J1038"/>
    <mergeCell ref="K1038:N1038"/>
    <mergeCell ref="C1035:F1035"/>
    <mergeCell ref="G1035:J1035"/>
    <mergeCell ref="K1035:N1035"/>
    <mergeCell ref="C1036:F1036"/>
    <mergeCell ref="G1036:J1036"/>
    <mergeCell ref="K1036:N1036"/>
    <mergeCell ref="C1057:F1057"/>
    <mergeCell ref="G1057:J1057"/>
    <mergeCell ref="K1057:N1057"/>
    <mergeCell ref="C1058:F1058"/>
    <mergeCell ref="G1058:J1058"/>
    <mergeCell ref="K1058:N1058"/>
    <mergeCell ref="C1055:F1055"/>
    <mergeCell ref="G1055:J1055"/>
    <mergeCell ref="K1055:N1055"/>
    <mergeCell ref="C1056:F1056"/>
    <mergeCell ref="G1056:J1056"/>
    <mergeCell ref="K1056:N1056"/>
    <mergeCell ref="C1053:F1053"/>
    <mergeCell ref="G1053:J1053"/>
    <mergeCell ref="K1053:N1053"/>
    <mergeCell ref="C1054:F1054"/>
    <mergeCell ref="G1054:J1054"/>
    <mergeCell ref="K1054:N1054"/>
    <mergeCell ref="C1051:F1051"/>
    <mergeCell ref="G1051:J1051"/>
    <mergeCell ref="K1051:N1051"/>
    <mergeCell ref="C1052:F1052"/>
    <mergeCell ref="G1052:J1052"/>
    <mergeCell ref="K1052:N1052"/>
    <mergeCell ref="C1049:F1049"/>
    <mergeCell ref="G1049:J1049"/>
    <mergeCell ref="K1049:N1049"/>
    <mergeCell ref="C1050:F1050"/>
    <mergeCell ref="G1050:J1050"/>
    <mergeCell ref="K1050:N1050"/>
    <mergeCell ref="C1047:F1047"/>
    <mergeCell ref="G1047:J1047"/>
    <mergeCell ref="K1047:N1047"/>
    <mergeCell ref="C1048:F1048"/>
    <mergeCell ref="G1048:J1048"/>
    <mergeCell ref="K1048:N1048"/>
    <mergeCell ref="C1069:F1069"/>
    <mergeCell ref="G1069:J1069"/>
    <mergeCell ref="K1069:N1069"/>
    <mergeCell ref="C1070:F1070"/>
    <mergeCell ref="G1070:J1070"/>
    <mergeCell ref="K1070:N1070"/>
    <mergeCell ref="C1067:F1067"/>
    <mergeCell ref="G1067:J1067"/>
    <mergeCell ref="K1067:N1067"/>
    <mergeCell ref="C1068:F1068"/>
    <mergeCell ref="G1068:J1068"/>
    <mergeCell ref="K1068:N1068"/>
    <mergeCell ref="C1065:F1065"/>
    <mergeCell ref="G1065:J1065"/>
    <mergeCell ref="K1065:N1065"/>
    <mergeCell ref="C1066:F1066"/>
    <mergeCell ref="G1066:J1066"/>
    <mergeCell ref="K1066:N1066"/>
    <mergeCell ref="C1063:F1063"/>
    <mergeCell ref="G1063:J1063"/>
    <mergeCell ref="K1063:N1063"/>
    <mergeCell ref="C1064:F1064"/>
    <mergeCell ref="G1064:J1064"/>
    <mergeCell ref="K1064:N1064"/>
    <mergeCell ref="C1061:F1061"/>
    <mergeCell ref="G1061:J1061"/>
    <mergeCell ref="K1061:N1061"/>
    <mergeCell ref="C1062:F1062"/>
    <mergeCell ref="G1062:J1062"/>
    <mergeCell ref="K1062:N1062"/>
    <mergeCell ref="C1059:F1059"/>
    <mergeCell ref="G1059:J1059"/>
    <mergeCell ref="K1059:N1059"/>
    <mergeCell ref="C1060:F1060"/>
    <mergeCell ref="G1060:J1060"/>
    <mergeCell ref="K1060:N1060"/>
    <mergeCell ref="C1081:F1081"/>
    <mergeCell ref="G1081:J1081"/>
    <mergeCell ref="K1081:N1081"/>
    <mergeCell ref="C1082:F1082"/>
    <mergeCell ref="G1082:J1082"/>
    <mergeCell ref="K1082:N1082"/>
    <mergeCell ref="C1079:F1079"/>
    <mergeCell ref="G1079:J1079"/>
    <mergeCell ref="K1079:N1079"/>
    <mergeCell ref="C1080:F1080"/>
    <mergeCell ref="G1080:J1080"/>
    <mergeCell ref="K1080:N1080"/>
    <mergeCell ref="C1077:F1077"/>
    <mergeCell ref="G1077:J1077"/>
    <mergeCell ref="K1077:N1077"/>
    <mergeCell ref="C1078:F1078"/>
    <mergeCell ref="G1078:J1078"/>
    <mergeCell ref="K1078:N1078"/>
    <mergeCell ref="C1075:F1075"/>
    <mergeCell ref="G1075:J1075"/>
    <mergeCell ref="K1075:N1075"/>
    <mergeCell ref="C1076:F1076"/>
    <mergeCell ref="G1076:J1076"/>
    <mergeCell ref="K1076:N1076"/>
    <mergeCell ref="C1073:F1073"/>
    <mergeCell ref="G1073:J1073"/>
    <mergeCell ref="K1073:N1073"/>
    <mergeCell ref="C1074:F1074"/>
    <mergeCell ref="G1074:J1074"/>
    <mergeCell ref="K1074:N1074"/>
    <mergeCell ref="C1071:F1071"/>
    <mergeCell ref="G1071:J1071"/>
    <mergeCell ref="K1071:N1071"/>
    <mergeCell ref="C1072:F1072"/>
    <mergeCell ref="G1072:J1072"/>
    <mergeCell ref="K1072:N1072"/>
    <mergeCell ref="C1093:F1093"/>
    <mergeCell ref="G1093:J1093"/>
    <mergeCell ref="K1093:N1093"/>
    <mergeCell ref="C1094:F1094"/>
    <mergeCell ref="G1094:J1094"/>
    <mergeCell ref="K1094:N1094"/>
    <mergeCell ref="C1091:F1091"/>
    <mergeCell ref="G1091:J1091"/>
    <mergeCell ref="K1091:N1091"/>
    <mergeCell ref="C1092:F1092"/>
    <mergeCell ref="G1092:J1092"/>
    <mergeCell ref="K1092:N1092"/>
    <mergeCell ref="C1089:F1089"/>
    <mergeCell ref="G1089:J1089"/>
    <mergeCell ref="K1089:N1089"/>
    <mergeCell ref="C1090:F1090"/>
    <mergeCell ref="G1090:J1090"/>
    <mergeCell ref="K1090:N1090"/>
    <mergeCell ref="C1087:F1087"/>
    <mergeCell ref="G1087:J1087"/>
    <mergeCell ref="K1087:N1087"/>
    <mergeCell ref="C1088:F1088"/>
    <mergeCell ref="G1088:J1088"/>
    <mergeCell ref="K1088:N1088"/>
    <mergeCell ref="C1085:F1085"/>
    <mergeCell ref="G1085:J1085"/>
    <mergeCell ref="K1085:N1085"/>
    <mergeCell ref="C1086:F1086"/>
    <mergeCell ref="G1086:J1086"/>
    <mergeCell ref="K1086:N1086"/>
    <mergeCell ref="C1083:F1083"/>
    <mergeCell ref="G1083:J1083"/>
    <mergeCell ref="K1083:N1083"/>
    <mergeCell ref="C1084:F1084"/>
    <mergeCell ref="G1084:J1084"/>
    <mergeCell ref="K1084:N1084"/>
    <mergeCell ref="C1105:F1105"/>
    <mergeCell ref="G1105:J1105"/>
    <mergeCell ref="K1105:N1105"/>
    <mergeCell ref="C1106:F1106"/>
    <mergeCell ref="G1106:J1106"/>
    <mergeCell ref="K1106:N1106"/>
    <mergeCell ref="C1103:F1103"/>
    <mergeCell ref="G1103:J1103"/>
    <mergeCell ref="K1103:N1103"/>
    <mergeCell ref="C1104:F1104"/>
    <mergeCell ref="G1104:J1104"/>
    <mergeCell ref="K1104:N1104"/>
    <mergeCell ref="C1101:F1101"/>
    <mergeCell ref="G1101:J1101"/>
    <mergeCell ref="K1101:N1101"/>
    <mergeCell ref="C1102:F1102"/>
    <mergeCell ref="G1102:J1102"/>
    <mergeCell ref="K1102:N1102"/>
    <mergeCell ref="C1099:F1099"/>
    <mergeCell ref="G1099:J1099"/>
    <mergeCell ref="K1099:N1099"/>
    <mergeCell ref="C1100:F1100"/>
    <mergeCell ref="G1100:J1100"/>
    <mergeCell ref="K1100:N1100"/>
    <mergeCell ref="C1097:F1097"/>
    <mergeCell ref="G1097:J1097"/>
    <mergeCell ref="K1097:N1097"/>
    <mergeCell ref="C1098:F1098"/>
    <mergeCell ref="G1098:J1098"/>
    <mergeCell ref="K1098:N1098"/>
    <mergeCell ref="C1095:F1095"/>
    <mergeCell ref="G1095:J1095"/>
    <mergeCell ref="K1095:N1095"/>
    <mergeCell ref="C1096:F1096"/>
    <mergeCell ref="G1096:J1096"/>
    <mergeCell ref="K1096:N1096"/>
    <mergeCell ref="C1117:F1117"/>
    <mergeCell ref="G1117:J1117"/>
    <mergeCell ref="K1117:N1117"/>
    <mergeCell ref="C1118:F1118"/>
    <mergeCell ref="G1118:J1118"/>
    <mergeCell ref="K1118:N1118"/>
    <mergeCell ref="C1115:F1115"/>
    <mergeCell ref="G1115:J1115"/>
    <mergeCell ref="K1115:N1115"/>
    <mergeCell ref="C1116:F1116"/>
    <mergeCell ref="G1116:J1116"/>
    <mergeCell ref="K1116:N1116"/>
    <mergeCell ref="C1113:F1113"/>
    <mergeCell ref="G1113:J1113"/>
    <mergeCell ref="K1113:N1113"/>
    <mergeCell ref="C1114:F1114"/>
    <mergeCell ref="G1114:J1114"/>
    <mergeCell ref="K1114:N1114"/>
    <mergeCell ref="C1111:F1111"/>
    <mergeCell ref="G1111:J1111"/>
    <mergeCell ref="K1111:N1111"/>
    <mergeCell ref="C1112:F1112"/>
    <mergeCell ref="G1112:J1112"/>
    <mergeCell ref="K1112:N1112"/>
    <mergeCell ref="C1109:F1109"/>
    <mergeCell ref="G1109:J1109"/>
    <mergeCell ref="K1109:N1109"/>
    <mergeCell ref="C1110:F1110"/>
    <mergeCell ref="G1110:J1110"/>
    <mergeCell ref="K1110:N1110"/>
    <mergeCell ref="C1107:F1107"/>
    <mergeCell ref="G1107:J1107"/>
    <mergeCell ref="K1107:N1107"/>
    <mergeCell ref="C1108:F1108"/>
    <mergeCell ref="G1108:J1108"/>
    <mergeCell ref="K1108:N1108"/>
    <mergeCell ref="C1129:F1129"/>
    <mergeCell ref="G1129:J1129"/>
    <mergeCell ref="K1129:N1129"/>
    <mergeCell ref="C1130:F1130"/>
    <mergeCell ref="G1130:J1130"/>
    <mergeCell ref="K1130:N1130"/>
    <mergeCell ref="C1127:F1127"/>
    <mergeCell ref="G1127:J1127"/>
    <mergeCell ref="K1127:N1127"/>
    <mergeCell ref="C1128:F1128"/>
    <mergeCell ref="G1128:J1128"/>
    <mergeCell ref="K1128:N1128"/>
    <mergeCell ref="C1125:F1125"/>
    <mergeCell ref="G1125:J1125"/>
    <mergeCell ref="K1125:N1125"/>
    <mergeCell ref="C1126:F1126"/>
    <mergeCell ref="G1126:J1126"/>
    <mergeCell ref="K1126:N1126"/>
    <mergeCell ref="C1123:F1123"/>
    <mergeCell ref="G1123:J1123"/>
    <mergeCell ref="K1123:N1123"/>
    <mergeCell ref="C1124:F1124"/>
    <mergeCell ref="G1124:J1124"/>
    <mergeCell ref="K1124:N1124"/>
    <mergeCell ref="C1121:F1121"/>
    <mergeCell ref="G1121:J1121"/>
    <mergeCell ref="K1121:N1121"/>
    <mergeCell ref="C1122:F1122"/>
    <mergeCell ref="G1122:J1122"/>
    <mergeCell ref="K1122:N1122"/>
    <mergeCell ref="C1119:F1119"/>
    <mergeCell ref="G1119:J1119"/>
    <mergeCell ref="K1119:N1119"/>
    <mergeCell ref="C1120:F1120"/>
    <mergeCell ref="G1120:J1120"/>
    <mergeCell ref="K1120:N1120"/>
    <mergeCell ref="C1141:F1141"/>
    <mergeCell ref="G1141:J1141"/>
    <mergeCell ref="K1141:N1141"/>
    <mergeCell ref="C1142:F1142"/>
    <mergeCell ref="G1142:J1142"/>
    <mergeCell ref="K1142:N1142"/>
    <mergeCell ref="C1139:F1139"/>
    <mergeCell ref="G1139:J1139"/>
    <mergeCell ref="K1139:N1139"/>
    <mergeCell ref="C1140:F1140"/>
    <mergeCell ref="G1140:J1140"/>
    <mergeCell ref="K1140:N1140"/>
    <mergeCell ref="C1137:F1137"/>
    <mergeCell ref="G1137:J1137"/>
    <mergeCell ref="K1137:N1137"/>
    <mergeCell ref="C1138:F1138"/>
    <mergeCell ref="G1138:J1138"/>
    <mergeCell ref="K1138:N1138"/>
    <mergeCell ref="C1135:F1135"/>
    <mergeCell ref="G1135:J1135"/>
    <mergeCell ref="K1135:N1135"/>
    <mergeCell ref="C1136:F1136"/>
    <mergeCell ref="G1136:J1136"/>
    <mergeCell ref="K1136:N1136"/>
    <mergeCell ref="C1133:F1133"/>
    <mergeCell ref="G1133:J1133"/>
    <mergeCell ref="K1133:N1133"/>
    <mergeCell ref="C1134:F1134"/>
    <mergeCell ref="G1134:J1134"/>
    <mergeCell ref="K1134:N1134"/>
    <mergeCell ref="C1131:F1131"/>
    <mergeCell ref="G1131:J1131"/>
    <mergeCell ref="K1131:N1131"/>
    <mergeCell ref="C1132:F1132"/>
    <mergeCell ref="G1132:J1132"/>
    <mergeCell ref="K1132:N1132"/>
    <mergeCell ref="C1153:F1153"/>
    <mergeCell ref="G1153:J1153"/>
    <mergeCell ref="K1153:N1153"/>
    <mergeCell ref="C1154:F1154"/>
    <mergeCell ref="G1154:J1154"/>
    <mergeCell ref="K1154:N1154"/>
    <mergeCell ref="C1151:F1151"/>
    <mergeCell ref="G1151:J1151"/>
    <mergeCell ref="K1151:N1151"/>
    <mergeCell ref="C1152:F1152"/>
    <mergeCell ref="G1152:J1152"/>
    <mergeCell ref="K1152:N1152"/>
    <mergeCell ref="C1149:F1149"/>
    <mergeCell ref="G1149:J1149"/>
    <mergeCell ref="K1149:N1149"/>
    <mergeCell ref="C1150:F1150"/>
    <mergeCell ref="G1150:J1150"/>
    <mergeCell ref="K1150:N1150"/>
    <mergeCell ref="C1147:F1147"/>
    <mergeCell ref="G1147:J1147"/>
    <mergeCell ref="K1147:N1147"/>
    <mergeCell ref="C1148:F1148"/>
    <mergeCell ref="G1148:J1148"/>
    <mergeCell ref="K1148:N1148"/>
    <mergeCell ref="C1145:F1145"/>
    <mergeCell ref="G1145:J1145"/>
    <mergeCell ref="K1145:N1145"/>
    <mergeCell ref="C1146:F1146"/>
    <mergeCell ref="G1146:J1146"/>
    <mergeCell ref="K1146:N1146"/>
    <mergeCell ref="C1143:F1143"/>
    <mergeCell ref="G1143:J1143"/>
    <mergeCell ref="K1143:N1143"/>
    <mergeCell ref="C1144:F1144"/>
    <mergeCell ref="G1144:J1144"/>
    <mergeCell ref="K1144:N1144"/>
    <mergeCell ref="C1165:F1165"/>
    <mergeCell ref="G1165:J1165"/>
    <mergeCell ref="K1165:N1165"/>
    <mergeCell ref="C1166:F1166"/>
    <mergeCell ref="G1166:J1166"/>
    <mergeCell ref="K1166:N1166"/>
    <mergeCell ref="C1163:F1163"/>
    <mergeCell ref="G1163:J1163"/>
    <mergeCell ref="K1163:N1163"/>
    <mergeCell ref="C1164:F1164"/>
    <mergeCell ref="G1164:J1164"/>
    <mergeCell ref="K1164:N1164"/>
    <mergeCell ref="C1161:F1161"/>
    <mergeCell ref="G1161:J1161"/>
    <mergeCell ref="K1161:N1161"/>
    <mergeCell ref="C1162:F1162"/>
    <mergeCell ref="G1162:J1162"/>
    <mergeCell ref="K1162:N1162"/>
    <mergeCell ref="C1159:F1159"/>
    <mergeCell ref="G1159:J1159"/>
    <mergeCell ref="K1159:N1159"/>
    <mergeCell ref="C1160:F1160"/>
    <mergeCell ref="G1160:J1160"/>
    <mergeCell ref="K1160:N1160"/>
    <mergeCell ref="C1157:F1157"/>
    <mergeCell ref="G1157:J1157"/>
    <mergeCell ref="K1157:N1157"/>
    <mergeCell ref="C1158:F1158"/>
    <mergeCell ref="G1158:J1158"/>
    <mergeCell ref="K1158:N1158"/>
    <mergeCell ref="C1155:F1155"/>
    <mergeCell ref="G1155:J1155"/>
    <mergeCell ref="K1155:N1155"/>
    <mergeCell ref="C1156:F1156"/>
    <mergeCell ref="G1156:J1156"/>
    <mergeCell ref="K1156:N1156"/>
    <mergeCell ref="C1177:F1177"/>
    <mergeCell ref="G1177:J1177"/>
    <mergeCell ref="K1177:N1177"/>
    <mergeCell ref="C1178:F1178"/>
    <mergeCell ref="G1178:J1178"/>
    <mergeCell ref="K1178:N1178"/>
    <mergeCell ref="C1175:F1175"/>
    <mergeCell ref="G1175:J1175"/>
    <mergeCell ref="K1175:N1175"/>
    <mergeCell ref="C1176:F1176"/>
    <mergeCell ref="G1176:J1176"/>
    <mergeCell ref="K1176:N1176"/>
    <mergeCell ref="C1173:F1173"/>
    <mergeCell ref="G1173:J1173"/>
    <mergeCell ref="K1173:N1173"/>
    <mergeCell ref="C1174:F1174"/>
    <mergeCell ref="G1174:J1174"/>
    <mergeCell ref="K1174:N1174"/>
    <mergeCell ref="C1171:F1171"/>
    <mergeCell ref="G1171:J1171"/>
    <mergeCell ref="K1171:N1171"/>
    <mergeCell ref="C1172:F1172"/>
    <mergeCell ref="G1172:J1172"/>
    <mergeCell ref="K1172:N1172"/>
    <mergeCell ref="C1169:F1169"/>
    <mergeCell ref="G1169:J1169"/>
    <mergeCell ref="K1169:N1169"/>
    <mergeCell ref="C1170:F1170"/>
    <mergeCell ref="G1170:J1170"/>
    <mergeCell ref="K1170:N1170"/>
    <mergeCell ref="C1167:F1167"/>
    <mergeCell ref="G1167:J1167"/>
    <mergeCell ref="K1167:N1167"/>
    <mergeCell ref="C1168:F1168"/>
    <mergeCell ref="G1168:J1168"/>
    <mergeCell ref="K1168:N1168"/>
    <mergeCell ref="C1189:F1189"/>
    <mergeCell ref="G1189:J1189"/>
    <mergeCell ref="K1189:N1189"/>
    <mergeCell ref="C1190:F1190"/>
    <mergeCell ref="G1190:J1190"/>
    <mergeCell ref="K1190:N1190"/>
    <mergeCell ref="C1187:F1187"/>
    <mergeCell ref="G1187:J1187"/>
    <mergeCell ref="K1187:N1187"/>
    <mergeCell ref="C1188:F1188"/>
    <mergeCell ref="G1188:J1188"/>
    <mergeCell ref="K1188:N1188"/>
    <mergeCell ref="C1185:F1185"/>
    <mergeCell ref="G1185:J1185"/>
    <mergeCell ref="K1185:N1185"/>
    <mergeCell ref="C1186:F1186"/>
    <mergeCell ref="G1186:J1186"/>
    <mergeCell ref="K1186:N1186"/>
    <mergeCell ref="C1183:F1183"/>
    <mergeCell ref="G1183:J1183"/>
    <mergeCell ref="K1183:N1183"/>
    <mergeCell ref="C1184:F1184"/>
    <mergeCell ref="G1184:J1184"/>
    <mergeCell ref="K1184:N1184"/>
    <mergeCell ref="C1181:F1181"/>
    <mergeCell ref="G1181:J1181"/>
    <mergeCell ref="K1181:N1181"/>
    <mergeCell ref="C1182:F1182"/>
    <mergeCell ref="G1182:J1182"/>
    <mergeCell ref="K1182:N1182"/>
    <mergeCell ref="C1179:F1179"/>
    <mergeCell ref="G1179:J1179"/>
    <mergeCell ref="K1179:N1179"/>
    <mergeCell ref="C1180:F1180"/>
    <mergeCell ref="G1180:J1180"/>
    <mergeCell ref="K1180:N1180"/>
    <mergeCell ref="C1201:F1201"/>
    <mergeCell ref="G1201:J1201"/>
    <mergeCell ref="K1201:N1201"/>
    <mergeCell ref="C1202:F1202"/>
    <mergeCell ref="G1202:J1202"/>
    <mergeCell ref="K1202:N1202"/>
    <mergeCell ref="C1199:F1199"/>
    <mergeCell ref="G1199:J1199"/>
    <mergeCell ref="K1199:N1199"/>
    <mergeCell ref="C1200:F1200"/>
    <mergeCell ref="G1200:J1200"/>
    <mergeCell ref="K1200:N1200"/>
    <mergeCell ref="C1197:F1197"/>
    <mergeCell ref="G1197:J1197"/>
    <mergeCell ref="K1197:N1197"/>
    <mergeCell ref="C1198:F1198"/>
    <mergeCell ref="G1198:J1198"/>
    <mergeCell ref="K1198:N1198"/>
    <mergeCell ref="C1195:F1195"/>
    <mergeCell ref="G1195:J1195"/>
    <mergeCell ref="K1195:N1195"/>
    <mergeCell ref="C1196:F1196"/>
    <mergeCell ref="G1196:J1196"/>
    <mergeCell ref="K1196:N1196"/>
    <mergeCell ref="C1193:F1193"/>
    <mergeCell ref="G1193:J1193"/>
    <mergeCell ref="K1193:N1193"/>
    <mergeCell ref="C1194:F1194"/>
    <mergeCell ref="G1194:J1194"/>
    <mergeCell ref="K1194:N1194"/>
    <mergeCell ref="C1191:F1191"/>
    <mergeCell ref="G1191:J1191"/>
    <mergeCell ref="K1191:N1191"/>
    <mergeCell ref="C1192:F1192"/>
    <mergeCell ref="G1192:J1192"/>
    <mergeCell ref="K1192:N1192"/>
    <mergeCell ref="C1213:F1213"/>
    <mergeCell ref="G1213:J1213"/>
    <mergeCell ref="K1213:N1213"/>
    <mergeCell ref="C1214:F1214"/>
    <mergeCell ref="G1214:J1214"/>
    <mergeCell ref="K1214:N1214"/>
    <mergeCell ref="C1211:F1211"/>
    <mergeCell ref="G1211:J1211"/>
    <mergeCell ref="K1211:N1211"/>
    <mergeCell ref="C1212:F1212"/>
    <mergeCell ref="G1212:J1212"/>
    <mergeCell ref="K1212:N1212"/>
    <mergeCell ref="C1209:F1209"/>
    <mergeCell ref="G1209:J1209"/>
    <mergeCell ref="K1209:N1209"/>
    <mergeCell ref="C1210:F1210"/>
    <mergeCell ref="G1210:J1210"/>
    <mergeCell ref="K1210:N1210"/>
    <mergeCell ref="C1207:F1207"/>
    <mergeCell ref="G1207:J1207"/>
    <mergeCell ref="K1207:N1207"/>
    <mergeCell ref="C1208:F1208"/>
    <mergeCell ref="G1208:J1208"/>
    <mergeCell ref="K1208:N1208"/>
    <mergeCell ref="C1205:F1205"/>
    <mergeCell ref="G1205:J1205"/>
    <mergeCell ref="K1205:N1205"/>
    <mergeCell ref="C1206:F1206"/>
    <mergeCell ref="G1206:J1206"/>
    <mergeCell ref="K1206:N1206"/>
    <mergeCell ref="C1203:F1203"/>
    <mergeCell ref="G1203:J1203"/>
    <mergeCell ref="K1203:N1203"/>
    <mergeCell ref="C1204:F1204"/>
    <mergeCell ref="G1204:J1204"/>
    <mergeCell ref="K1204:N1204"/>
    <mergeCell ref="C1225:F1225"/>
    <mergeCell ref="G1225:J1225"/>
    <mergeCell ref="K1225:N1225"/>
    <mergeCell ref="C1226:F1226"/>
    <mergeCell ref="G1226:J1226"/>
    <mergeCell ref="K1226:N1226"/>
    <mergeCell ref="C1223:F1223"/>
    <mergeCell ref="G1223:J1223"/>
    <mergeCell ref="K1223:N1223"/>
    <mergeCell ref="C1224:F1224"/>
    <mergeCell ref="G1224:J1224"/>
    <mergeCell ref="K1224:N1224"/>
    <mergeCell ref="C1221:F1221"/>
    <mergeCell ref="G1221:J1221"/>
    <mergeCell ref="K1221:N1221"/>
    <mergeCell ref="C1222:F1222"/>
    <mergeCell ref="G1222:J1222"/>
    <mergeCell ref="K1222:N1222"/>
    <mergeCell ref="C1219:F1219"/>
    <mergeCell ref="G1219:J1219"/>
    <mergeCell ref="K1219:N1219"/>
    <mergeCell ref="C1220:F1220"/>
    <mergeCell ref="G1220:J1220"/>
    <mergeCell ref="K1220:N1220"/>
    <mergeCell ref="C1217:F1217"/>
    <mergeCell ref="G1217:J1217"/>
    <mergeCell ref="K1217:N1217"/>
    <mergeCell ref="C1218:F1218"/>
    <mergeCell ref="G1218:J1218"/>
    <mergeCell ref="K1218:N1218"/>
    <mergeCell ref="C1215:F1215"/>
    <mergeCell ref="G1215:J1215"/>
    <mergeCell ref="K1215:N1215"/>
    <mergeCell ref="C1216:F1216"/>
    <mergeCell ref="G1216:J1216"/>
    <mergeCell ref="K1216:N1216"/>
    <mergeCell ref="C1237:F1237"/>
    <mergeCell ref="G1237:J1237"/>
    <mergeCell ref="K1237:N1237"/>
    <mergeCell ref="C1238:F1238"/>
    <mergeCell ref="G1238:J1238"/>
    <mergeCell ref="K1238:N1238"/>
    <mergeCell ref="C1235:F1235"/>
    <mergeCell ref="G1235:J1235"/>
    <mergeCell ref="K1235:N1235"/>
    <mergeCell ref="C1236:F1236"/>
    <mergeCell ref="G1236:J1236"/>
    <mergeCell ref="K1236:N1236"/>
    <mergeCell ref="C1233:F1233"/>
    <mergeCell ref="G1233:J1233"/>
    <mergeCell ref="K1233:N1233"/>
    <mergeCell ref="C1234:F1234"/>
    <mergeCell ref="G1234:J1234"/>
    <mergeCell ref="K1234:N1234"/>
    <mergeCell ref="C1231:F1231"/>
    <mergeCell ref="G1231:J1231"/>
    <mergeCell ref="K1231:N1231"/>
    <mergeCell ref="C1232:F1232"/>
    <mergeCell ref="G1232:J1232"/>
    <mergeCell ref="K1232:N1232"/>
    <mergeCell ref="C1229:F1229"/>
    <mergeCell ref="G1229:J1229"/>
    <mergeCell ref="K1229:N1229"/>
    <mergeCell ref="C1230:F1230"/>
    <mergeCell ref="G1230:J1230"/>
    <mergeCell ref="K1230:N1230"/>
    <mergeCell ref="C1227:F1227"/>
    <mergeCell ref="G1227:J1227"/>
    <mergeCell ref="K1227:N1227"/>
    <mergeCell ref="C1228:F1228"/>
    <mergeCell ref="G1228:J1228"/>
    <mergeCell ref="K1228:N1228"/>
    <mergeCell ref="C1249:F1249"/>
    <mergeCell ref="G1249:J1249"/>
    <mergeCell ref="K1249:N1249"/>
    <mergeCell ref="C1250:F1250"/>
    <mergeCell ref="G1250:J1250"/>
    <mergeCell ref="K1250:N1250"/>
    <mergeCell ref="C1247:F1247"/>
    <mergeCell ref="G1247:J1247"/>
    <mergeCell ref="K1247:N1247"/>
    <mergeCell ref="C1248:F1248"/>
    <mergeCell ref="G1248:J1248"/>
    <mergeCell ref="K1248:N1248"/>
    <mergeCell ref="C1245:F1245"/>
    <mergeCell ref="G1245:J1245"/>
    <mergeCell ref="K1245:N1245"/>
    <mergeCell ref="C1246:F1246"/>
    <mergeCell ref="G1246:J1246"/>
    <mergeCell ref="K1246:N1246"/>
    <mergeCell ref="C1243:F1243"/>
    <mergeCell ref="G1243:J1243"/>
    <mergeCell ref="K1243:N1243"/>
    <mergeCell ref="C1244:F1244"/>
    <mergeCell ref="G1244:J1244"/>
    <mergeCell ref="K1244:N1244"/>
    <mergeCell ref="C1241:F1241"/>
    <mergeCell ref="G1241:J1241"/>
    <mergeCell ref="K1241:N1241"/>
    <mergeCell ref="C1242:F1242"/>
    <mergeCell ref="G1242:J1242"/>
    <mergeCell ref="K1242:N1242"/>
    <mergeCell ref="C1239:F1239"/>
    <mergeCell ref="G1239:J1239"/>
    <mergeCell ref="K1239:N1239"/>
    <mergeCell ref="C1240:F1240"/>
    <mergeCell ref="G1240:J1240"/>
    <mergeCell ref="K1240:N1240"/>
    <mergeCell ref="C1261:F1261"/>
    <mergeCell ref="G1261:J1261"/>
    <mergeCell ref="K1261:N1261"/>
    <mergeCell ref="C1262:F1262"/>
    <mergeCell ref="G1262:J1262"/>
    <mergeCell ref="K1262:N1262"/>
    <mergeCell ref="C1259:F1259"/>
    <mergeCell ref="G1259:J1259"/>
    <mergeCell ref="K1259:N1259"/>
    <mergeCell ref="C1260:F1260"/>
    <mergeCell ref="G1260:J1260"/>
    <mergeCell ref="K1260:N1260"/>
    <mergeCell ref="C1257:F1257"/>
    <mergeCell ref="G1257:J1257"/>
    <mergeCell ref="K1257:N1257"/>
    <mergeCell ref="C1258:F1258"/>
    <mergeCell ref="G1258:J1258"/>
    <mergeCell ref="K1258:N1258"/>
    <mergeCell ref="C1255:F1255"/>
    <mergeCell ref="G1255:J1255"/>
    <mergeCell ref="K1255:N1255"/>
    <mergeCell ref="C1256:F1256"/>
    <mergeCell ref="G1256:J1256"/>
    <mergeCell ref="K1256:N1256"/>
    <mergeCell ref="C1253:F1253"/>
    <mergeCell ref="G1253:J1253"/>
    <mergeCell ref="K1253:N1253"/>
    <mergeCell ref="C1254:F1254"/>
    <mergeCell ref="G1254:J1254"/>
    <mergeCell ref="K1254:N1254"/>
    <mergeCell ref="C1251:F1251"/>
    <mergeCell ref="G1251:J1251"/>
    <mergeCell ref="K1251:N1251"/>
    <mergeCell ref="C1252:F1252"/>
    <mergeCell ref="G1252:J1252"/>
    <mergeCell ref="K1252:N1252"/>
    <mergeCell ref="C1273:F1273"/>
    <mergeCell ref="G1273:J1273"/>
    <mergeCell ref="K1273:N1273"/>
    <mergeCell ref="C1274:F1274"/>
    <mergeCell ref="G1274:J1274"/>
    <mergeCell ref="K1274:N1274"/>
    <mergeCell ref="C1271:F1271"/>
    <mergeCell ref="G1271:J1271"/>
    <mergeCell ref="K1271:N1271"/>
    <mergeCell ref="C1272:F1272"/>
    <mergeCell ref="G1272:J1272"/>
    <mergeCell ref="K1272:N1272"/>
    <mergeCell ref="C1269:F1269"/>
    <mergeCell ref="G1269:J1269"/>
    <mergeCell ref="K1269:N1269"/>
    <mergeCell ref="C1270:F1270"/>
    <mergeCell ref="G1270:J1270"/>
    <mergeCell ref="K1270:N1270"/>
    <mergeCell ref="C1267:F1267"/>
    <mergeCell ref="G1267:J1267"/>
    <mergeCell ref="K1267:N1267"/>
    <mergeCell ref="C1268:F1268"/>
    <mergeCell ref="G1268:J1268"/>
    <mergeCell ref="K1268:N1268"/>
    <mergeCell ref="C1265:F1265"/>
    <mergeCell ref="G1265:J1265"/>
    <mergeCell ref="K1265:N1265"/>
    <mergeCell ref="C1266:F1266"/>
    <mergeCell ref="G1266:J1266"/>
    <mergeCell ref="K1266:N1266"/>
    <mergeCell ref="C1263:F1263"/>
    <mergeCell ref="G1263:J1263"/>
    <mergeCell ref="K1263:N1263"/>
    <mergeCell ref="C1264:F1264"/>
    <mergeCell ref="G1264:J1264"/>
    <mergeCell ref="K1264:N1264"/>
    <mergeCell ref="C1285:F1285"/>
    <mergeCell ref="G1285:J1285"/>
    <mergeCell ref="K1285:N1285"/>
    <mergeCell ref="C1286:F1286"/>
    <mergeCell ref="G1286:J1286"/>
    <mergeCell ref="K1286:N1286"/>
    <mergeCell ref="C1283:F1283"/>
    <mergeCell ref="G1283:J1283"/>
    <mergeCell ref="K1283:N1283"/>
    <mergeCell ref="C1284:F1284"/>
    <mergeCell ref="G1284:J1284"/>
    <mergeCell ref="K1284:N1284"/>
    <mergeCell ref="C1281:F1281"/>
    <mergeCell ref="G1281:J1281"/>
    <mergeCell ref="K1281:N1281"/>
    <mergeCell ref="C1282:F1282"/>
    <mergeCell ref="G1282:J1282"/>
    <mergeCell ref="K1282:N1282"/>
    <mergeCell ref="C1279:F1279"/>
    <mergeCell ref="G1279:J1279"/>
    <mergeCell ref="K1279:N1279"/>
    <mergeCell ref="C1280:F1280"/>
    <mergeCell ref="G1280:J1280"/>
    <mergeCell ref="K1280:N1280"/>
    <mergeCell ref="C1277:F1277"/>
    <mergeCell ref="G1277:J1277"/>
    <mergeCell ref="K1277:N1277"/>
    <mergeCell ref="C1278:F1278"/>
    <mergeCell ref="G1278:J1278"/>
    <mergeCell ref="K1278:N1278"/>
    <mergeCell ref="C1275:F1275"/>
    <mergeCell ref="G1275:J1275"/>
    <mergeCell ref="K1275:N1275"/>
    <mergeCell ref="C1276:F1276"/>
    <mergeCell ref="G1276:J1276"/>
    <mergeCell ref="K1276:N1276"/>
    <mergeCell ref="C1297:F1297"/>
    <mergeCell ref="G1297:J1297"/>
    <mergeCell ref="K1297:N1297"/>
    <mergeCell ref="C1298:F1298"/>
    <mergeCell ref="G1298:J1298"/>
    <mergeCell ref="K1298:N1298"/>
    <mergeCell ref="C1295:F1295"/>
    <mergeCell ref="G1295:J1295"/>
    <mergeCell ref="K1295:N1295"/>
    <mergeCell ref="C1296:F1296"/>
    <mergeCell ref="G1296:J1296"/>
    <mergeCell ref="K1296:N1296"/>
    <mergeCell ref="C1293:F1293"/>
    <mergeCell ref="G1293:J1293"/>
    <mergeCell ref="K1293:N1293"/>
    <mergeCell ref="C1294:F1294"/>
    <mergeCell ref="G1294:J1294"/>
    <mergeCell ref="K1294:N1294"/>
    <mergeCell ref="C1291:F1291"/>
    <mergeCell ref="G1291:J1291"/>
    <mergeCell ref="K1291:N1291"/>
    <mergeCell ref="C1292:F1292"/>
    <mergeCell ref="G1292:J1292"/>
    <mergeCell ref="K1292:N1292"/>
    <mergeCell ref="C1289:F1289"/>
    <mergeCell ref="G1289:J1289"/>
    <mergeCell ref="K1289:N1289"/>
    <mergeCell ref="C1290:F1290"/>
    <mergeCell ref="G1290:J1290"/>
    <mergeCell ref="K1290:N1290"/>
    <mergeCell ref="C1287:F1287"/>
    <mergeCell ref="G1287:J1287"/>
    <mergeCell ref="K1287:N1287"/>
    <mergeCell ref="C1288:F1288"/>
    <mergeCell ref="G1288:J1288"/>
    <mergeCell ref="K1288:N1288"/>
    <mergeCell ref="C1309:F1309"/>
    <mergeCell ref="G1309:J1309"/>
    <mergeCell ref="K1309:N1309"/>
    <mergeCell ref="C1310:F1310"/>
    <mergeCell ref="G1310:J1310"/>
    <mergeCell ref="K1310:N1310"/>
    <mergeCell ref="C1307:F1307"/>
    <mergeCell ref="G1307:J1307"/>
    <mergeCell ref="K1307:N1307"/>
    <mergeCell ref="C1308:F1308"/>
    <mergeCell ref="G1308:J1308"/>
    <mergeCell ref="K1308:N1308"/>
    <mergeCell ref="C1305:F1305"/>
    <mergeCell ref="G1305:J1305"/>
    <mergeCell ref="K1305:N1305"/>
    <mergeCell ref="C1306:F1306"/>
    <mergeCell ref="G1306:J1306"/>
    <mergeCell ref="K1306:N1306"/>
    <mergeCell ref="C1303:F1303"/>
    <mergeCell ref="G1303:J1303"/>
    <mergeCell ref="K1303:N1303"/>
    <mergeCell ref="C1304:F1304"/>
    <mergeCell ref="G1304:J1304"/>
    <mergeCell ref="K1304:N1304"/>
    <mergeCell ref="C1301:F1301"/>
    <mergeCell ref="G1301:J1301"/>
    <mergeCell ref="K1301:N1301"/>
    <mergeCell ref="C1302:F1302"/>
    <mergeCell ref="G1302:J1302"/>
    <mergeCell ref="K1302:N1302"/>
    <mergeCell ref="C1299:F1299"/>
    <mergeCell ref="G1299:J1299"/>
    <mergeCell ref="K1299:N1299"/>
    <mergeCell ref="C1300:F1300"/>
    <mergeCell ref="G1300:J1300"/>
    <mergeCell ref="K1300:N1300"/>
    <mergeCell ref="C1321:F1321"/>
    <mergeCell ref="G1321:J1321"/>
    <mergeCell ref="K1321:N1321"/>
    <mergeCell ref="C1322:F1322"/>
    <mergeCell ref="G1322:J1322"/>
    <mergeCell ref="K1322:N1322"/>
    <mergeCell ref="C1319:F1319"/>
    <mergeCell ref="G1319:J1319"/>
    <mergeCell ref="K1319:N1319"/>
    <mergeCell ref="C1320:F1320"/>
    <mergeCell ref="G1320:J1320"/>
    <mergeCell ref="K1320:N1320"/>
    <mergeCell ref="C1317:F1317"/>
    <mergeCell ref="G1317:J1317"/>
    <mergeCell ref="K1317:N1317"/>
    <mergeCell ref="C1318:F1318"/>
    <mergeCell ref="G1318:J1318"/>
    <mergeCell ref="K1318:N1318"/>
    <mergeCell ref="C1315:F1315"/>
    <mergeCell ref="G1315:J1315"/>
    <mergeCell ref="K1315:N1315"/>
    <mergeCell ref="C1316:F1316"/>
    <mergeCell ref="G1316:J1316"/>
    <mergeCell ref="K1316:N1316"/>
    <mergeCell ref="C1313:F1313"/>
    <mergeCell ref="G1313:J1313"/>
    <mergeCell ref="K1313:N1313"/>
    <mergeCell ref="C1314:F1314"/>
    <mergeCell ref="G1314:J1314"/>
    <mergeCell ref="K1314:N1314"/>
    <mergeCell ref="C1311:F1311"/>
    <mergeCell ref="G1311:J1311"/>
    <mergeCell ref="K1311:N1311"/>
    <mergeCell ref="C1312:F1312"/>
    <mergeCell ref="G1312:J1312"/>
    <mergeCell ref="K1312:N1312"/>
    <mergeCell ref="C1333:F1333"/>
    <mergeCell ref="G1333:J1333"/>
    <mergeCell ref="K1333:N1333"/>
    <mergeCell ref="C1334:F1334"/>
    <mergeCell ref="G1334:J1334"/>
    <mergeCell ref="K1334:N1334"/>
    <mergeCell ref="C1331:F1331"/>
    <mergeCell ref="G1331:J1331"/>
    <mergeCell ref="K1331:N1331"/>
    <mergeCell ref="C1332:F1332"/>
    <mergeCell ref="G1332:J1332"/>
    <mergeCell ref="K1332:N1332"/>
    <mergeCell ref="C1329:F1329"/>
    <mergeCell ref="G1329:J1329"/>
    <mergeCell ref="K1329:N1329"/>
    <mergeCell ref="C1330:F1330"/>
    <mergeCell ref="G1330:J1330"/>
    <mergeCell ref="K1330:N1330"/>
    <mergeCell ref="C1327:F1327"/>
    <mergeCell ref="G1327:J1327"/>
    <mergeCell ref="K1327:N1327"/>
    <mergeCell ref="C1328:F1328"/>
    <mergeCell ref="G1328:J1328"/>
    <mergeCell ref="K1328:N1328"/>
    <mergeCell ref="C1325:F1325"/>
    <mergeCell ref="G1325:J1325"/>
    <mergeCell ref="K1325:N1325"/>
    <mergeCell ref="C1326:F1326"/>
    <mergeCell ref="G1326:J1326"/>
    <mergeCell ref="K1326:N1326"/>
    <mergeCell ref="C1323:F1323"/>
    <mergeCell ref="G1323:J1323"/>
    <mergeCell ref="K1323:N1323"/>
    <mergeCell ref="C1324:F1324"/>
    <mergeCell ref="G1324:J1324"/>
    <mergeCell ref="K1324:N1324"/>
    <mergeCell ref="C1345:F1345"/>
    <mergeCell ref="G1345:J1345"/>
    <mergeCell ref="K1345:N1345"/>
    <mergeCell ref="C1346:F1346"/>
    <mergeCell ref="G1346:J1346"/>
    <mergeCell ref="K1346:N1346"/>
    <mergeCell ref="C1343:F1343"/>
    <mergeCell ref="G1343:J1343"/>
    <mergeCell ref="K1343:N1343"/>
    <mergeCell ref="C1344:F1344"/>
    <mergeCell ref="G1344:J1344"/>
    <mergeCell ref="K1344:N1344"/>
    <mergeCell ref="C1341:F1341"/>
    <mergeCell ref="G1341:J1341"/>
    <mergeCell ref="K1341:N1341"/>
    <mergeCell ref="C1342:F1342"/>
    <mergeCell ref="G1342:J1342"/>
    <mergeCell ref="K1342:N1342"/>
    <mergeCell ref="C1339:F1339"/>
    <mergeCell ref="G1339:J1339"/>
    <mergeCell ref="K1339:N1339"/>
    <mergeCell ref="C1340:F1340"/>
    <mergeCell ref="G1340:J1340"/>
    <mergeCell ref="K1340:N1340"/>
    <mergeCell ref="C1337:F1337"/>
    <mergeCell ref="G1337:J1337"/>
    <mergeCell ref="K1337:N1337"/>
    <mergeCell ref="C1338:F1338"/>
    <mergeCell ref="G1338:J1338"/>
    <mergeCell ref="K1338:N1338"/>
    <mergeCell ref="C1335:F1335"/>
    <mergeCell ref="G1335:J1335"/>
    <mergeCell ref="K1335:N1335"/>
    <mergeCell ref="C1336:F1336"/>
    <mergeCell ref="G1336:J1336"/>
    <mergeCell ref="K1336:N1336"/>
    <mergeCell ref="C1357:F1357"/>
    <mergeCell ref="G1357:J1357"/>
    <mergeCell ref="K1357:N1357"/>
    <mergeCell ref="C1358:F1358"/>
    <mergeCell ref="G1358:J1358"/>
    <mergeCell ref="K1358:N1358"/>
    <mergeCell ref="C1355:F1355"/>
    <mergeCell ref="G1355:J1355"/>
    <mergeCell ref="K1355:N1355"/>
    <mergeCell ref="C1356:F1356"/>
    <mergeCell ref="G1356:J1356"/>
    <mergeCell ref="K1356:N1356"/>
    <mergeCell ref="C1353:F1353"/>
    <mergeCell ref="G1353:J1353"/>
    <mergeCell ref="K1353:N1353"/>
    <mergeCell ref="C1354:F1354"/>
    <mergeCell ref="G1354:J1354"/>
    <mergeCell ref="K1354:N1354"/>
    <mergeCell ref="C1351:F1351"/>
    <mergeCell ref="G1351:J1351"/>
    <mergeCell ref="K1351:N1351"/>
    <mergeCell ref="C1352:F1352"/>
    <mergeCell ref="G1352:J1352"/>
    <mergeCell ref="K1352:N1352"/>
    <mergeCell ref="C1349:F1349"/>
    <mergeCell ref="G1349:J1349"/>
    <mergeCell ref="K1349:N1349"/>
    <mergeCell ref="C1350:F1350"/>
    <mergeCell ref="G1350:J1350"/>
    <mergeCell ref="K1350:N1350"/>
    <mergeCell ref="C1347:F1347"/>
    <mergeCell ref="G1347:J1347"/>
    <mergeCell ref="K1347:N1347"/>
    <mergeCell ref="C1348:F1348"/>
    <mergeCell ref="G1348:J1348"/>
    <mergeCell ref="K1348:N1348"/>
    <mergeCell ref="C1369:F1369"/>
    <mergeCell ref="G1369:J1369"/>
    <mergeCell ref="K1369:N1369"/>
    <mergeCell ref="C1370:F1370"/>
    <mergeCell ref="G1370:J1370"/>
    <mergeCell ref="K1370:N1370"/>
    <mergeCell ref="C1367:F1367"/>
    <mergeCell ref="G1367:J1367"/>
    <mergeCell ref="K1367:N1367"/>
    <mergeCell ref="C1368:F1368"/>
    <mergeCell ref="G1368:J1368"/>
    <mergeCell ref="K1368:N1368"/>
    <mergeCell ref="C1365:F1365"/>
    <mergeCell ref="G1365:J1365"/>
    <mergeCell ref="K1365:N1365"/>
    <mergeCell ref="C1366:F1366"/>
    <mergeCell ref="G1366:J1366"/>
    <mergeCell ref="K1366:N1366"/>
    <mergeCell ref="C1363:F1363"/>
    <mergeCell ref="G1363:J1363"/>
    <mergeCell ref="K1363:N1363"/>
    <mergeCell ref="C1364:F1364"/>
    <mergeCell ref="G1364:J1364"/>
    <mergeCell ref="K1364:N1364"/>
    <mergeCell ref="C1361:F1361"/>
    <mergeCell ref="G1361:J1361"/>
    <mergeCell ref="K1361:N1361"/>
    <mergeCell ref="C1362:F1362"/>
    <mergeCell ref="G1362:J1362"/>
    <mergeCell ref="K1362:N1362"/>
    <mergeCell ref="C1359:F1359"/>
    <mergeCell ref="G1359:J1359"/>
    <mergeCell ref="K1359:N1359"/>
    <mergeCell ref="C1360:F1360"/>
    <mergeCell ref="G1360:J1360"/>
    <mergeCell ref="K1360:N1360"/>
    <mergeCell ref="C1381:F1381"/>
    <mergeCell ref="G1381:J1381"/>
    <mergeCell ref="K1381:N1381"/>
    <mergeCell ref="C1382:F1382"/>
    <mergeCell ref="G1382:J1382"/>
    <mergeCell ref="K1382:N1382"/>
    <mergeCell ref="C1379:F1379"/>
    <mergeCell ref="G1379:J1379"/>
    <mergeCell ref="K1379:N1379"/>
    <mergeCell ref="C1380:F1380"/>
    <mergeCell ref="G1380:J1380"/>
    <mergeCell ref="K1380:N1380"/>
    <mergeCell ref="C1377:F1377"/>
    <mergeCell ref="G1377:J1377"/>
    <mergeCell ref="K1377:N1377"/>
    <mergeCell ref="C1378:F1378"/>
    <mergeCell ref="G1378:J1378"/>
    <mergeCell ref="K1378:N1378"/>
    <mergeCell ref="C1375:F1375"/>
    <mergeCell ref="G1375:J1375"/>
    <mergeCell ref="K1375:N1375"/>
    <mergeCell ref="C1376:F1376"/>
    <mergeCell ref="G1376:J1376"/>
    <mergeCell ref="K1376:N1376"/>
    <mergeCell ref="C1373:F1373"/>
    <mergeCell ref="G1373:J1373"/>
    <mergeCell ref="K1373:N1373"/>
    <mergeCell ref="C1374:F1374"/>
    <mergeCell ref="G1374:J1374"/>
    <mergeCell ref="K1374:N1374"/>
    <mergeCell ref="C1371:F1371"/>
    <mergeCell ref="G1371:J1371"/>
    <mergeCell ref="K1371:N1371"/>
    <mergeCell ref="C1372:F1372"/>
    <mergeCell ref="G1372:J1372"/>
    <mergeCell ref="K1372:N1372"/>
    <mergeCell ref="C1393:F1393"/>
    <mergeCell ref="G1393:J1393"/>
    <mergeCell ref="K1393:N1393"/>
    <mergeCell ref="C1394:F1394"/>
    <mergeCell ref="G1394:J1394"/>
    <mergeCell ref="K1394:N1394"/>
    <mergeCell ref="C1391:F1391"/>
    <mergeCell ref="G1391:J1391"/>
    <mergeCell ref="K1391:N1391"/>
    <mergeCell ref="C1392:F1392"/>
    <mergeCell ref="G1392:J1392"/>
    <mergeCell ref="K1392:N1392"/>
    <mergeCell ref="C1389:F1389"/>
    <mergeCell ref="G1389:J1389"/>
    <mergeCell ref="K1389:N1389"/>
    <mergeCell ref="C1390:F1390"/>
    <mergeCell ref="G1390:J1390"/>
    <mergeCell ref="K1390:N1390"/>
    <mergeCell ref="C1387:F1387"/>
    <mergeCell ref="G1387:J1387"/>
    <mergeCell ref="K1387:N1387"/>
    <mergeCell ref="C1388:F1388"/>
    <mergeCell ref="G1388:J1388"/>
    <mergeCell ref="K1388:N1388"/>
    <mergeCell ref="C1385:F1385"/>
    <mergeCell ref="G1385:J1385"/>
    <mergeCell ref="K1385:N1385"/>
    <mergeCell ref="C1386:F1386"/>
    <mergeCell ref="G1386:J1386"/>
    <mergeCell ref="K1386:N1386"/>
    <mergeCell ref="C1383:F1383"/>
    <mergeCell ref="G1383:J1383"/>
    <mergeCell ref="K1383:N1383"/>
    <mergeCell ref="C1384:F1384"/>
    <mergeCell ref="G1384:J1384"/>
    <mergeCell ref="K1384:N1384"/>
    <mergeCell ref="C1405:F1405"/>
    <mergeCell ref="G1405:J1405"/>
    <mergeCell ref="K1405:N1405"/>
    <mergeCell ref="C1406:F1406"/>
    <mergeCell ref="G1406:J1406"/>
    <mergeCell ref="K1406:N1406"/>
    <mergeCell ref="C1403:F1403"/>
    <mergeCell ref="G1403:J1403"/>
    <mergeCell ref="K1403:N1403"/>
    <mergeCell ref="C1404:F1404"/>
    <mergeCell ref="G1404:J1404"/>
    <mergeCell ref="K1404:N1404"/>
    <mergeCell ref="C1401:F1401"/>
    <mergeCell ref="G1401:J1401"/>
    <mergeCell ref="K1401:N1401"/>
    <mergeCell ref="C1402:F1402"/>
    <mergeCell ref="G1402:J1402"/>
    <mergeCell ref="K1402:N1402"/>
    <mergeCell ref="C1399:F1399"/>
    <mergeCell ref="G1399:J1399"/>
    <mergeCell ref="K1399:N1399"/>
    <mergeCell ref="C1400:F1400"/>
    <mergeCell ref="G1400:J1400"/>
    <mergeCell ref="K1400:N1400"/>
    <mergeCell ref="C1397:F1397"/>
    <mergeCell ref="G1397:J1397"/>
    <mergeCell ref="K1397:N1397"/>
    <mergeCell ref="C1398:F1398"/>
    <mergeCell ref="G1398:J1398"/>
    <mergeCell ref="K1398:N1398"/>
    <mergeCell ref="C1395:F1395"/>
    <mergeCell ref="G1395:J1395"/>
    <mergeCell ref="K1395:N1395"/>
    <mergeCell ref="C1396:F1396"/>
    <mergeCell ref="G1396:J1396"/>
    <mergeCell ref="K1396:N1396"/>
    <mergeCell ref="C1417:F1417"/>
    <mergeCell ref="G1417:J1417"/>
    <mergeCell ref="K1417:N1417"/>
    <mergeCell ref="C1418:F1418"/>
    <mergeCell ref="G1418:J1418"/>
    <mergeCell ref="K1418:N1418"/>
    <mergeCell ref="C1415:F1415"/>
    <mergeCell ref="G1415:J1415"/>
    <mergeCell ref="K1415:N1415"/>
    <mergeCell ref="C1416:F1416"/>
    <mergeCell ref="G1416:J1416"/>
    <mergeCell ref="K1416:N1416"/>
    <mergeCell ref="C1413:F1413"/>
    <mergeCell ref="G1413:J1413"/>
    <mergeCell ref="K1413:N1413"/>
    <mergeCell ref="C1414:F1414"/>
    <mergeCell ref="G1414:J1414"/>
    <mergeCell ref="K1414:N1414"/>
    <mergeCell ref="C1411:F1411"/>
    <mergeCell ref="G1411:J1411"/>
    <mergeCell ref="K1411:N1411"/>
    <mergeCell ref="C1412:F1412"/>
    <mergeCell ref="G1412:J1412"/>
    <mergeCell ref="K1412:N1412"/>
    <mergeCell ref="C1409:F1409"/>
    <mergeCell ref="G1409:J1409"/>
    <mergeCell ref="K1409:N1409"/>
    <mergeCell ref="C1410:F1410"/>
    <mergeCell ref="G1410:J1410"/>
    <mergeCell ref="K1410:N1410"/>
    <mergeCell ref="C1407:F1407"/>
    <mergeCell ref="G1407:J1407"/>
    <mergeCell ref="K1407:N1407"/>
    <mergeCell ref="C1408:F1408"/>
    <mergeCell ref="G1408:J1408"/>
    <mergeCell ref="K1408:N1408"/>
    <mergeCell ref="C1429:F1429"/>
    <mergeCell ref="G1429:J1429"/>
    <mergeCell ref="K1429:N1429"/>
    <mergeCell ref="C1430:F1430"/>
    <mergeCell ref="G1430:J1430"/>
    <mergeCell ref="K1430:N1430"/>
    <mergeCell ref="C1427:F1427"/>
    <mergeCell ref="G1427:J1427"/>
    <mergeCell ref="K1427:N1427"/>
    <mergeCell ref="C1428:F1428"/>
    <mergeCell ref="G1428:J1428"/>
    <mergeCell ref="K1428:N1428"/>
    <mergeCell ref="C1425:F1425"/>
    <mergeCell ref="G1425:J1425"/>
    <mergeCell ref="K1425:N1425"/>
    <mergeCell ref="C1426:F1426"/>
    <mergeCell ref="G1426:J1426"/>
    <mergeCell ref="K1426:N1426"/>
    <mergeCell ref="C1423:F1423"/>
    <mergeCell ref="G1423:J1423"/>
    <mergeCell ref="K1423:N1423"/>
    <mergeCell ref="C1424:F1424"/>
    <mergeCell ref="G1424:J1424"/>
    <mergeCell ref="K1424:N1424"/>
    <mergeCell ref="C1421:F1421"/>
    <mergeCell ref="G1421:J1421"/>
    <mergeCell ref="K1421:N1421"/>
    <mergeCell ref="C1422:F1422"/>
    <mergeCell ref="G1422:J1422"/>
    <mergeCell ref="K1422:N1422"/>
    <mergeCell ref="C1419:F1419"/>
    <mergeCell ref="G1419:J1419"/>
    <mergeCell ref="K1419:N1419"/>
    <mergeCell ref="C1420:F1420"/>
    <mergeCell ref="G1420:J1420"/>
    <mergeCell ref="K1420:N1420"/>
    <mergeCell ref="C1441:F1441"/>
    <mergeCell ref="G1441:J1441"/>
    <mergeCell ref="K1441:N1441"/>
    <mergeCell ref="C1442:F1442"/>
    <mergeCell ref="G1442:J1442"/>
    <mergeCell ref="K1442:N1442"/>
    <mergeCell ref="C1439:F1439"/>
    <mergeCell ref="G1439:J1439"/>
    <mergeCell ref="K1439:N1439"/>
    <mergeCell ref="C1440:F1440"/>
    <mergeCell ref="G1440:J1440"/>
    <mergeCell ref="K1440:N1440"/>
    <mergeCell ref="C1437:F1437"/>
    <mergeCell ref="G1437:J1437"/>
    <mergeCell ref="K1437:N1437"/>
    <mergeCell ref="C1438:F1438"/>
    <mergeCell ref="G1438:J1438"/>
    <mergeCell ref="K1438:N1438"/>
    <mergeCell ref="C1435:F1435"/>
    <mergeCell ref="G1435:J1435"/>
    <mergeCell ref="K1435:N1435"/>
    <mergeCell ref="C1436:F1436"/>
    <mergeCell ref="G1436:J1436"/>
    <mergeCell ref="K1436:N1436"/>
    <mergeCell ref="C1433:F1433"/>
    <mergeCell ref="G1433:J1433"/>
    <mergeCell ref="K1433:N1433"/>
    <mergeCell ref="C1434:F1434"/>
    <mergeCell ref="G1434:J1434"/>
    <mergeCell ref="K1434:N1434"/>
    <mergeCell ref="C1431:F1431"/>
    <mergeCell ref="G1431:J1431"/>
    <mergeCell ref="K1431:N1431"/>
    <mergeCell ref="C1432:F1432"/>
    <mergeCell ref="G1432:J1432"/>
    <mergeCell ref="K1432:N1432"/>
    <mergeCell ref="C1453:F1453"/>
    <mergeCell ref="G1453:J1453"/>
    <mergeCell ref="K1453:N1453"/>
    <mergeCell ref="C1454:F1454"/>
    <mergeCell ref="G1454:J1454"/>
    <mergeCell ref="K1454:N1454"/>
    <mergeCell ref="C1451:F1451"/>
    <mergeCell ref="G1451:J1451"/>
    <mergeCell ref="K1451:N1451"/>
    <mergeCell ref="C1452:F1452"/>
    <mergeCell ref="G1452:J1452"/>
    <mergeCell ref="K1452:N1452"/>
    <mergeCell ref="C1449:F1449"/>
    <mergeCell ref="G1449:J1449"/>
    <mergeCell ref="K1449:N1449"/>
    <mergeCell ref="C1450:F1450"/>
    <mergeCell ref="G1450:J1450"/>
    <mergeCell ref="K1450:N1450"/>
    <mergeCell ref="C1447:F1447"/>
    <mergeCell ref="G1447:J1447"/>
    <mergeCell ref="K1447:N1447"/>
    <mergeCell ref="C1448:F1448"/>
    <mergeCell ref="G1448:J1448"/>
    <mergeCell ref="K1448:N1448"/>
    <mergeCell ref="C1445:F1445"/>
    <mergeCell ref="G1445:J1445"/>
    <mergeCell ref="K1445:N1445"/>
    <mergeCell ref="C1446:F1446"/>
    <mergeCell ref="G1446:J1446"/>
    <mergeCell ref="K1446:N1446"/>
    <mergeCell ref="C1443:F1443"/>
    <mergeCell ref="G1443:J1443"/>
    <mergeCell ref="K1443:N1443"/>
    <mergeCell ref="C1444:F1444"/>
    <mergeCell ref="G1444:J1444"/>
    <mergeCell ref="K1444:N1444"/>
    <mergeCell ref="C1465:F1465"/>
    <mergeCell ref="G1465:J1465"/>
    <mergeCell ref="K1465:N1465"/>
    <mergeCell ref="C1466:F1466"/>
    <mergeCell ref="G1466:J1466"/>
    <mergeCell ref="K1466:N1466"/>
    <mergeCell ref="C1463:F1463"/>
    <mergeCell ref="G1463:J1463"/>
    <mergeCell ref="K1463:N1463"/>
    <mergeCell ref="C1464:F1464"/>
    <mergeCell ref="G1464:J1464"/>
    <mergeCell ref="K1464:N1464"/>
    <mergeCell ref="C1461:F1461"/>
    <mergeCell ref="G1461:J1461"/>
    <mergeCell ref="K1461:N1461"/>
    <mergeCell ref="C1462:F1462"/>
    <mergeCell ref="G1462:J1462"/>
    <mergeCell ref="K1462:N1462"/>
    <mergeCell ref="C1459:F1459"/>
    <mergeCell ref="G1459:J1459"/>
    <mergeCell ref="K1459:N1459"/>
    <mergeCell ref="C1460:F1460"/>
    <mergeCell ref="G1460:J1460"/>
    <mergeCell ref="K1460:N1460"/>
    <mergeCell ref="C1457:F1457"/>
    <mergeCell ref="G1457:J1457"/>
    <mergeCell ref="K1457:N1457"/>
    <mergeCell ref="C1458:F1458"/>
    <mergeCell ref="G1458:J1458"/>
    <mergeCell ref="K1458:N1458"/>
    <mergeCell ref="C1455:F1455"/>
    <mergeCell ref="G1455:J1455"/>
    <mergeCell ref="K1455:N1455"/>
    <mergeCell ref="C1456:F1456"/>
    <mergeCell ref="G1456:J1456"/>
    <mergeCell ref="K1456:N1456"/>
    <mergeCell ref="C1477:F1477"/>
    <mergeCell ref="G1477:J1477"/>
    <mergeCell ref="K1477:N1477"/>
    <mergeCell ref="C1478:F1478"/>
    <mergeCell ref="G1478:J1478"/>
    <mergeCell ref="K1478:N1478"/>
    <mergeCell ref="C1475:F1475"/>
    <mergeCell ref="G1475:J1475"/>
    <mergeCell ref="K1475:N1475"/>
    <mergeCell ref="C1476:F1476"/>
    <mergeCell ref="G1476:J1476"/>
    <mergeCell ref="K1476:N1476"/>
    <mergeCell ref="C1473:F1473"/>
    <mergeCell ref="G1473:J1473"/>
    <mergeCell ref="K1473:N1473"/>
    <mergeCell ref="C1474:F1474"/>
    <mergeCell ref="G1474:J1474"/>
    <mergeCell ref="K1474:N1474"/>
    <mergeCell ref="C1471:F1471"/>
    <mergeCell ref="G1471:J1471"/>
    <mergeCell ref="K1471:N1471"/>
    <mergeCell ref="C1472:F1472"/>
    <mergeCell ref="G1472:J1472"/>
    <mergeCell ref="K1472:N1472"/>
    <mergeCell ref="C1469:F1469"/>
    <mergeCell ref="G1469:J1469"/>
    <mergeCell ref="K1469:N1469"/>
    <mergeCell ref="C1470:F1470"/>
    <mergeCell ref="G1470:J1470"/>
    <mergeCell ref="K1470:N1470"/>
    <mergeCell ref="C1467:F1467"/>
    <mergeCell ref="G1467:J1467"/>
    <mergeCell ref="K1467:N1467"/>
    <mergeCell ref="C1468:F1468"/>
    <mergeCell ref="G1468:J1468"/>
    <mergeCell ref="K1468:N1468"/>
    <mergeCell ref="C1489:F1489"/>
    <mergeCell ref="G1489:J1489"/>
    <mergeCell ref="K1489:N1489"/>
    <mergeCell ref="C1490:F1490"/>
    <mergeCell ref="G1490:J1490"/>
    <mergeCell ref="K1490:N1490"/>
    <mergeCell ref="C1487:F1487"/>
    <mergeCell ref="G1487:J1487"/>
    <mergeCell ref="K1487:N1487"/>
    <mergeCell ref="C1488:F1488"/>
    <mergeCell ref="G1488:J1488"/>
    <mergeCell ref="K1488:N1488"/>
    <mergeCell ref="C1485:F1485"/>
    <mergeCell ref="G1485:J1485"/>
    <mergeCell ref="K1485:N1485"/>
    <mergeCell ref="C1486:F1486"/>
    <mergeCell ref="G1486:J1486"/>
    <mergeCell ref="K1486:N1486"/>
    <mergeCell ref="C1483:F1483"/>
    <mergeCell ref="G1483:J1483"/>
    <mergeCell ref="K1483:N1483"/>
    <mergeCell ref="C1484:F1484"/>
    <mergeCell ref="G1484:J1484"/>
    <mergeCell ref="K1484:N1484"/>
    <mergeCell ref="C1481:F1481"/>
    <mergeCell ref="G1481:J1481"/>
    <mergeCell ref="K1481:N1481"/>
    <mergeCell ref="C1482:F1482"/>
    <mergeCell ref="G1482:J1482"/>
    <mergeCell ref="K1482:N1482"/>
    <mergeCell ref="C1479:F1479"/>
    <mergeCell ref="G1479:J1479"/>
    <mergeCell ref="K1479:N1479"/>
    <mergeCell ref="C1480:F1480"/>
    <mergeCell ref="G1480:J1480"/>
    <mergeCell ref="K1480:N1480"/>
    <mergeCell ref="C1501:F1501"/>
    <mergeCell ref="G1501:J1501"/>
    <mergeCell ref="K1501:N1501"/>
    <mergeCell ref="C1502:F1502"/>
    <mergeCell ref="G1502:J1502"/>
    <mergeCell ref="K1502:N1502"/>
    <mergeCell ref="C1499:F1499"/>
    <mergeCell ref="G1499:J1499"/>
    <mergeCell ref="K1499:N1499"/>
    <mergeCell ref="C1500:F1500"/>
    <mergeCell ref="G1500:J1500"/>
    <mergeCell ref="K1500:N1500"/>
    <mergeCell ref="C1497:F1497"/>
    <mergeCell ref="G1497:J1497"/>
    <mergeCell ref="K1497:N1497"/>
    <mergeCell ref="C1498:F1498"/>
    <mergeCell ref="G1498:J1498"/>
    <mergeCell ref="K1498:N1498"/>
    <mergeCell ref="C1495:F1495"/>
    <mergeCell ref="G1495:J1495"/>
    <mergeCell ref="K1495:N1495"/>
    <mergeCell ref="C1496:F1496"/>
    <mergeCell ref="G1496:J1496"/>
    <mergeCell ref="K1496:N1496"/>
    <mergeCell ref="C1493:F1493"/>
    <mergeCell ref="G1493:J1493"/>
    <mergeCell ref="K1493:N1493"/>
    <mergeCell ref="C1494:F1494"/>
    <mergeCell ref="G1494:J1494"/>
    <mergeCell ref="K1494:N1494"/>
    <mergeCell ref="C1491:F1491"/>
    <mergeCell ref="G1491:J1491"/>
    <mergeCell ref="K1491:N1491"/>
    <mergeCell ref="C1492:F1492"/>
    <mergeCell ref="G1492:J1492"/>
    <mergeCell ref="K1492:N1492"/>
    <mergeCell ref="C1513:F1513"/>
    <mergeCell ref="G1513:J1513"/>
    <mergeCell ref="K1513:N1513"/>
    <mergeCell ref="C1514:F1514"/>
    <mergeCell ref="G1514:J1514"/>
    <mergeCell ref="K1514:N1514"/>
    <mergeCell ref="C1511:F1511"/>
    <mergeCell ref="G1511:J1511"/>
    <mergeCell ref="K1511:N1511"/>
    <mergeCell ref="C1512:F1512"/>
    <mergeCell ref="G1512:J1512"/>
    <mergeCell ref="K1512:N1512"/>
    <mergeCell ref="C1509:F1509"/>
    <mergeCell ref="G1509:J1509"/>
    <mergeCell ref="K1509:N1509"/>
    <mergeCell ref="C1510:F1510"/>
    <mergeCell ref="G1510:J1510"/>
    <mergeCell ref="K1510:N1510"/>
    <mergeCell ref="C1507:F1507"/>
    <mergeCell ref="G1507:J1507"/>
    <mergeCell ref="K1507:N1507"/>
    <mergeCell ref="C1508:F1508"/>
    <mergeCell ref="G1508:J1508"/>
    <mergeCell ref="K1508:N1508"/>
    <mergeCell ref="C1505:F1505"/>
    <mergeCell ref="G1505:J1505"/>
    <mergeCell ref="K1505:N1505"/>
    <mergeCell ref="C1506:F1506"/>
    <mergeCell ref="G1506:J1506"/>
    <mergeCell ref="K1506:N1506"/>
    <mergeCell ref="C1503:F1503"/>
    <mergeCell ref="G1503:J1503"/>
    <mergeCell ref="K1503:N1503"/>
    <mergeCell ref="C1504:F1504"/>
    <mergeCell ref="G1504:J1504"/>
    <mergeCell ref="K1504:N1504"/>
    <mergeCell ref="C1525:F1525"/>
    <mergeCell ref="G1525:J1525"/>
    <mergeCell ref="K1525:N1525"/>
    <mergeCell ref="C1526:F1526"/>
    <mergeCell ref="G1526:J1526"/>
    <mergeCell ref="K1526:N1526"/>
    <mergeCell ref="C1523:F1523"/>
    <mergeCell ref="G1523:J1523"/>
    <mergeCell ref="K1523:N1523"/>
    <mergeCell ref="C1524:F1524"/>
    <mergeCell ref="G1524:J1524"/>
    <mergeCell ref="K1524:N1524"/>
    <mergeCell ref="C1521:F1521"/>
    <mergeCell ref="G1521:J1521"/>
    <mergeCell ref="K1521:N1521"/>
    <mergeCell ref="C1522:F1522"/>
    <mergeCell ref="G1522:J1522"/>
    <mergeCell ref="K1522:N1522"/>
    <mergeCell ref="C1519:F1519"/>
    <mergeCell ref="G1519:J1519"/>
    <mergeCell ref="K1519:N1519"/>
    <mergeCell ref="C1520:F1520"/>
    <mergeCell ref="G1520:J1520"/>
    <mergeCell ref="K1520:N1520"/>
    <mergeCell ref="C1517:F1517"/>
    <mergeCell ref="G1517:J1517"/>
    <mergeCell ref="K1517:N1517"/>
    <mergeCell ref="C1518:F1518"/>
    <mergeCell ref="G1518:J1518"/>
    <mergeCell ref="K1518:N1518"/>
    <mergeCell ref="C1515:F1515"/>
    <mergeCell ref="G1515:J1515"/>
    <mergeCell ref="K1515:N1515"/>
    <mergeCell ref="C1516:F1516"/>
    <mergeCell ref="G1516:J1516"/>
    <mergeCell ref="K1516:N1516"/>
    <mergeCell ref="C1537:F1537"/>
    <mergeCell ref="G1537:J1537"/>
    <mergeCell ref="K1537:N1537"/>
    <mergeCell ref="C1538:F1538"/>
    <mergeCell ref="G1538:J1538"/>
    <mergeCell ref="K1538:N1538"/>
    <mergeCell ref="C1535:F1535"/>
    <mergeCell ref="G1535:J1535"/>
    <mergeCell ref="K1535:N1535"/>
    <mergeCell ref="C1536:F1536"/>
    <mergeCell ref="G1536:J1536"/>
    <mergeCell ref="K1536:N1536"/>
    <mergeCell ref="C1533:F1533"/>
    <mergeCell ref="G1533:J1533"/>
    <mergeCell ref="K1533:N1533"/>
    <mergeCell ref="C1534:F1534"/>
    <mergeCell ref="G1534:J1534"/>
    <mergeCell ref="K1534:N1534"/>
    <mergeCell ref="C1531:F1531"/>
    <mergeCell ref="G1531:J1531"/>
    <mergeCell ref="K1531:N1531"/>
    <mergeCell ref="C1532:F1532"/>
    <mergeCell ref="G1532:J1532"/>
    <mergeCell ref="K1532:N1532"/>
    <mergeCell ref="C1529:F1529"/>
    <mergeCell ref="G1529:J1529"/>
    <mergeCell ref="K1529:N1529"/>
    <mergeCell ref="C1530:F1530"/>
    <mergeCell ref="G1530:J1530"/>
    <mergeCell ref="K1530:N1530"/>
    <mergeCell ref="C1527:F1527"/>
    <mergeCell ref="G1527:J1527"/>
    <mergeCell ref="K1527:N1527"/>
    <mergeCell ref="C1528:F1528"/>
    <mergeCell ref="G1528:J1528"/>
    <mergeCell ref="K1528:N1528"/>
    <mergeCell ref="C1549:F1549"/>
    <mergeCell ref="G1549:J1549"/>
    <mergeCell ref="K1549:N1549"/>
    <mergeCell ref="C1550:F1550"/>
    <mergeCell ref="G1550:J1550"/>
    <mergeCell ref="K1550:N1550"/>
    <mergeCell ref="C1547:F1547"/>
    <mergeCell ref="G1547:J1547"/>
    <mergeCell ref="K1547:N1547"/>
    <mergeCell ref="C1548:F1548"/>
    <mergeCell ref="G1548:J1548"/>
    <mergeCell ref="K1548:N1548"/>
    <mergeCell ref="C1545:F1545"/>
    <mergeCell ref="G1545:J1545"/>
    <mergeCell ref="K1545:N1545"/>
    <mergeCell ref="C1546:F1546"/>
    <mergeCell ref="G1546:J1546"/>
    <mergeCell ref="K1546:N1546"/>
    <mergeCell ref="C1543:F1543"/>
    <mergeCell ref="G1543:J1543"/>
    <mergeCell ref="K1543:N1543"/>
    <mergeCell ref="C1544:F1544"/>
    <mergeCell ref="G1544:J1544"/>
    <mergeCell ref="K1544:N1544"/>
    <mergeCell ref="C1541:F1541"/>
    <mergeCell ref="G1541:J1541"/>
    <mergeCell ref="K1541:N1541"/>
    <mergeCell ref="C1542:F1542"/>
    <mergeCell ref="G1542:J1542"/>
    <mergeCell ref="K1542:N1542"/>
    <mergeCell ref="C1539:F1539"/>
    <mergeCell ref="G1539:J1539"/>
    <mergeCell ref="K1539:N1539"/>
    <mergeCell ref="C1540:F1540"/>
    <mergeCell ref="G1540:J1540"/>
    <mergeCell ref="K1540:N1540"/>
    <mergeCell ref="C1561:F1561"/>
    <mergeCell ref="G1561:J1561"/>
    <mergeCell ref="K1561:N1561"/>
    <mergeCell ref="C1562:F1562"/>
    <mergeCell ref="G1562:J1562"/>
    <mergeCell ref="K1562:N1562"/>
    <mergeCell ref="C1559:F1559"/>
    <mergeCell ref="G1559:J1559"/>
    <mergeCell ref="K1559:N1559"/>
    <mergeCell ref="C1560:F1560"/>
    <mergeCell ref="G1560:J1560"/>
    <mergeCell ref="K1560:N1560"/>
    <mergeCell ref="C1557:F1557"/>
    <mergeCell ref="G1557:J1557"/>
    <mergeCell ref="K1557:N1557"/>
    <mergeCell ref="C1558:F1558"/>
    <mergeCell ref="G1558:J1558"/>
    <mergeCell ref="K1558:N1558"/>
    <mergeCell ref="C1555:F1555"/>
    <mergeCell ref="G1555:J1555"/>
    <mergeCell ref="K1555:N1555"/>
    <mergeCell ref="C1556:F1556"/>
    <mergeCell ref="G1556:J1556"/>
    <mergeCell ref="K1556:N1556"/>
    <mergeCell ref="C1553:F1553"/>
    <mergeCell ref="G1553:J1553"/>
    <mergeCell ref="K1553:N1553"/>
    <mergeCell ref="C1554:F1554"/>
    <mergeCell ref="G1554:J1554"/>
    <mergeCell ref="K1554:N1554"/>
    <mergeCell ref="C1551:F1551"/>
    <mergeCell ref="G1551:J1551"/>
    <mergeCell ref="K1551:N1551"/>
    <mergeCell ref="C1552:F1552"/>
    <mergeCell ref="G1552:J1552"/>
    <mergeCell ref="K1552:N1552"/>
    <mergeCell ref="C1573:F1573"/>
    <mergeCell ref="G1573:J1573"/>
    <mergeCell ref="K1573:N1573"/>
    <mergeCell ref="C1574:F1574"/>
    <mergeCell ref="G1574:J1574"/>
    <mergeCell ref="K1574:N1574"/>
    <mergeCell ref="C1571:F1571"/>
    <mergeCell ref="G1571:J1571"/>
    <mergeCell ref="K1571:N1571"/>
    <mergeCell ref="C1572:F1572"/>
    <mergeCell ref="G1572:J1572"/>
    <mergeCell ref="K1572:N1572"/>
    <mergeCell ref="C1569:F1569"/>
    <mergeCell ref="G1569:J1569"/>
    <mergeCell ref="K1569:N1569"/>
    <mergeCell ref="C1570:F1570"/>
    <mergeCell ref="G1570:J1570"/>
    <mergeCell ref="K1570:N1570"/>
    <mergeCell ref="C1567:F1567"/>
    <mergeCell ref="G1567:J1567"/>
    <mergeCell ref="K1567:N1567"/>
    <mergeCell ref="C1568:F1568"/>
    <mergeCell ref="G1568:J1568"/>
    <mergeCell ref="K1568:N1568"/>
    <mergeCell ref="C1565:F1565"/>
    <mergeCell ref="G1565:J1565"/>
    <mergeCell ref="K1565:N1565"/>
    <mergeCell ref="C1566:F1566"/>
    <mergeCell ref="G1566:J1566"/>
    <mergeCell ref="K1566:N1566"/>
    <mergeCell ref="C1563:F1563"/>
    <mergeCell ref="G1563:J1563"/>
    <mergeCell ref="K1563:N1563"/>
    <mergeCell ref="C1564:F1564"/>
    <mergeCell ref="G1564:J1564"/>
    <mergeCell ref="K1564:N1564"/>
    <mergeCell ref="C1585:F1585"/>
    <mergeCell ref="G1585:J1585"/>
    <mergeCell ref="K1585:N1585"/>
    <mergeCell ref="C1586:F1586"/>
    <mergeCell ref="G1586:J1586"/>
    <mergeCell ref="K1586:N1586"/>
    <mergeCell ref="C1583:F1583"/>
    <mergeCell ref="G1583:J1583"/>
    <mergeCell ref="K1583:N1583"/>
    <mergeCell ref="C1584:F1584"/>
    <mergeCell ref="G1584:J1584"/>
    <mergeCell ref="K1584:N1584"/>
    <mergeCell ref="C1581:F1581"/>
    <mergeCell ref="G1581:J1581"/>
    <mergeCell ref="K1581:N1581"/>
    <mergeCell ref="C1582:F1582"/>
    <mergeCell ref="G1582:J1582"/>
    <mergeCell ref="K1582:N1582"/>
    <mergeCell ref="C1579:F1579"/>
    <mergeCell ref="G1579:J1579"/>
    <mergeCell ref="K1579:N1579"/>
    <mergeCell ref="C1580:F1580"/>
    <mergeCell ref="G1580:J1580"/>
    <mergeCell ref="K1580:N1580"/>
    <mergeCell ref="C1577:F1577"/>
    <mergeCell ref="G1577:J1577"/>
    <mergeCell ref="K1577:N1577"/>
    <mergeCell ref="C1578:F1578"/>
    <mergeCell ref="G1578:J1578"/>
    <mergeCell ref="K1578:N1578"/>
    <mergeCell ref="C1575:F1575"/>
    <mergeCell ref="G1575:J1575"/>
    <mergeCell ref="K1575:N1575"/>
    <mergeCell ref="C1576:F1576"/>
    <mergeCell ref="G1576:J1576"/>
    <mergeCell ref="K1576:N1576"/>
    <mergeCell ref="C1597:F1597"/>
    <mergeCell ref="G1597:J1597"/>
    <mergeCell ref="K1597:N1597"/>
    <mergeCell ref="C1598:F1598"/>
    <mergeCell ref="G1598:J1598"/>
    <mergeCell ref="K1598:N1598"/>
    <mergeCell ref="C1595:F1595"/>
    <mergeCell ref="G1595:J1595"/>
    <mergeCell ref="K1595:N1595"/>
    <mergeCell ref="C1596:F1596"/>
    <mergeCell ref="G1596:J1596"/>
    <mergeCell ref="K1596:N1596"/>
    <mergeCell ref="C1593:F1593"/>
    <mergeCell ref="G1593:J1593"/>
    <mergeCell ref="K1593:N1593"/>
    <mergeCell ref="C1594:F1594"/>
    <mergeCell ref="G1594:J1594"/>
    <mergeCell ref="K1594:N1594"/>
    <mergeCell ref="C1591:F1591"/>
    <mergeCell ref="G1591:J1591"/>
    <mergeCell ref="K1591:N1591"/>
    <mergeCell ref="C1592:F1592"/>
    <mergeCell ref="G1592:J1592"/>
    <mergeCell ref="K1592:N1592"/>
    <mergeCell ref="C1589:F1589"/>
    <mergeCell ref="G1589:J1589"/>
    <mergeCell ref="K1589:N1589"/>
    <mergeCell ref="C1590:F1590"/>
    <mergeCell ref="G1590:J1590"/>
    <mergeCell ref="K1590:N1590"/>
    <mergeCell ref="C1587:F1587"/>
    <mergeCell ref="G1587:J1587"/>
    <mergeCell ref="K1587:N1587"/>
    <mergeCell ref="C1588:F1588"/>
    <mergeCell ref="G1588:J1588"/>
    <mergeCell ref="K1588:N1588"/>
    <mergeCell ref="C1609:F1609"/>
    <mergeCell ref="G1609:J1609"/>
    <mergeCell ref="K1609:N1609"/>
    <mergeCell ref="C1610:F1610"/>
    <mergeCell ref="G1610:J1610"/>
    <mergeCell ref="K1610:N1610"/>
    <mergeCell ref="C1607:F1607"/>
    <mergeCell ref="G1607:J1607"/>
    <mergeCell ref="K1607:N1607"/>
    <mergeCell ref="C1608:F1608"/>
    <mergeCell ref="G1608:J1608"/>
    <mergeCell ref="K1608:N1608"/>
    <mergeCell ref="C1605:F1605"/>
    <mergeCell ref="G1605:J1605"/>
    <mergeCell ref="K1605:N1605"/>
    <mergeCell ref="C1606:F1606"/>
    <mergeCell ref="G1606:J1606"/>
    <mergeCell ref="K1606:N1606"/>
    <mergeCell ref="C1603:F1603"/>
    <mergeCell ref="G1603:J1603"/>
    <mergeCell ref="K1603:N1603"/>
    <mergeCell ref="C1604:F1604"/>
    <mergeCell ref="G1604:J1604"/>
    <mergeCell ref="K1604:N1604"/>
    <mergeCell ref="C1601:F1601"/>
    <mergeCell ref="G1601:J1601"/>
    <mergeCell ref="K1601:N1601"/>
    <mergeCell ref="C1602:F1602"/>
    <mergeCell ref="G1602:J1602"/>
    <mergeCell ref="K1602:N1602"/>
    <mergeCell ref="C1599:F1599"/>
    <mergeCell ref="G1599:J1599"/>
    <mergeCell ref="K1599:N1599"/>
    <mergeCell ref="C1600:F1600"/>
    <mergeCell ref="G1600:J1600"/>
    <mergeCell ref="K1600:N1600"/>
    <mergeCell ref="C1621:F1621"/>
    <mergeCell ref="G1621:J1621"/>
    <mergeCell ref="K1621:N1621"/>
    <mergeCell ref="C1622:F1622"/>
    <mergeCell ref="G1622:J1622"/>
    <mergeCell ref="K1622:N1622"/>
    <mergeCell ref="C1619:F1619"/>
    <mergeCell ref="G1619:J1619"/>
    <mergeCell ref="K1619:N1619"/>
    <mergeCell ref="C1620:F1620"/>
    <mergeCell ref="G1620:J1620"/>
    <mergeCell ref="K1620:N1620"/>
    <mergeCell ref="C1617:F1617"/>
    <mergeCell ref="G1617:J1617"/>
    <mergeCell ref="K1617:N1617"/>
    <mergeCell ref="C1618:F1618"/>
    <mergeCell ref="G1618:J1618"/>
    <mergeCell ref="K1618:N1618"/>
    <mergeCell ref="C1615:F1615"/>
    <mergeCell ref="G1615:J1615"/>
    <mergeCell ref="K1615:N1615"/>
    <mergeCell ref="C1616:F1616"/>
    <mergeCell ref="G1616:J1616"/>
    <mergeCell ref="K1616:N1616"/>
    <mergeCell ref="C1613:F1613"/>
    <mergeCell ref="G1613:J1613"/>
    <mergeCell ref="K1613:N1613"/>
    <mergeCell ref="C1614:F1614"/>
    <mergeCell ref="G1614:J1614"/>
    <mergeCell ref="K1614:N1614"/>
    <mergeCell ref="C1611:F1611"/>
    <mergeCell ref="G1611:J1611"/>
    <mergeCell ref="K1611:N1611"/>
    <mergeCell ref="C1612:F1612"/>
    <mergeCell ref="G1612:J1612"/>
    <mergeCell ref="K1612:N1612"/>
    <mergeCell ref="C1633:F1633"/>
    <mergeCell ref="G1633:J1633"/>
    <mergeCell ref="K1633:N1633"/>
    <mergeCell ref="C1634:F1634"/>
    <mergeCell ref="G1634:J1634"/>
    <mergeCell ref="K1634:N1634"/>
    <mergeCell ref="C1631:F1631"/>
    <mergeCell ref="G1631:J1631"/>
    <mergeCell ref="K1631:N1631"/>
    <mergeCell ref="C1632:F1632"/>
    <mergeCell ref="G1632:J1632"/>
    <mergeCell ref="K1632:N1632"/>
    <mergeCell ref="C1629:F1629"/>
    <mergeCell ref="G1629:J1629"/>
    <mergeCell ref="K1629:N1629"/>
    <mergeCell ref="C1630:F1630"/>
    <mergeCell ref="G1630:J1630"/>
    <mergeCell ref="K1630:N1630"/>
    <mergeCell ref="C1627:F1627"/>
    <mergeCell ref="G1627:J1627"/>
    <mergeCell ref="K1627:N1627"/>
    <mergeCell ref="C1628:F1628"/>
    <mergeCell ref="G1628:J1628"/>
    <mergeCell ref="K1628:N1628"/>
    <mergeCell ref="C1625:F1625"/>
    <mergeCell ref="G1625:J1625"/>
    <mergeCell ref="K1625:N1625"/>
    <mergeCell ref="C1626:F1626"/>
    <mergeCell ref="G1626:J1626"/>
    <mergeCell ref="K1626:N1626"/>
    <mergeCell ref="C1623:F1623"/>
    <mergeCell ref="G1623:J1623"/>
    <mergeCell ref="K1623:N1623"/>
    <mergeCell ref="C1624:F1624"/>
    <mergeCell ref="G1624:J1624"/>
    <mergeCell ref="K1624:N1624"/>
    <mergeCell ref="C1645:F1645"/>
    <mergeCell ref="G1645:J1645"/>
    <mergeCell ref="K1645:N1645"/>
    <mergeCell ref="C1646:F1646"/>
    <mergeCell ref="G1646:J1646"/>
    <mergeCell ref="K1646:N1646"/>
    <mergeCell ref="C1643:F1643"/>
    <mergeCell ref="G1643:J1643"/>
    <mergeCell ref="K1643:N1643"/>
    <mergeCell ref="C1644:F1644"/>
    <mergeCell ref="G1644:J1644"/>
    <mergeCell ref="K1644:N1644"/>
    <mergeCell ref="C1641:F1641"/>
    <mergeCell ref="G1641:J1641"/>
    <mergeCell ref="K1641:N1641"/>
    <mergeCell ref="C1642:F1642"/>
    <mergeCell ref="G1642:J1642"/>
    <mergeCell ref="K1642:N1642"/>
    <mergeCell ref="C1639:F1639"/>
    <mergeCell ref="G1639:J1639"/>
    <mergeCell ref="K1639:N1639"/>
    <mergeCell ref="C1640:F1640"/>
    <mergeCell ref="G1640:J1640"/>
    <mergeCell ref="K1640:N1640"/>
    <mergeCell ref="C1637:F1637"/>
    <mergeCell ref="G1637:J1637"/>
    <mergeCell ref="K1637:N1637"/>
    <mergeCell ref="C1638:F1638"/>
    <mergeCell ref="G1638:J1638"/>
    <mergeCell ref="K1638:N1638"/>
    <mergeCell ref="C1635:F1635"/>
    <mergeCell ref="G1635:J1635"/>
    <mergeCell ref="K1635:N1635"/>
    <mergeCell ref="C1636:F1636"/>
    <mergeCell ref="G1636:J1636"/>
    <mergeCell ref="K1636:N1636"/>
    <mergeCell ref="C1657:F1657"/>
    <mergeCell ref="G1657:J1657"/>
    <mergeCell ref="K1657:N1657"/>
    <mergeCell ref="C1658:F1658"/>
    <mergeCell ref="G1658:J1658"/>
    <mergeCell ref="K1658:N1658"/>
    <mergeCell ref="C1655:F1655"/>
    <mergeCell ref="G1655:J1655"/>
    <mergeCell ref="K1655:N1655"/>
    <mergeCell ref="C1656:F1656"/>
    <mergeCell ref="G1656:J1656"/>
    <mergeCell ref="K1656:N1656"/>
    <mergeCell ref="C1653:F1653"/>
    <mergeCell ref="G1653:J1653"/>
    <mergeCell ref="K1653:N1653"/>
    <mergeCell ref="C1654:F1654"/>
    <mergeCell ref="G1654:J1654"/>
    <mergeCell ref="K1654:N1654"/>
    <mergeCell ref="C1651:F1651"/>
    <mergeCell ref="G1651:J1651"/>
    <mergeCell ref="K1651:N1651"/>
    <mergeCell ref="C1652:F1652"/>
    <mergeCell ref="G1652:J1652"/>
    <mergeCell ref="K1652:N1652"/>
    <mergeCell ref="C1649:F1649"/>
    <mergeCell ref="G1649:J1649"/>
    <mergeCell ref="K1649:N1649"/>
    <mergeCell ref="C1650:F1650"/>
    <mergeCell ref="G1650:J1650"/>
    <mergeCell ref="K1650:N1650"/>
    <mergeCell ref="C1647:F1647"/>
    <mergeCell ref="G1647:J1647"/>
    <mergeCell ref="K1647:N1647"/>
    <mergeCell ref="C1648:F1648"/>
    <mergeCell ref="G1648:J1648"/>
    <mergeCell ref="K1648:N1648"/>
    <mergeCell ref="C1669:F1669"/>
    <mergeCell ref="G1669:J1669"/>
    <mergeCell ref="K1669:N1669"/>
    <mergeCell ref="C1670:F1670"/>
    <mergeCell ref="G1670:J1670"/>
    <mergeCell ref="K1670:N1670"/>
    <mergeCell ref="C1667:F1667"/>
    <mergeCell ref="G1667:J1667"/>
    <mergeCell ref="K1667:N1667"/>
    <mergeCell ref="C1668:F1668"/>
    <mergeCell ref="G1668:J1668"/>
    <mergeCell ref="K1668:N1668"/>
    <mergeCell ref="C1665:F1665"/>
    <mergeCell ref="G1665:J1665"/>
    <mergeCell ref="K1665:N1665"/>
    <mergeCell ref="C1666:F1666"/>
    <mergeCell ref="G1666:J1666"/>
    <mergeCell ref="K1666:N1666"/>
    <mergeCell ref="C1663:F1663"/>
    <mergeCell ref="G1663:J1663"/>
    <mergeCell ref="K1663:N1663"/>
    <mergeCell ref="C1664:F1664"/>
    <mergeCell ref="G1664:J1664"/>
    <mergeCell ref="K1664:N1664"/>
    <mergeCell ref="C1661:F1661"/>
    <mergeCell ref="G1661:J1661"/>
    <mergeCell ref="K1661:N1661"/>
    <mergeCell ref="C1662:F1662"/>
    <mergeCell ref="G1662:J1662"/>
    <mergeCell ref="K1662:N1662"/>
    <mergeCell ref="C1659:F1659"/>
    <mergeCell ref="G1659:J1659"/>
    <mergeCell ref="K1659:N1659"/>
    <mergeCell ref="C1660:F1660"/>
    <mergeCell ref="G1660:J1660"/>
    <mergeCell ref="K1660:N1660"/>
    <mergeCell ref="C1681:F1681"/>
    <mergeCell ref="G1681:J1681"/>
    <mergeCell ref="K1681:N1681"/>
    <mergeCell ref="C1682:F1682"/>
    <mergeCell ref="G1682:J1682"/>
    <mergeCell ref="K1682:N1682"/>
    <mergeCell ref="C1679:F1679"/>
    <mergeCell ref="G1679:J1679"/>
    <mergeCell ref="K1679:N1679"/>
    <mergeCell ref="C1680:F1680"/>
    <mergeCell ref="G1680:J1680"/>
    <mergeCell ref="K1680:N1680"/>
    <mergeCell ref="C1677:F1677"/>
    <mergeCell ref="G1677:J1677"/>
    <mergeCell ref="K1677:N1677"/>
    <mergeCell ref="C1678:F1678"/>
    <mergeCell ref="G1678:J1678"/>
    <mergeCell ref="K1678:N1678"/>
    <mergeCell ref="C1675:F1675"/>
    <mergeCell ref="G1675:J1675"/>
    <mergeCell ref="K1675:N1675"/>
    <mergeCell ref="C1676:F1676"/>
    <mergeCell ref="G1676:J1676"/>
    <mergeCell ref="K1676:N1676"/>
    <mergeCell ref="C1673:F1673"/>
    <mergeCell ref="G1673:J1673"/>
    <mergeCell ref="K1673:N1673"/>
    <mergeCell ref="C1674:F1674"/>
    <mergeCell ref="G1674:J1674"/>
    <mergeCell ref="K1674:N1674"/>
    <mergeCell ref="C1671:F1671"/>
    <mergeCell ref="G1671:J1671"/>
    <mergeCell ref="K1671:N1671"/>
    <mergeCell ref="C1672:F1672"/>
    <mergeCell ref="G1672:J1672"/>
    <mergeCell ref="K1672:N1672"/>
    <mergeCell ref="C1693:F1693"/>
    <mergeCell ref="G1693:J1693"/>
    <mergeCell ref="K1693:N1693"/>
    <mergeCell ref="C1694:F1694"/>
    <mergeCell ref="G1694:J1694"/>
    <mergeCell ref="K1694:N1694"/>
    <mergeCell ref="C1691:F1691"/>
    <mergeCell ref="G1691:J1691"/>
    <mergeCell ref="K1691:N1691"/>
    <mergeCell ref="C1692:F1692"/>
    <mergeCell ref="G1692:J1692"/>
    <mergeCell ref="K1692:N1692"/>
    <mergeCell ref="C1689:F1689"/>
    <mergeCell ref="G1689:J1689"/>
    <mergeCell ref="K1689:N1689"/>
    <mergeCell ref="C1690:F1690"/>
    <mergeCell ref="G1690:J1690"/>
    <mergeCell ref="K1690:N1690"/>
    <mergeCell ref="C1687:F1687"/>
    <mergeCell ref="G1687:J1687"/>
    <mergeCell ref="K1687:N1687"/>
    <mergeCell ref="C1688:F1688"/>
    <mergeCell ref="G1688:J1688"/>
    <mergeCell ref="K1688:N1688"/>
    <mergeCell ref="C1685:F1685"/>
    <mergeCell ref="G1685:J1685"/>
    <mergeCell ref="K1685:N1685"/>
    <mergeCell ref="C1686:F1686"/>
    <mergeCell ref="G1686:J1686"/>
    <mergeCell ref="K1686:N1686"/>
    <mergeCell ref="C1683:F1683"/>
    <mergeCell ref="G1683:J1683"/>
    <mergeCell ref="K1683:N1683"/>
    <mergeCell ref="C1684:F1684"/>
    <mergeCell ref="G1684:J1684"/>
    <mergeCell ref="K1684:N1684"/>
    <mergeCell ref="C1705:F1705"/>
    <mergeCell ref="G1705:J1705"/>
    <mergeCell ref="K1705:N1705"/>
    <mergeCell ref="C1706:F1706"/>
    <mergeCell ref="G1706:J1706"/>
    <mergeCell ref="K1706:N1706"/>
    <mergeCell ref="C1703:F1703"/>
    <mergeCell ref="G1703:J1703"/>
    <mergeCell ref="K1703:N1703"/>
    <mergeCell ref="C1704:F1704"/>
    <mergeCell ref="G1704:J1704"/>
    <mergeCell ref="K1704:N1704"/>
    <mergeCell ref="C1701:F1701"/>
    <mergeCell ref="G1701:J1701"/>
    <mergeCell ref="K1701:N1701"/>
    <mergeCell ref="C1702:F1702"/>
    <mergeCell ref="G1702:J1702"/>
    <mergeCell ref="K1702:N1702"/>
    <mergeCell ref="C1699:F1699"/>
    <mergeCell ref="G1699:J1699"/>
    <mergeCell ref="K1699:N1699"/>
    <mergeCell ref="C1700:F1700"/>
    <mergeCell ref="G1700:J1700"/>
    <mergeCell ref="K1700:N1700"/>
    <mergeCell ref="C1697:F1697"/>
    <mergeCell ref="G1697:J1697"/>
    <mergeCell ref="K1697:N1697"/>
    <mergeCell ref="C1698:F1698"/>
    <mergeCell ref="G1698:J1698"/>
    <mergeCell ref="K1698:N1698"/>
    <mergeCell ref="C1695:F1695"/>
    <mergeCell ref="G1695:J1695"/>
    <mergeCell ref="K1695:N1695"/>
    <mergeCell ref="C1696:F1696"/>
    <mergeCell ref="G1696:J1696"/>
    <mergeCell ref="K1696:N1696"/>
    <mergeCell ref="C1717:F1717"/>
    <mergeCell ref="G1717:J1717"/>
    <mergeCell ref="K1717:N1717"/>
    <mergeCell ref="C1718:F1718"/>
    <mergeCell ref="G1718:J1718"/>
    <mergeCell ref="K1718:N1718"/>
    <mergeCell ref="C1715:F1715"/>
    <mergeCell ref="G1715:J1715"/>
    <mergeCell ref="K1715:N1715"/>
    <mergeCell ref="C1716:F1716"/>
    <mergeCell ref="G1716:J1716"/>
    <mergeCell ref="K1716:N1716"/>
    <mergeCell ref="C1713:F1713"/>
    <mergeCell ref="G1713:J1713"/>
    <mergeCell ref="K1713:N1713"/>
    <mergeCell ref="C1714:F1714"/>
    <mergeCell ref="G1714:J1714"/>
    <mergeCell ref="K1714:N1714"/>
    <mergeCell ref="C1711:F1711"/>
    <mergeCell ref="G1711:J1711"/>
    <mergeCell ref="K1711:N1711"/>
    <mergeCell ref="C1712:F1712"/>
    <mergeCell ref="G1712:J1712"/>
    <mergeCell ref="K1712:N1712"/>
    <mergeCell ref="C1709:F1709"/>
    <mergeCell ref="G1709:J1709"/>
    <mergeCell ref="K1709:N1709"/>
    <mergeCell ref="C1710:F1710"/>
    <mergeCell ref="G1710:J1710"/>
    <mergeCell ref="K1710:N1710"/>
    <mergeCell ref="C1707:F1707"/>
    <mergeCell ref="G1707:J1707"/>
    <mergeCell ref="K1707:N1707"/>
    <mergeCell ref="C1708:F1708"/>
    <mergeCell ref="G1708:J1708"/>
    <mergeCell ref="K1708:N1708"/>
    <mergeCell ref="C1729:F1729"/>
    <mergeCell ref="G1729:J1729"/>
    <mergeCell ref="K1729:N1729"/>
    <mergeCell ref="C1730:F1730"/>
    <mergeCell ref="G1730:J1730"/>
    <mergeCell ref="K1730:N1730"/>
    <mergeCell ref="C1727:F1727"/>
    <mergeCell ref="G1727:J1727"/>
    <mergeCell ref="K1727:N1727"/>
    <mergeCell ref="C1728:F1728"/>
    <mergeCell ref="G1728:J1728"/>
    <mergeCell ref="K1728:N1728"/>
    <mergeCell ref="C1725:F1725"/>
    <mergeCell ref="G1725:J1725"/>
    <mergeCell ref="K1725:N1725"/>
    <mergeCell ref="C1726:F1726"/>
    <mergeCell ref="G1726:J1726"/>
    <mergeCell ref="K1726:N1726"/>
    <mergeCell ref="C1723:F1723"/>
    <mergeCell ref="G1723:J1723"/>
    <mergeCell ref="K1723:N1723"/>
    <mergeCell ref="C1724:F1724"/>
    <mergeCell ref="G1724:J1724"/>
    <mergeCell ref="K1724:N1724"/>
    <mergeCell ref="C1721:F1721"/>
    <mergeCell ref="G1721:J1721"/>
    <mergeCell ref="K1721:N1721"/>
    <mergeCell ref="C1722:F1722"/>
    <mergeCell ref="G1722:J1722"/>
    <mergeCell ref="K1722:N1722"/>
    <mergeCell ref="C1719:F1719"/>
    <mergeCell ref="G1719:J1719"/>
    <mergeCell ref="K1719:N1719"/>
    <mergeCell ref="C1720:F1720"/>
    <mergeCell ref="G1720:J1720"/>
    <mergeCell ref="K1720:N1720"/>
    <mergeCell ref="C1741:F1741"/>
    <mergeCell ref="G1741:J1741"/>
    <mergeCell ref="K1741:N1741"/>
    <mergeCell ref="C1742:F1742"/>
    <mergeCell ref="G1742:J1742"/>
    <mergeCell ref="K1742:N1742"/>
    <mergeCell ref="C1739:F1739"/>
    <mergeCell ref="G1739:J1739"/>
    <mergeCell ref="K1739:N1739"/>
    <mergeCell ref="C1740:F1740"/>
    <mergeCell ref="G1740:J1740"/>
    <mergeCell ref="K1740:N1740"/>
    <mergeCell ref="C1737:F1737"/>
    <mergeCell ref="G1737:J1737"/>
    <mergeCell ref="K1737:N1737"/>
    <mergeCell ref="C1738:F1738"/>
    <mergeCell ref="G1738:J1738"/>
    <mergeCell ref="K1738:N1738"/>
    <mergeCell ref="C1735:F1735"/>
    <mergeCell ref="G1735:J1735"/>
    <mergeCell ref="K1735:N1735"/>
    <mergeCell ref="C1736:F1736"/>
    <mergeCell ref="G1736:J1736"/>
    <mergeCell ref="K1736:N1736"/>
    <mergeCell ref="C1733:F1733"/>
    <mergeCell ref="G1733:J1733"/>
    <mergeCell ref="K1733:N1733"/>
    <mergeCell ref="C1734:F1734"/>
    <mergeCell ref="G1734:J1734"/>
    <mergeCell ref="K1734:N1734"/>
    <mergeCell ref="C1731:F1731"/>
    <mergeCell ref="G1731:J1731"/>
    <mergeCell ref="K1731:N1731"/>
    <mergeCell ref="C1732:F1732"/>
    <mergeCell ref="G1732:J1732"/>
    <mergeCell ref="K1732:N1732"/>
    <mergeCell ref="C1753:F1753"/>
    <mergeCell ref="G1753:J1753"/>
    <mergeCell ref="K1753:N1753"/>
    <mergeCell ref="C1754:F1754"/>
    <mergeCell ref="G1754:J1754"/>
    <mergeCell ref="K1754:N1754"/>
    <mergeCell ref="C1751:F1751"/>
    <mergeCell ref="G1751:J1751"/>
    <mergeCell ref="K1751:N1751"/>
    <mergeCell ref="C1752:F1752"/>
    <mergeCell ref="G1752:J1752"/>
    <mergeCell ref="K1752:N1752"/>
    <mergeCell ref="C1749:F1749"/>
    <mergeCell ref="G1749:J1749"/>
    <mergeCell ref="K1749:N1749"/>
    <mergeCell ref="C1750:F1750"/>
    <mergeCell ref="G1750:J1750"/>
    <mergeCell ref="K1750:N1750"/>
    <mergeCell ref="C1747:F1747"/>
    <mergeCell ref="G1747:J1747"/>
    <mergeCell ref="K1747:N1747"/>
    <mergeCell ref="C1748:F1748"/>
    <mergeCell ref="G1748:J1748"/>
    <mergeCell ref="K1748:N1748"/>
    <mergeCell ref="C1745:F1745"/>
    <mergeCell ref="G1745:J1745"/>
    <mergeCell ref="K1745:N1745"/>
    <mergeCell ref="C1746:F1746"/>
    <mergeCell ref="G1746:J1746"/>
    <mergeCell ref="K1746:N1746"/>
    <mergeCell ref="C1743:F1743"/>
    <mergeCell ref="G1743:J1743"/>
    <mergeCell ref="K1743:N1743"/>
    <mergeCell ref="C1744:F1744"/>
    <mergeCell ref="G1744:J1744"/>
    <mergeCell ref="K1744:N1744"/>
    <mergeCell ref="C1765:F1765"/>
    <mergeCell ref="G1765:J1765"/>
    <mergeCell ref="K1765:N1765"/>
    <mergeCell ref="C1766:F1766"/>
    <mergeCell ref="G1766:J1766"/>
    <mergeCell ref="K1766:N1766"/>
    <mergeCell ref="C1763:F1763"/>
    <mergeCell ref="G1763:J1763"/>
    <mergeCell ref="K1763:N1763"/>
    <mergeCell ref="C1764:F1764"/>
    <mergeCell ref="G1764:J1764"/>
    <mergeCell ref="K1764:N1764"/>
    <mergeCell ref="C1761:F1761"/>
    <mergeCell ref="G1761:J1761"/>
    <mergeCell ref="K1761:N1761"/>
    <mergeCell ref="C1762:F1762"/>
    <mergeCell ref="G1762:J1762"/>
    <mergeCell ref="K1762:N1762"/>
    <mergeCell ref="C1759:F1759"/>
    <mergeCell ref="G1759:J1759"/>
    <mergeCell ref="K1759:N1759"/>
    <mergeCell ref="C1760:F1760"/>
    <mergeCell ref="G1760:J1760"/>
    <mergeCell ref="K1760:N1760"/>
    <mergeCell ref="C1757:F1757"/>
    <mergeCell ref="G1757:J1757"/>
    <mergeCell ref="K1757:N1757"/>
    <mergeCell ref="C1758:F1758"/>
    <mergeCell ref="G1758:J1758"/>
    <mergeCell ref="K1758:N1758"/>
    <mergeCell ref="C1755:F1755"/>
    <mergeCell ref="G1755:J1755"/>
    <mergeCell ref="K1755:N1755"/>
    <mergeCell ref="C1756:F1756"/>
    <mergeCell ref="G1756:J1756"/>
    <mergeCell ref="K1756:N1756"/>
    <mergeCell ref="C1777:F1777"/>
    <mergeCell ref="G1777:J1777"/>
    <mergeCell ref="K1777:N1777"/>
    <mergeCell ref="C1778:F1778"/>
    <mergeCell ref="G1778:J1778"/>
    <mergeCell ref="K1778:N1778"/>
    <mergeCell ref="C1775:F1775"/>
    <mergeCell ref="G1775:J1775"/>
    <mergeCell ref="K1775:N1775"/>
    <mergeCell ref="C1776:F1776"/>
    <mergeCell ref="G1776:J1776"/>
    <mergeCell ref="K1776:N1776"/>
    <mergeCell ref="C1773:F1773"/>
    <mergeCell ref="G1773:J1773"/>
    <mergeCell ref="K1773:N1773"/>
    <mergeCell ref="C1774:F1774"/>
    <mergeCell ref="G1774:J1774"/>
    <mergeCell ref="K1774:N1774"/>
    <mergeCell ref="C1771:F1771"/>
    <mergeCell ref="G1771:J1771"/>
    <mergeCell ref="K1771:N1771"/>
    <mergeCell ref="C1772:F1772"/>
    <mergeCell ref="G1772:J1772"/>
    <mergeCell ref="K1772:N1772"/>
    <mergeCell ref="C1769:F1769"/>
    <mergeCell ref="G1769:J1769"/>
    <mergeCell ref="K1769:N1769"/>
    <mergeCell ref="C1770:F1770"/>
    <mergeCell ref="G1770:J1770"/>
    <mergeCell ref="K1770:N1770"/>
    <mergeCell ref="C1767:F1767"/>
    <mergeCell ref="G1767:J1767"/>
    <mergeCell ref="K1767:N1767"/>
    <mergeCell ref="C1768:F1768"/>
    <mergeCell ref="G1768:J1768"/>
    <mergeCell ref="K1768:N1768"/>
    <mergeCell ref="C1789:F1789"/>
    <mergeCell ref="G1789:J1789"/>
    <mergeCell ref="K1789:N1789"/>
    <mergeCell ref="C1790:F1790"/>
    <mergeCell ref="G1790:J1790"/>
    <mergeCell ref="K1790:N1790"/>
    <mergeCell ref="C1787:F1787"/>
    <mergeCell ref="G1787:J1787"/>
    <mergeCell ref="K1787:N1787"/>
    <mergeCell ref="C1788:F1788"/>
    <mergeCell ref="G1788:J1788"/>
    <mergeCell ref="K1788:N1788"/>
    <mergeCell ref="C1785:F1785"/>
    <mergeCell ref="G1785:J1785"/>
    <mergeCell ref="K1785:N1785"/>
    <mergeCell ref="C1786:F1786"/>
    <mergeCell ref="G1786:J1786"/>
    <mergeCell ref="K1786:N1786"/>
    <mergeCell ref="C1783:F1783"/>
    <mergeCell ref="G1783:J1783"/>
    <mergeCell ref="K1783:N1783"/>
    <mergeCell ref="C1784:F1784"/>
    <mergeCell ref="G1784:J1784"/>
    <mergeCell ref="K1784:N1784"/>
    <mergeCell ref="C1781:F1781"/>
    <mergeCell ref="G1781:J1781"/>
    <mergeCell ref="K1781:N1781"/>
    <mergeCell ref="C1782:F1782"/>
    <mergeCell ref="G1782:J1782"/>
    <mergeCell ref="K1782:N1782"/>
    <mergeCell ref="C1779:F1779"/>
    <mergeCell ref="G1779:J1779"/>
    <mergeCell ref="K1779:N1779"/>
    <mergeCell ref="C1780:F1780"/>
    <mergeCell ref="G1780:J1780"/>
    <mergeCell ref="K1780:N1780"/>
    <mergeCell ref="C1801:F1801"/>
    <mergeCell ref="G1801:J1801"/>
    <mergeCell ref="K1801:N1801"/>
    <mergeCell ref="C1802:F1802"/>
    <mergeCell ref="G1802:J1802"/>
    <mergeCell ref="K1802:N1802"/>
    <mergeCell ref="C1799:F1799"/>
    <mergeCell ref="G1799:J1799"/>
    <mergeCell ref="K1799:N1799"/>
    <mergeCell ref="C1800:F1800"/>
    <mergeCell ref="G1800:J1800"/>
    <mergeCell ref="K1800:N1800"/>
    <mergeCell ref="C1797:F1797"/>
    <mergeCell ref="G1797:J1797"/>
    <mergeCell ref="K1797:N1797"/>
    <mergeCell ref="C1798:F1798"/>
    <mergeCell ref="G1798:J1798"/>
    <mergeCell ref="K1798:N1798"/>
    <mergeCell ref="C1795:F1795"/>
    <mergeCell ref="G1795:J1795"/>
    <mergeCell ref="K1795:N1795"/>
    <mergeCell ref="C1796:F1796"/>
    <mergeCell ref="G1796:J1796"/>
    <mergeCell ref="K1796:N1796"/>
    <mergeCell ref="C1793:F1793"/>
    <mergeCell ref="G1793:J1793"/>
    <mergeCell ref="K1793:N1793"/>
    <mergeCell ref="C1794:F1794"/>
    <mergeCell ref="G1794:J1794"/>
    <mergeCell ref="K1794:N1794"/>
    <mergeCell ref="C1791:F1791"/>
    <mergeCell ref="G1791:J1791"/>
    <mergeCell ref="K1791:N1791"/>
    <mergeCell ref="C1792:F1792"/>
    <mergeCell ref="G1792:J1792"/>
    <mergeCell ref="K1792:N1792"/>
    <mergeCell ref="C1813:F1813"/>
    <mergeCell ref="G1813:J1813"/>
    <mergeCell ref="K1813:N1813"/>
    <mergeCell ref="C1814:F1814"/>
    <mergeCell ref="G1814:J1814"/>
    <mergeCell ref="K1814:N1814"/>
    <mergeCell ref="C1811:F1811"/>
    <mergeCell ref="G1811:J1811"/>
    <mergeCell ref="K1811:N1811"/>
    <mergeCell ref="C1812:F1812"/>
    <mergeCell ref="G1812:J1812"/>
    <mergeCell ref="K1812:N1812"/>
    <mergeCell ref="C1809:F1809"/>
    <mergeCell ref="G1809:J1809"/>
    <mergeCell ref="K1809:N1809"/>
    <mergeCell ref="C1810:F1810"/>
    <mergeCell ref="G1810:J1810"/>
    <mergeCell ref="K1810:N1810"/>
    <mergeCell ref="C1807:F1807"/>
    <mergeCell ref="G1807:J1807"/>
    <mergeCell ref="K1807:N1807"/>
    <mergeCell ref="C1808:F1808"/>
    <mergeCell ref="G1808:J1808"/>
    <mergeCell ref="K1808:N1808"/>
    <mergeCell ref="C1805:F1805"/>
    <mergeCell ref="G1805:J1805"/>
    <mergeCell ref="K1805:N1805"/>
    <mergeCell ref="C1806:F1806"/>
    <mergeCell ref="G1806:J1806"/>
    <mergeCell ref="K1806:N1806"/>
    <mergeCell ref="C1803:F1803"/>
    <mergeCell ref="G1803:J1803"/>
    <mergeCell ref="K1803:N1803"/>
    <mergeCell ref="C1804:F1804"/>
    <mergeCell ref="G1804:J1804"/>
    <mergeCell ref="K1804:N1804"/>
    <mergeCell ref="C1825:F1825"/>
    <mergeCell ref="G1825:J1825"/>
    <mergeCell ref="K1825:N1825"/>
    <mergeCell ref="C1826:F1826"/>
    <mergeCell ref="G1826:J1826"/>
    <mergeCell ref="K1826:N1826"/>
    <mergeCell ref="C1823:F1823"/>
    <mergeCell ref="G1823:J1823"/>
    <mergeCell ref="K1823:N1823"/>
    <mergeCell ref="C1824:F1824"/>
    <mergeCell ref="G1824:J1824"/>
    <mergeCell ref="K1824:N1824"/>
    <mergeCell ref="C1821:F1821"/>
    <mergeCell ref="G1821:J1821"/>
    <mergeCell ref="K1821:N1821"/>
    <mergeCell ref="C1822:F1822"/>
    <mergeCell ref="G1822:J1822"/>
    <mergeCell ref="K1822:N1822"/>
    <mergeCell ref="C1819:F1819"/>
    <mergeCell ref="G1819:J1819"/>
    <mergeCell ref="K1819:N1819"/>
    <mergeCell ref="C1820:F1820"/>
    <mergeCell ref="G1820:J1820"/>
    <mergeCell ref="K1820:N1820"/>
    <mergeCell ref="C1817:F1817"/>
    <mergeCell ref="G1817:J1817"/>
    <mergeCell ref="K1817:N1817"/>
    <mergeCell ref="C1818:F1818"/>
    <mergeCell ref="G1818:J1818"/>
    <mergeCell ref="K1818:N1818"/>
    <mergeCell ref="C1815:F1815"/>
    <mergeCell ref="G1815:J1815"/>
    <mergeCell ref="K1815:N1815"/>
    <mergeCell ref="C1816:F1816"/>
    <mergeCell ref="G1816:J1816"/>
    <mergeCell ref="K1816:N1816"/>
    <mergeCell ref="C1837:F1837"/>
    <mergeCell ref="G1837:J1837"/>
    <mergeCell ref="K1837:N1837"/>
    <mergeCell ref="C1838:F1838"/>
    <mergeCell ref="G1838:J1838"/>
    <mergeCell ref="K1838:N1838"/>
    <mergeCell ref="C1835:F1835"/>
    <mergeCell ref="G1835:J1835"/>
    <mergeCell ref="K1835:N1835"/>
    <mergeCell ref="C1836:F1836"/>
    <mergeCell ref="G1836:J1836"/>
    <mergeCell ref="K1836:N1836"/>
    <mergeCell ref="C1833:F1833"/>
    <mergeCell ref="G1833:J1833"/>
    <mergeCell ref="K1833:N1833"/>
    <mergeCell ref="C1834:F1834"/>
    <mergeCell ref="G1834:J1834"/>
    <mergeCell ref="K1834:N1834"/>
    <mergeCell ref="C1831:F1831"/>
    <mergeCell ref="G1831:J1831"/>
    <mergeCell ref="K1831:N1831"/>
    <mergeCell ref="C1832:F1832"/>
    <mergeCell ref="G1832:J1832"/>
    <mergeCell ref="K1832:N1832"/>
    <mergeCell ref="C1829:F1829"/>
    <mergeCell ref="G1829:J1829"/>
    <mergeCell ref="K1829:N1829"/>
    <mergeCell ref="C1830:F1830"/>
    <mergeCell ref="G1830:J1830"/>
    <mergeCell ref="K1830:N1830"/>
    <mergeCell ref="C1827:F1827"/>
    <mergeCell ref="G1827:J1827"/>
    <mergeCell ref="K1827:N1827"/>
    <mergeCell ref="C1828:F1828"/>
    <mergeCell ref="G1828:J1828"/>
    <mergeCell ref="K1828:N1828"/>
    <mergeCell ref="C1849:F1849"/>
    <mergeCell ref="G1849:J1849"/>
    <mergeCell ref="K1849:N1849"/>
    <mergeCell ref="C1850:F1850"/>
    <mergeCell ref="G1850:J1850"/>
    <mergeCell ref="K1850:N1850"/>
    <mergeCell ref="C1847:F1847"/>
    <mergeCell ref="G1847:J1847"/>
    <mergeCell ref="K1847:N1847"/>
    <mergeCell ref="C1848:F1848"/>
    <mergeCell ref="G1848:J1848"/>
    <mergeCell ref="K1848:N1848"/>
    <mergeCell ref="C1845:F1845"/>
    <mergeCell ref="G1845:J1845"/>
    <mergeCell ref="K1845:N1845"/>
    <mergeCell ref="C1846:F1846"/>
    <mergeCell ref="G1846:J1846"/>
    <mergeCell ref="K1846:N1846"/>
    <mergeCell ref="C1843:F1843"/>
    <mergeCell ref="G1843:J1843"/>
    <mergeCell ref="K1843:N1843"/>
    <mergeCell ref="C1844:F1844"/>
    <mergeCell ref="G1844:J1844"/>
    <mergeCell ref="K1844:N1844"/>
    <mergeCell ref="C1841:F1841"/>
    <mergeCell ref="G1841:J1841"/>
    <mergeCell ref="K1841:N1841"/>
    <mergeCell ref="C1842:F1842"/>
    <mergeCell ref="G1842:J1842"/>
    <mergeCell ref="K1842:N1842"/>
    <mergeCell ref="C1839:F1839"/>
    <mergeCell ref="G1839:J1839"/>
    <mergeCell ref="K1839:N1839"/>
    <mergeCell ref="C1840:F1840"/>
    <mergeCell ref="G1840:J1840"/>
    <mergeCell ref="K1840:N1840"/>
    <mergeCell ref="C1861:F1861"/>
    <mergeCell ref="G1861:J1861"/>
    <mergeCell ref="K1861:N1861"/>
    <mergeCell ref="C1862:F1862"/>
    <mergeCell ref="G1862:J1862"/>
    <mergeCell ref="K1862:N1862"/>
    <mergeCell ref="C1859:F1859"/>
    <mergeCell ref="G1859:J1859"/>
    <mergeCell ref="K1859:N1859"/>
    <mergeCell ref="C1860:F1860"/>
    <mergeCell ref="G1860:J1860"/>
    <mergeCell ref="K1860:N1860"/>
    <mergeCell ref="C1857:F1857"/>
    <mergeCell ref="G1857:J1857"/>
    <mergeCell ref="K1857:N1857"/>
    <mergeCell ref="C1858:F1858"/>
    <mergeCell ref="G1858:J1858"/>
    <mergeCell ref="K1858:N1858"/>
    <mergeCell ref="C1855:F1855"/>
    <mergeCell ref="G1855:J1855"/>
    <mergeCell ref="K1855:N1855"/>
    <mergeCell ref="C1856:F1856"/>
    <mergeCell ref="G1856:J1856"/>
    <mergeCell ref="K1856:N1856"/>
    <mergeCell ref="C1853:F1853"/>
    <mergeCell ref="G1853:J1853"/>
    <mergeCell ref="K1853:N1853"/>
    <mergeCell ref="C1854:F1854"/>
    <mergeCell ref="G1854:J1854"/>
    <mergeCell ref="K1854:N1854"/>
    <mergeCell ref="C1851:F1851"/>
    <mergeCell ref="G1851:J1851"/>
    <mergeCell ref="K1851:N1851"/>
    <mergeCell ref="C1852:F1852"/>
    <mergeCell ref="G1852:J1852"/>
    <mergeCell ref="K1852:N1852"/>
    <mergeCell ref="C1873:F1873"/>
    <mergeCell ref="G1873:J1873"/>
    <mergeCell ref="K1873:N1873"/>
    <mergeCell ref="C1874:F1874"/>
    <mergeCell ref="G1874:J1874"/>
    <mergeCell ref="K1874:N1874"/>
    <mergeCell ref="C1871:F1871"/>
    <mergeCell ref="G1871:J1871"/>
    <mergeCell ref="K1871:N1871"/>
    <mergeCell ref="C1872:F1872"/>
    <mergeCell ref="G1872:J1872"/>
    <mergeCell ref="K1872:N1872"/>
    <mergeCell ref="C1869:F1869"/>
    <mergeCell ref="G1869:J1869"/>
    <mergeCell ref="K1869:N1869"/>
    <mergeCell ref="C1870:F1870"/>
    <mergeCell ref="G1870:J1870"/>
    <mergeCell ref="K1870:N1870"/>
    <mergeCell ref="C1867:F1867"/>
    <mergeCell ref="G1867:J1867"/>
    <mergeCell ref="K1867:N1867"/>
    <mergeCell ref="C1868:F1868"/>
    <mergeCell ref="G1868:J1868"/>
    <mergeCell ref="K1868:N1868"/>
    <mergeCell ref="C1865:F1865"/>
    <mergeCell ref="G1865:J1865"/>
    <mergeCell ref="K1865:N1865"/>
    <mergeCell ref="C1866:F1866"/>
    <mergeCell ref="G1866:J1866"/>
    <mergeCell ref="K1866:N1866"/>
    <mergeCell ref="C1863:F1863"/>
    <mergeCell ref="G1863:J1863"/>
    <mergeCell ref="K1863:N1863"/>
    <mergeCell ref="C1864:F1864"/>
    <mergeCell ref="G1864:J1864"/>
    <mergeCell ref="K1864:N1864"/>
    <mergeCell ref="C1885:F1885"/>
    <mergeCell ref="G1885:J1885"/>
    <mergeCell ref="K1885:N1885"/>
    <mergeCell ref="C1886:F1886"/>
    <mergeCell ref="G1886:J1886"/>
    <mergeCell ref="K1886:N1886"/>
    <mergeCell ref="C1883:F1883"/>
    <mergeCell ref="G1883:J1883"/>
    <mergeCell ref="K1883:N1883"/>
    <mergeCell ref="C1884:F1884"/>
    <mergeCell ref="G1884:J1884"/>
    <mergeCell ref="K1884:N1884"/>
    <mergeCell ref="C1881:F1881"/>
    <mergeCell ref="G1881:J1881"/>
    <mergeCell ref="K1881:N1881"/>
    <mergeCell ref="C1882:F1882"/>
    <mergeCell ref="G1882:J1882"/>
    <mergeCell ref="K1882:N1882"/>
    <mergeCell ref="C1879:F1879"/>
    <mergeCell ref="G1879:J1879"/>
    <mergeCell ref="K1879:N1879"/>
    <mergeCell ref="C1880:F1880"/>
    <mergeCell ref="G1880:J1880"/>
    <mergeCell ref="K1880:N1880"/>
    <mergeCell ref="C1877:F1877"/>
    <mergeCell ref="G1877:J1877"/>
    <mergeCell ref="K1877:N1877"/>
    <mergeCell ref="C1878:F1878"/>
    <mergeCell ref="G1878:J1878"/>
    <mergeCell ref="K1878:N1878"/>
    <mergeCell ref="C1875:F1875"/>
    <mergeCell ref="G1875:J1875"/>
    <mergeCell ref="K1875:N1875"/>
    <mergeCell ref="C1876:F1876"/>
    <mergeCell ref="G1876:J1876"/>
    <mergeCell ref="K1876:N1876"/>
    <mergeCell ref="C1897:F1897"/>
    <mergeCell ref="G1897:J1897"/>
    <mergeCell ref="K1897:N1897"/>
    <mergeCell ref="C1898:F1898"/>
    <mergeCell ref="G1898:J1898"/>
    <mergeCell ref="K1898:N1898"/>
    <mergeCell ref="C1895:F1895"/>
    <mergeCell ref="G1895:J1895"/>
    <mergeCell ref="K1895:N1895"/>
    <mergeCell ref="C1896:F1896"/>
    <mergeCell ref="G1896:J1896"/>
    <mergeCell ref="K1896:N1896"/>
    <mergeCell ref="C1893:F1893"/>
    <mergeCell ref="G1893:J1893"/>
    <mergeCell ref="K1893:N1893"/>
    <mergeCell ref="C1894:F1894"/>
    <mergeCell ref="G1894:J1894"/>
    <mergeCell ref="K1894:N1894"/>
    <mergeCell ref="C1891:F1891"/>
    <mergeCell ref="G1891:J1891"/>
    <mergeCell ref="K1891:N1891"/>
    <mergeCell ref="C1892:F1892"/>
    <mergeCell ref="G1892:J1892"/>
    <mergeCell ref="K1892:N1892"/>
    <mergeCell ref="C1889:F1889"/>
    <mergeCell ref="G1889:J1889"/>
    <mergeCell ref="K1889:N1889"/>
    <mergeCell ref="C1890:F1890"/>
    <mergeCell ref="G1890:J1890"/>
    <mergeCell ref="K1890:N1890"/>
    <mergeCell ref="C1887:F1887"/>
    <mergeCell ref="G1887:J1887"/>
    <mergeCell ref="K1887:N1887"/>
    <mergeCell ref="C1888:F1888"/>
    <mergeCell ref="G1888:J1888"/>
    <mergeCell ref="K1888:N1888"/>
    <mergeCell ref="C1909:F1909"/>
    <mergeCell ref="G1909:J1909"/>
    <mergeCell ref="K1909:N1909"/>
    <mergeCell ref="C1910:F1910"/>
    <mergeCell ref="G1910:J1910"/>
    <mergeCell ref="K1910:N1910"/>
    <mergeCell ref="C1907:F1907"/>
    <mergeCell ref="G1907:J1907"/>
    <mergeCell ref="K1907:N1907"/>
    <mergeCell ref="C1908:F1908"/>
    <mergeCell ref="G1908:J1908"/>
    <mergeCell ref="K1908:N1908"/>
    <mergeCell ref="C1905:F1905"/>
    <mergeCell ref="G1905:J1905"/>
    <mergeCell ref="K1905:N1905"/>
    <mergeCell ref="C1906:F1906"/>
    <mergeCell ref="G1906:J1906"/>
    <mergeCell ref="K1906:N1906"/>
    <mergeCell ref="C1903:F1903"/>
    <mergeCell ref="G1903:J1903"/>
    <mergeCell ref="K1903:N1903"/>
    <mergeCell ref="C1904:F1904"/>
    <mergeCell ref="G1904:J1904"/>
    <mergeCell ref="K1904:N1904"/>
    <mergeCell ref="C1901:F1901"/>
    <mergeCell ref="G1901:J1901"/>
    <mergeCell ref="K1901:N1901"/>
    <mergeCell ref="C1902:F1902"/>
    <mergeCell ref="G1902:J1902"/>
    <mergeCell ref="K1902:N1902"/>
    <mergeCell ref="C1899:F1899"/>
    <mergeCell ref="G1899:J1899"/>
    <mergeCell ref="K1899:N1899"/>
    <mergeCell ref="C1900:F1900"/>
    <mergeCell ref="G1900:J1900"/>
    <mergeCell ref="K1900:N1900"/>
    <mergeCell ref="C1921:F1921"/>
    <mergeCell ref="G1921:J1921"/>
    <mergeCell ref="K1921:N1921"/>
    <mergeCell ref="C1922:F1922"/>
    <mergeCell ref="G1922:J1922"/>
    <mergeCell ref="K1922:N1922"/>
    <mergeCell ref="C1919:F1919"/>
    <mergeCell ref="G1919:J1919"/>
    <mergeCell ref="K1919:N1919"/>
    <mergeCell ref="C1920:F1920"/>
    <mergeCell ref="G1920:J1920"/>
    <mergeCell ref="K1920:N1920"/>
    <mergeCell ref="C1917:F1917"/>
    <mergeCell ref="G1917:J1917"/>
    <mergeCell ref="K1917:N1917"/>
    <mergeCell ref="C1918:F1918"/>
    <mergeCell ref="G1918:J1918"/>
    <mergeCell ref="K1918:N1918"/>
    <mergeCell ref="C1915:F1915"/>
    <mergeCell ref="G1915:J1915"/>
    <mergeCell ref="K1915:N1915"/>
    <mergeCell ref="C1916:F1916"/>
    <mergeCell ref="G1916:J1916"/>
    <mergeCell ref="K1916:N1916"/>
    <mergeCell ref="C1913:F1913"/>
    <mergeCell ref="G1913:J1913"/>
    <mergeCell ref="K1913:N1913"/>
    <mergeCell ref="C1914:F1914"/>
    <mergeCell ref="G1914:J1914"/>
    <mergeCell ref="K1914:N1914"/>
    <mergeCell ref="C1911:F1911"/>
    <mergeCell ref="G1911:J1911"/>
    <mergeCell ref="K1911:N1911"/>
    <mergeCell ref="C1912:F1912"/>
    <mergeCell ref="G1912:J1912"/>
    <mergeCell ref="K1912:N1912"/>
    <mergeCell ref="C1933:F1933"/>
    <mergeCell ref="G1933:J1933"/>
    <mergeCell ref="K1933:N1933"/>
    <mergeCell ref="C1934:F1934"/>
    <mergeCell ref="G1934:J1934"/>
    <mergeCell ref="K1934:N1934"/>
    <mergeCell ref="C1931:F1931"/>
    <mergeCell ref="G1931:J1931"/>
    <mergeCell ref="K1931:N1931"/>
    <mergeCell ref="C1932:F1932"/>
    <mergeCell ref="G1932:J1932"/>
    <mergeCell ref="K1932:N1932"/>
    <mergeCell ref="C1929:F1929"/>
    <mergeCell ref="G1929:J1929"/>
    <mergeCell ref="K1929:N1929"/>
    <mergeCell ref="C1930:F1930"/>
    <mergeCell ref="G1930:J1930"/>
    <mergeCell ref="K1930:N1930"/>
    <mergeCell ref="C1927:F1927"/>
    <mergeCell ref="G1927:J1927"/>
    <mergeCell ref="K1927:N1927"/>
    <mergeCell ref="C1928:F1928"/>
    <mergeCell ref="G1928:J1928"/>
    <mergeCell ref="K1928:N1928"/>
    <mergeCell ref="C1925:F1925"/>
    <mergeCell ref="G1925:J1925"/>
    <mergeCell ref="K1925:N1925"/>
    <mergeCell ref="C1926:F1926"/>
    <mergeCell ref="G1926:J1926"/>
    <mergeCell ref="K1926:N1926"/>
    <mergeCell ref="C1923:F1923"/>
    <mergeCell ref="G1923:J1923"/>
    <mergeCell ref="K1923:N1923"/>
    <mergeCell ref="C1924:F1924"/>
    <mergeCell ref="G1924:J1924"/>
    <mergeCell ref="K1924:N1924"/>
    <mergeCell ref="C1945:F1945"/>
    <mergeCell ref="G1945:J1945"/>
    <mergeCell ref="K1945:N1945"/>
    <mergeCell ref="C1946:F1946"/>
    <mergeCell ref="G1946:J1946"/>
    <mergeCell ref="K1946:N1946"/>
    <mergeCell ref="C1943:F1943"/>
    <mergeCell ref="G1943:J1943"/>
    <mergeCell ref="K1943:N1943"/>
    <mergeCell ref="C1944:F1944"/>
    <mergeCell ref="G1944:J1944"/>
    <mergeCell ref="K1944:N1944"/>
    <mergeCell ref="C1941:F1941"/>
    <mergeCell ref="G1941:J1941"/>
    <mergeCell ref="K1941:N1941"/>
    <mergeCell ref="C1942:F1942"/>
    <mergeCell ref="G1942:J1942"/>
    <mergeCell ref="K1942:N1942"/>
    <mergeCell ref="C1939:F1939"/>
    <mergeCell ref="G1939:J1939"/>
    <mergeCell ref="K1939:N1939"/>
    <mergeCell ref="C1940:F1940"/>
    <mergeCell ref="G1940:J1940"/>
    <mergeCell ref="K1940:N1940"/>
    <mergeCell ref="C1937:F1937"/>
    <mergeCell ref="G1937:J1937"/>
    <mergeCell ref="K1937:N1937"/>
    <mergeCell ref="C1938:F1938"/>
    <mergeCell ref="G1938:J1938"/>
    <mergeCell ref="K1938:N1938"/>
    <mergeCell ref="C1935:F1935"/>
    <mergeCell ref="G1935:J1935"/>
    <mergeCell ref="K1935:N1935"/>
    <mergeCell ref="C1936:F1936"/>
    <mergeCell ref="G1936:J1936"/>
    <mergeCell ref="K1936:N1936"/>
    <mergeCell ref="C1957:F1957"/>
    <mergeCell ref="G1957:J1957"/>
    <mergeCell ref="K1957:N1957"/>
    <mergeCell ref="C1958:F1958"/>
    <mergeCell ref="G1958:J1958"/>
    <mergeCell ref="K1958:N1958"/>
    <mergeCell ref="C1955:F1955"/>
    <mergeCell ref="G1955:J1955"/>
    <mergeCell ref="K1955:N1955"/>
    <mergeCell ref="C1956:F1956"/>
    <mergeCell ref="G1956:J1956"/>
    <mergeCell ref="K1956:N1956"/>
    <mergeCell ref="C1953:F1953"/>
    <mergeCell ref="G1953:J1953"/>
    <mergeCell ref="K1953:N1953"/>
    <mergeCell ref="C1954:F1954"/>
    <mergeCell ref="G1954:J1954"/>
    <mergeCell ref="K1954:N1954"/>
    <mergeCell ref="C1951:F1951"/>
    <mergeCell ref="G1951:J1951"/>
    <mergeCell ref="K1951:N1951"/>
    <mergeCell ref="C1952:F1952"/>
    <mergeCell ref="G1952:J1952"/>
    <mergeCell ref="K1952:N1952"/>
    <mergeCell ref="C1949:F1949"/>
    <mergeCell ref="G1949:J1949"/>
    <mergeCell ref="K1949:N1949"/>
    <mergeCell ref="C1950:F1950"/>
    <mergeCell ref="G1950:J1950"/>
    <mergeCell ref="K1950:N1950"/>
    <mergeCell ref="C1947:F1947"/>
    <mergeCell ref="G1947:J1947"/>
    <mergeCell ref="K1947:N1947"/>
    <mergeCell ref="C1948:F1948"/>
    <mergeCell ref="G1948:J1948"/>
    <mergeCell ref="K1948:N1948"/>
    <mergeCell ref="C1969:F1969"/>
    <mergeCell ref="G1969:J1969"/>
    <mergeCell ref="K1969:N1969"/>
    <mergeCell ref="C1970:F1970"/>
    <mergeCell ref="G1970:J1970"/>
    <mergeCell ref="K1970:N1970"/>
    <mergeCell ref="C1967:F1967"/>
    <mergeCell ref="G1967:J1967"/>
    <mergeCell ref="K1967:N1967"/>
    <mergeCell ref="C1968:F1968"/>
    <mergeCell ref="G1968:J1968"/>
    <mergeCell ref="K1968:N1968"/>
    <mergeCell ref="C1965:F1965"/>
    <mergeCell ref="G1965:J1965"/>
    <mergeCell ref="K1965:N1965"/>
    <mergeCell ref="C1966:F1966"/>
    <mergeCell ref="G1966:J1966"/>
    <mergeCell ref="K1966:N1966"/>
    <mergeCell ref="C1963:F1963"/>
    <mergeCell ref="G1963:J1963"/>
    <mergeCell ref="K1963:N1963"/>
    <mergeCell ref="C1964:F1964"/>
    <mergeCell ref="G1964:J1964"/>
    <mergeCell ref="K1964:N1964"/>
    <mergeCell ref="C1961:F1961"/>
    <mergeCell ref="G1961:J1961"/>
    <mergeCell ref="K1961:N1961"/>
    <mergeCell ref="C1962:F1962"/>
    <mergeCell ref="G1962:J1962"/>
    <mergeCell ref="K1962:N1962"/>
    <mergeCell ref="C1959:F1959"/>
    <mergeCell ref="G1959:J1959"/>
    <mergeCell ref="K1959:N1959"/>
    <mergeCell ref="C1960:F1960"/>
    <mergeCell ref="G1960:J1960"/>
    <mergeCell ref="K1960:N1960"/>
    <mergeCell ref="C1981:F1981"/>
    <mergeCell ref="G1981:J1981"/>
    <mergeCell ref="K1981:N1981"/>
    <mergeCell ref="C1982:F1982"/>
    <mergeCell ref="G1982:J1982"/>
    <mergeCell ref="K1982:N1982"/>
    <mergeCell ref="C1979:F1979"/>
    <mergeCell ref="G1979:J1979"/>
    <mergeCell ref="K1979:N1979"/>
    <mergeCell ref="C1980:F1980"/>
    <mergeCell ref="G1980:J1980"/>
    <mergeCell ref="K1980:N1980"/>
    <mergeCell ref="C1977:F1977"/>
    <mergeCell ref="G1977:J1977"/>
    <mergeCell ref="K1977:N1977"/>
    <mergeCell ref="C1978:F1978"/>
    <mergeCell ref="G1978:J1978"/>
    <mergeCell ref="K1978:N1978"/>
    <mergeCell ref="C1975:F1975"/>
    <mergeCell ref="G1975:J1975"/>
    <mergeCell ref="K1975:N1975"/>
    <mergeCell ref="C1976:F1976"/>
    <mergeCell ref="G1976:J1976"/>
    <mergeCell ref="K1976:N1976"/>
    <mergeCell ref="C1973:F1973"/>
    <mergeCell ref="G1973:J1973"/>
    <mergeCell ref="K1973:N1973"/>
    <mergeCell ref="C1974:F1974"/>
    <mergeCell ref="G1974:J1974"/>
    <mergeCell ref="K1974:N1974"/>
    <mergeCell ref="C1971:F1971"/>
    <mergeCell ref="G1971:J1971"/>
    <mergeCell ref="K1971:N1971"/>
    <mergeCell ref="C1972:F1972"/>
    <mergeCell ref="G1972:J1972"/>
    <mergeCell ref="K1972:N1972"/>
    <mergeCell ref="C1993:F1993"/>
    <mergeCell ref="G1993:J1993"/>
    <mergeCell ref="K1993:N1993"/>
    <mergeCell ref="C1994:F1994"/>
    <mergeCell ref="G1994:J1994"/>
    <mergeCell ref="K1994:N1994"/>
    <mergeCell ref="C1991:F1991"/>
    <mergeCell ref="G1991:J1991"/>
    <mergeCell ref="K1991:N1991"/>
    <mergeCell ref="C1992:F1992"/>
    <mergeCell ref="G1992:J1992"/>
    <mergeCell ref="K1992:N1992"/>
    <mergeCell ref="C1989:F1989"/>
    <mergeCell ref="G1989:J1989"/>
    <mergeCell ref="K1989:N1989"/>
    <mergeCell ref="C1990:F1990"/>
    <mergeCell ref="G1990:J1990"/>
    <mergeCell ref="K1990:N1990"/>
    <mergeCell ref="C1987:F1987"/>
    <mergeCell ref="G1987:J1987"/>
    <mergeCell ref="K1987:N1987"/>
    <mergeCell ref="C1988:F1988"/>
    <mergeCell ref="G1988:J1988"/>
    <mergeCell ref="K1988:N1988"/>
    <mergeCell ref="C1985:F1985"/>
    <mergeCell ref="G1985:J1985"/>
    <mergeCell ref="K1985:N1985"/>
    <mergeCell ref="C1986:F1986"/>
    <mergeCell ref="G1986:J1986"/>
    <mergeCell ref="K1986:N1986"/>
    <mergeCell ref="C1983:F1983"/>
    <mergeCell ref="G1983:J1983"/>
    <mergeCell ref="K1983:N1983"/>
    <mergeCell ref="C1984:F1984"/>
    <mergeCell ref="G1984:J1984"/>
    <mergeCell ref="K1984:N1984"/>
    <mergeCell ref="C2005:F2005"/>
    <mergeCell ref="G2005:J2005"/>
    <mergeCell ref="K2005:N2005"/>
    <mergeCell ref="C2006:F2006"/>
    <mergeCell ref="G2006:J2006"/>
    <mergeCell ref="K2006:N2006"/>
    <mergeCell ref="C2003:F2003"/>
    <mergeCell ref="G2003:J2003"/>
    <mergeCell ref="K2003:N2003"/>
    <mergeCell ref="C2004:F2004"/>
    <mergeCell ref="G2004:J2004"/>
    <mergeCell ref="K2004:N2004"/>
    <mergeCell ref="C2001:F2001"/>
    <mergeCell ref="G2001:J2001"/>
    <mergeCell ref="K2001:N2001"/>
    <mergeCell ref="C2002:F2002"/>
    <mergeCell ref="G2002:J2002"/>
    <mergeCell ref="K2002:N2002"/>
    <mergeCell ref="C1999:F1999"/>
    <mergeCell ref="G1999:J1999"/>
    <mergeCell ref="K1999:N1999"/>
    <mergeCell ref="C2000:F2000"/>
    <mergeCell ref="G2000:J2000"/>
    <mergeCell ref="K2000:N2000"/>
    <mergeCell ref="C1997:F1997"/>
    <mergeCell ref="G1997:J1997"/>
    <mergeCell ref="K1997:N1997"/>
    <mergeCell ref="C1998:F1998"/>
    <mergeCell ref="G1998:J1998"/>
    <mergeCell ref="K1998:N1998"/>
    <mergeCell ref="C1995:F1995"/>
    <mergeCell ref="G1995:J1995"/>
    <mergeCell ref="K1995:N1995"/>
    <mergeCell ref="C1996:F1996"/>
    <mergeCell ref="G1996:J1996"/>
    <mergeCell ref="K1996:N1996"/>
    <mergeCell ref="C2017:F2017"/>
    <mergeCell ref="G2017:J2017"/>
    <mergeCell ref="K2017:N2017"/>
    <mergeCell ref="C2018:F2018"/>
    <mergeCell ref="G2018:J2018"/>
    <mergeCell ref="K2018:N2018"/>
    <mergeCell ref="C2015:F2015"/>
    <mergeCell ref="G2015:J2015"/>
    <mergeCell ref="K2015:N2015"/>
    <mergeCell ref="C2016:F2016"/>
    <mergeCell ref="G2016:J2016"/>
    <mergeCell ref="K2016:N2016"/>
    <mergeCell ref="C2013:F2013"/>
    <mergeCell ref="G2013:J2013"/>
    <mergeCell ref="K2013:N2013"/>
    <mergeCell ref="C2014:F2014"/>
    <mergeCell ref="G2014:J2014"/>
    <mergeCell ref="K2014:N2014"/>
    <mergeCell ref="C2011:F2011"/>
    <mergeCell ref="G2011:J2011"/>
    <mergeCell ref="K2011:N2011"/>
    <mergeCell ref="C2012:F2012"/>
    <mergeCell ref="G2012:J2012"/>
    <mergeCell ref="K2012:N2012"/>
    <mergeCell ref="C2009:F2009"/>
    <mergeCell ref="G2009:J2009"/>
    <mergeCell ref="K2009:N2009"/>
    <mergeCell ref="C2010:F2010"/>
    <mergeCell ref="G2010:J2010"/>
    <mergeCell ref="K2010:N2010"/>
    <mergeCell ref="C2007:F2007"/>
    <mergeCell ref="G2007:J2007"/>
    <mergeCell ref="K2007:N2007"/>
    <mergeCell ref="C2008:F2008"/>
    <mergeCell ref="G2008:J2008"/>
    <mergeCell ref="K2008:N2008"/>
    <mergeCell ref="C2029:F2029"/>
    <mergeCell ref="G2029:J2029"/>
    <mergeCell ref="K2029:N2029"/>
    <mergeCell ref="C2030:F2030"/>
    <mergeCell ref="G2030:J2030"/>
    <mergeCell ref="K2030:N2030"/>
    <mergeCell ref="C2027:F2027"/>
    <mergeCell ref="G2027:J2027"/>
    <mergeCell ref="K2027:N2027"/>
    <mergeCell ref="C2028:F2028"/>
    <mergeCell ref="G2028:J2028"/>
    <mergeCell ref="K2028:N2028"/>
    <mergeCell ref="C2025:F2025"/>
    <mergeCell ref="G2025:J2025"/>
    <mergeCell ref="K2025:N2025"/>
    <mergeCell ref="C2026:F2026"/>
    <mergeCell ref="G2026:J2026"/>
    <mergeCell ref="K2026:N2026"/>
    <mergeCell ref="C2023:F2023"/>
    <mergeCell ref="G2023:J2023"/>
    <mergeCell ref="K2023:N2023"/>
    <mergeCell ref="C2024:F2024"/>
    <mergeCell ref="G2024:J2024"/>
    <mergeCell ref="K2024:N2024"/>
    <mergeCell ref="C2021:F2021"/>
    <mergeCell ref="G2021:J2021"/>
    <mergeCell ref="K2021:N2021"/>
    <mergeCell ref="C2022:F2022"/>
    <mergeCell ref="G2022:J2022"/>
    <mergeCell ref="K2022:N2022"/>
    <mergeCell ref="C2019:F2019"/>
    <mergeCell ref="G2019:J2019"/>
    <mergeCell ref="K2019:N2019"/>
    <mergeCell ref="C2020:F2020"/>
    <mergeCell ref="G2020:J2020"/>
    <mergeCell ref="K2020:N2020"/>
    <mergeCell ref="C2041:F2041"/>
    <mergeCell ref="G2041:J2041"/>
    <mergeCell ref="K2041:N2041"/>
    <mergeCell ref="C2042:F2042"/>
    <mergeCell ref="G2042:J2042"/>
    <mergeCell ref="K2042:N2042"/>
    <mergeCell ref="C2039:F2039"/>
    <mergeCell ref="G2039:J2039"/>
    <mergeCell ref="K2039:N2039"/>
    <mergeCell ref="C2040:F2040"/>
    <mergeCell ref="G2040:J2040"/>
    <mergeCell ref="K2040:N2040"/>
    <mergeCell ref="C2037:F2037"/>
    <mergeCell ref="G2037:J2037"/>
    <mergeCell ref="K2037:N2037"/>
    <mergeCell ref="C2038:F2038"/>
    <mergeCell ref="G2038:J2038"/>
    <mergeCell ref="K2038:N2038"/>
    <mergeCell ref="C2035:F2035"/>
    <mergeCell ref="G2035:J2035"/>
    <mergeCell ref="K2035:N2035"/>
    <mergeCell ref="C2036:F2036"/>
    <mergeCell ref="G2036:J2036"/>
    <mergeCell ref="K2036:N2036"/>
    <mergeCell ref="C2033:F2033"/>
    <mergeCell ref="G2033:J2033"/>
    <mergeCell ref="K2033:N2033"/>
    <mergeCell ref="C2034:F2034"/>
    <mergeCell ref="G2034:J2034"/>
    <mergeCell ref="K2034:N2034"/>
    <mergeCell ref="C2031:F2031"/>
    <mergeCell ref="G2031:J2031"/>
    <mergeCell ref="K2031:N2031"/>
    <mergeCell ref="C2032:F2032"/>
    <mergeCell ref="G2032:J2032"/>
    <mergeCell ref="K2032:N2032"/>
    <mergeCell ref="C2053:F2053"/>
    <mergeCell ref="G2053:J2053"/>
    <mergeCell ref="K2053:N2053"/>
    <mergeCell ref="C2054:F2054"/>
    <mergeCell ref="G2054:J2054"/>
    <mergeCell ref="K2054:N2054"/>
    <mergeCell ref="C2051:F2051"/>
    <mergeCell ref="G2051:J2051"/>
    <mergeCell ref="K2051:N2051"/>
    <mergeCell ref="C2052:F2052"/>
    <mergeCell ref="G2052:J2052"/>
    <mergeCell ref="K2052:N2052"/>
    <mergeCell ref="C2049:F2049"/>
    <mergeCell ref="G2049:J2049"/>
    <mergeCell ref="K2049:N2049"/>
    <mergeCell ref="C2050:F2050"/>
    <mergeCell ref="G2050:J2050"/>
    <mergeCell ref="K2050:N2050"/>
    <mergeCell ref="C2047:F2047"/>
    <mergeCell ref="G2047:J2047"/>
    <mergeCell ref="K2047:N2047"/>
    <mergeCell ref="C2048:F2048"/>
    <mergeCell ref="G2048:J2048"/>
    <mergeCell ref="K2048:N2048"/>
    <mergeCell ref="C2045:F2045"/>
    <mergeCell ref="G2045:J2045"/>
    <mergeCell ref="K2045:N2045"/>
    <mergeCell ref="C2046:F2046"/>
    <mergeCell ref="G2046:J2046"/>
    <mergeCell ref="K2046:N2046"/>
    <mergeCell ref="C2043:F2043"/>
    <mergeCell ref="G2043:J2043"/>
    <mergeCell ref="K2043:N2043"/>
    <mergeCell ref="C2044:F2044"/>
    <mergeCell ref="G2044:J2044"/>
    <mergeCell ref="K2044:N2044"/>
    <mergeCell ref="C2065:F2065"/>
    <mergeCell ref="G2065:J2065"/>
    <mergeCell ref="K2065:N2065"/>
    <mergeCell ref="C2066:F2066"/>
    <mergeCell ref="G2066:J2066"/>
    <mergeCell ref="K2066:N2066"/>
    <mergeCell ref="C2063:F2063"/>
    <mergeCell ref="G2063:J2063"/>
    <mergeCell ref="K2063:N2063"/>
    <mergeCell ref="C2064:F2064"/>
    <mergeCell ref="G2064:J2064"/>
    <mergeCell ref="K2064:N2064"/>
    <mergeCell ref="C2061:F2061"/>
    <mergeCell ref="G2061:J2061"/>
    <mergeCell ref="K2061:N2061"/>
    <mergeCell ref="C2062:F2062"/>
    <mergeCell ref="G2062:J2062"/>
    <mergeCell ref="K2062:N2062"/>
    <mergeCell ref="C2059:F2059"/>
    <mergeCell ref="G2059:J2059"/>
    <mergeCell ref="K2059:N2059"/>
    <mergeCell ref="C2060:F2060"/>
    <mergeCell ref="G2060:J2060"/>
    <mergeCell ref="K2060:N2060"/>
    <mergeCell ref="C2057:F2057"/>
    <mergeCell ref="G2057:J2057"/>
    <mergeCell ref="K2057:N2057"/>
    <mergeCell ref="C2058:F2058"/>
    <mergeCell ref="G2058:J2058"/>
    <mergeCell ref="K2058:N2058"/>
    <mergeCell ref="C2055:F2055"/>
    <mergeCell ref="G2055:J2055"/>
    <mergeCell ref="K2055:N2055"/>
    <mergeCell ref="C2056:F2056"/>
    <mergeCell ref="G2056:J2056"/>
    <mergeCell ref="K2056:N2056"/>
    <mergeCell ref="C2077:F2077"/>
    <mergeCell ref="G2077:J2077"/>
    <mergeCell ref="K2077:N2077"/>
    <mergeCell ref="C2078:F2078"/>
    <mergeCell ref="G2078:J2078"/>
    <mergeCell ref="K2078:N2078"/>
    <mergeCell ref="C2075:F2075"/>
    <mergeCell ref="G2075:J2075"/>
    <mergeCell ref="K2075:N2075"/>
    <mergeCell ref="C2076:F2076"/>
    <mergeCell ref="G2076:J2076"/>
    <mergeCell ref="K2076:N2076"/>
    <mergeCell ref="C2073:F2073"/>
    <mergeCell ref="G2073:J2073"/>
    <mergeCell ref="K2073:N2073"/>
    <mergeCell ref="C2074:F2074"/>
    <mergeCell ref="G2074:J2074"/>
    <mergeCell ref="K2074:N2074"/>
    <mergeCell ref="C2071:F2071"/>
    <mergeCell ref="G2071:J2071"/>
    <mergeCell ref="K2071:N2071"/>
    <mergeCell ref="C2072:F2072"/>
    <mergeCell ref="G2072:J2072"/>
    <mergeCell ref="K2072:N2072"/>
    <mergeCell ref="C2069:F2069"/>
    <mergeCell ref="G2069:J2069"/>
    <mergeCell ref="K2069:N2069"/>
    <mergeCell ref="C2070:F2070"/>
    <mergeCell ref="G2070:J2070"/>
    <mergeCell ref="K2070:N2070"/>
    <mergeCell ref="C2067:F2067"/>
    <mergeCell ref="G2067:J2067"/>
    <mergeCell ref="K2067:N2067"/>
    <mergeCell ref="C2068:F2068"/>
    <mergeCell ref="G2068:J2068"/>
    <mergeCell ref="K2068:N2068"/>
    <mergeCell ref="C2089:F2089"/>
    <mergeCell ref="G2089:J2089"/>
    <mergeCell ref="K2089:N2089"/>
    <mergeCell ref="C2090:F2090"/>
    <mergeCell ref="G2090:J2090"/>
    <mergeCell ref="K2090:N2090"/>
    <mergeCell ref="C2087:F2087"/>
    <mergeCell ref="G2087:J2087"/>
    <mergeCell ref="K2087:N2087"/>
    <mergeCell ref="C2088:F2088"/>
    <mergeCell ref="G2088:J2088"/>
    <mergeCell ref="K2088:N2088"/>
    <mergeCell ref="C2085:F2085"/>
    <mergeCell ref="G2085:J2085"/>
    <mergeCell ref="K2085:N2085"/>
    <mergeCell ref="C2086:F2086"/>
    <mergeCell ref="G2086:J2086"/>
    <mergeCell ref="K2086:N2086"/>
    <mergeCell ref="C2083:F2083"/>
    <mergeCell ref="G2083:J2083"/>
    <mergeCell ref="K2083:N2083"/>
    <mergeCell ref="C2084:F2084"/>
    <mergeCell ref="G2084:J2084"/>
    <mergeCell ref="K2084:N2084"/>
    <mergeCell ref="C2081:F2081"/>
    <mergeCell ref="G2081:J2081"/>
    <mergeCell ref="K2081:N2081"/>
    <mergeCell ref="C2082:F2082"/>
    <mergeCell ref="G2082:J2082"/>
    <mergeCell ref="K2082:N2082"/>
    <mergeCell ref="C2079:F2079"/>
    <mergeCell ref="G2079:J2079"/>
    <mergeCell ref="K2079:N2079"/>
    <mergeCell ref="C2080:F2080"/>
    <mergeCell ref="G2080:J2080"/>
    <mergeCell ref="K2080:N2080"/>
    <mergeCell ref="C2101:F2101"/>
    <mergeCell ref="G2101:J2101"/>
    <mergeCell ref="K2101:N2101"/>
    <mergeCell ref="C2102:F2102"/>
    <mergeCell ref="G2102:J2102"/>
    <mergeCell ref="K2102:N2102"/>
    <mergeCell ref="C2099:F2099"/>
    <mergeCell ref="G2099:J2099"/>
    <mergeCell ref="K2099:N2099"/>
    <mergeCell ref="C2100:F2100"/>
    <mergeCell ref="G2100:J2100"/>
    <mergeCell ref="K2100:N2100"/>
    <mergeCell ref="C2097:F2097"/>
    <mergeCell ref="G2097:J2097"/>
    <mergeCell ref="K2097:N2097"/>
    <mergeCell ref="C2098:F2098"/>
    <mergeCell ref="G2098:J2098"/>
    <mergeCell ref="K2098:N2098"/>
    <mergeCell ref="C2095:F2095"/>
    <mergeCell ref="G2095:J2095"/>
    <mergeCell ref="K2095:N2095"/>
    <mergeCell ref="C2096:F2096"/>
    <mergeCell ref="G2096:J2096"/>
    <mergeCell ref="K2096:N2096"/>
    <mergeCell ref="C2093:F2093"/>
    <mergeCell ref="G2093:J2093"/>
    <mergeCell ref="K2093:N2093"/>
    <mergeCell ref="C2094:F2094"/>
    <mergeCell ref="G2094:J2094"/>
    <mergeCell ref="K2094:N2094"/>
    <mergeCell ref="C2091:F2091"/>
    <mergeCell ref="G2091:J2091"/>
    <mergeCell ref="K2091:N2091"/>
    <mergeCell ref="C2092:F2092"/>
    <mergeCell ref="G2092:J2092"/>
    <mergeCell ref="K2092:N2092"/>
    <mergeCell ref="C2113:F2113"/>
    <mergeCell ref="G2113:J2113"/>
    <mergeCell ref="K2113:N2113"/>
    <mergeCell ref="C2114:F2114"/>
    <mergeCell ref="G2114:J2114"/>
    <mergeCell ref="K2114:N2114"/>
    <mergeCell ref="C2111:F2111"/>
    <mergeCell ref="G2111:J2111"/>
    <mergeCell ref="K2111:N2111"/>
    <mergeCell ref="C2112:F2112"/>
    <mergeCell ref="G2112:J2112"/>
    <mergeCell ref="K2112:N2112"/>
    <mergeCell ref="C2109:F2109"/>
    <mergeCell ref="G2109:J2109"/>
    <mergeCell ref="K2109:N2109"/>
    <mergeCell ref="C2110:F2110"/>
    <mergeCell ref="G2110:J2110"/>
    <mergeCell ref="K2110:N2110"/>
    <mergeCell ref="C2107:F2107"/>
    <mergeCell ref="G2107:J2107"/>
    <mergeCell ref="K2107:N2107"/>
    <mergeCell ref="C2108:F2108"/>
    <mergeCell ref="G2108:J2108"/>
    <mergeCell ref="K2108:N2108"/>
    <mergeCell ref="C2105:F2105"/>
    <mergeCell ref="G2105:J2105"/>
    <mergeCell ref="K2105:N2105"/>
    <mergeCell ref="C2106:F2106"/>
    <mergeCell ref="G2106:J2106"/>
    <mergeCell ref="K2106:N2106"/>
    <mergeCell ref="C2103:F2103"/>
    <mergeCell ref="G2103:J2103"/>
    <mergeCell ref="K2103:N2103"/>
    <mergeCell ref="C2104:F2104"/>
    <mergeCell ref="G2104:J2104"/>
    <mergeCell ref="K2104:N2104"/>
    <mergeCell ref="C2125:F2125"/>
    <mergeCell ref="G2125:J2125"/>
    <mergeCell ref="K2125:N2125"/>
    <mergeCell ref="C2126:F2126"/>
    <mergeCell ref="G2126:J2126"/>
    <mergeCell ref="K2126:N2126"/>
    <mergeCell ref="C2123:F2123"/>
    <mergeCell ref="G2123:J2123"/>
    <mergeCell ref="K2123:N2123"/>
    <mergeCell ref="C2124:F2124"/>
    <mergeCell ref="G2124:J2124"/>
    <mergeCell ref="K2124:N2124"/>
    <mergeCell ref="C2121:F2121"/>
    <mergeCell ref="G2121:J2121"/>
    <mergeCell ref="K2121:N2121"/>
    <mergeCell ref="C2122:F2122"/>
    <mergeCell ref="G2122:J2122"/>
    <mergeCell ref="K2122:N2122"/>
    <mergeCell ref="C2119:F2119"/>
    <mergeCell ref="G2119:J2119"/>
    <mergeCell ref="K2119:N2119"/>
    <mergeCell ref="C2120:F2120"/>
    <mergeCell ref="G2120:J2120"/>
    <mergeCell ref="K2120:N2120"/>
    <mergeCell ref="C2117:F2117"/>
    <mergeCell ref="G2117:J2117"/>
    <mergeCell ref="K2117:N2117"/>
    <mergeCell ref="C2118:F2118"/>
    <mergeCell ref="G2118:J2118"/>
    <mergeCell ref="K2118:N2118"/>
    <mergeCell ref="C2115:F2115"/>
    <mergeCell ref="G2115:J2115"/>
    <mergeCell ref="K2115:N2115"/>
    <mergeCell ref="C2116:F2116"/>
    <mergeCell ref="G2116:J2116"/>
    <mergeCell ref="K2116:N2116"/>
    <mergeCell ref="C2137:F2137"/>
    <mergeCell ref="G2137:J2137"/>
    <mergeCell ref="K2137:N2137"/>
    <mergeCell ref="C2138:F2138"/>
    <mergeCell ref="G2138:J2138"/>
    <mergeCell ref="K2138:N2138"/>
    <mergeCell ref="C2135:F2135"/>
    <mergeCell ref="G2135:J2135"/>
    <mergeCell ref="K2135:N2135"/>
    <mergeCell ref="C2136:F2136"/>
    <mergeCell ref="G2136:J2136"/>
    <mergeCell ref="K2136:N2136"/>
    <mergeCell ref="C2133:F2133"/>
    <mergeCell ref="G2133:J2133"/>
    <mergeCell ref="K2133:N2133"/>
    <mergeCell ref="C2134:F2134"/>
    <mergeCell ref="G2134:J2134"/>
    <mergeCell ref="K2134:N2134"/>
    <mergeCell ref="C2131:F2131"/>
    <mergeCell ref="G2131:J2131"/>
    <mergeCell ref="K2131:N2131"/>
    <mergeCell ref="C2132:F2132"/>
    <mergeCell ref="G2132:J2132"/>
    <mergeCell ref="K2132:N2132"/>
    <mergeCell ref="C2129:F2129"/>
    <mergeCell ref="G2129:J2129"/>
    <mergeCell ref="K2129:N2129"/>
    <mergeCell ref="C2130:F2130"/>
    <mergeCell ref="G2130:J2130"/>
    <mergeCell ref="K2130:N2130"/>
    <mergeCell ref="C2127:F2127"/>
    <mergeCell ref="G2127:J2127"/>
    <mergeCell ref="K2127:N2127"/>
    <mergeCell ref="C2128:F2128"/>
    <mergeCell ref="G2128:J2128"/>
    <mergeCell ref="K2128:N2128"/>
    <mergeCell ref="C2149:F2149"/>
    <mergeCell ref="G2149:J2149"/>
    <mergeCell ref="K2149:N2149"/>
    <mergeCell ref="C2150:F2150"/>
    <mergeCell ref="G2150:J2150"/>
    <mergeCell ref="K2150:N2150"/>
    <mergeCell ref="C2147:F2147"/>
    <mergeCell ref="G2147:J2147"/>
    <mergeCell ref="K2147:N2147"/>
    <mergeCell ref="C2148:F2148"/>
    <mergeCell ref="G2148:J2148"/>
    <mergeCell ref="K2148:N2148"/>
    <mergeCell ref="C2145:F2145"/>
    <mergeCell ref="G2145:J2145"/>
    <mergeCell ref="K2145:N2145"/>
    <mergeCell ref="C2146:F2146"/>
    <mergeCell ref="G2146:J2146"/>
    <mergeCell ref="K2146:N2146"/>
    <mergeCell ref="C2143:F2143"/>
    <mergeCell ref="G2143:J2143"/>
    <mergeCell ref="K2143:N2143"/>
    <mergeCell ref="C2144:F2144"/>
    <mergeCell ref="G2144:J2144"/>
    <mergeCell ref="K2144:N2144"/>
    <mergeCell ref="C2141:F2141"/>
    <mergeCell ref="G2141:J2141"/>
    <mergeCell ref="K2141:N2141"/>
    <mergeCell ref="C2142:F2142"/>
    <mergeCell ref="G2142:J2142"/>
    <mergeCell ref="K2142:N2142"/>
    <mergeCell ref="C2139:F2139"/>
    <mergeCell ref="G2139:J2139"/>
    <mergeCell ref="K2139:N2139"/>
    <mergeCell ref="C2140:F2140"/>
    <mergeCell ref="G2140:J2140"/>
    <mergeCell ref="K2140:N2140"/>
    <mergeCell ref="C2161:F2161"/>
    <mergeCell ref="G2161:J2161"/>
    <mergeCell ref="K2161:N2161"/>
    <mergeCell ref="C2162:F2162"/>
    <mergeCell ref="G2162:J2162"/>
    <mergeCell ref="K2162:N2162"/>
    <mergeCell ref="C2159:F2159"/>
    <mergeCell ref="G2159:J2159"/>
    <mergeCell ref="K2159:N2159"/>
    <mergeCell ref="C2160:F2160"/>
    <mergeCell ref="G2160:J2160"/>
    <mergeCell ref="K2160:N2160"/>
    <mergeCell ref="C2157:F2157"/>
    <mergeCell ref="G2157:J2157"/>
    <mergeCell ref="K2157:N2157"/>
    <mergeCell ref="C2158:F2158"/>
    <mergeCell ref="G2158:J2158"/>
    <mergeCell ref="K2158:N2158"/>
    <mergeCell ref="C2155:F2155"/>
    <mergeCell ref="G2155:J2155"/>
    <mergeCell ref="K2155:N2155"/>
    <mergeCell ref="C2156:F2156"/>
    <mergeCell ref="G2156:J2156"/>
    <mergeCell ref="K2156:N2156"/>
    <mergeCell ref="C2153:F2153"/>
    <mergeCell ref="G2153:J2153"/>
    <mergeCell ref="K2153:N2153"/>
    <mergeCell ref="C2154:F2154"/>
    <mergeCell ref="G2154:J2154"/>
    <mergeCell ref="K2154:N2154"/>
    <mergeCell ref="C2151:F2151"/>
    <mergeCell ref="G2151:J2151"/>
    <mergeCell ref="K2151:N2151"/>
    <mergeCell ref="C2152:F2152"/>
    <mergeCell ref="G2152:J2152"/>
    <mergeCell ref="K2152:N2152"/>
    <mergeCell ref="C2173:F2173"/>
    <mergeCell ref="G2173:J2173"/>
    <mergeCell ref="K2173:N2173"/>
    <mergeCell ref="C2174:F2174"/>
    <mergeCell ref="G2174:J2174"/>
    <mergeCell ref="K2174:N2174"/>
    <mergeCell ref="C2171:F2171"/>
    <mergeCell ref="G2171:J2171"/>
    <mergeCell ref="K2171:N2171"/>
    <mergeCell ref="C2172:F2172"/>
    <mergeCell ref="G2172:J2172"/>
    <mergeCell ref="K2172:N2172"/>
    <mergeCell ref="C2169:F2169"/>
    <mergeCell ref="G2169:J2169"/>
    <mergeCell ref="K2169:N2169"/>
    <mergeCell ref="C2170:F2170"/>
    <mergeCell ref="G2170:J2170"/>
    <mergeCell ref="K2170:N2170"/>
    <mergeCell ref="C2167:F2167"/>
    <mergeCell ref="G2167:J2167"/>
    <mergeCell ref="K2167:N2167"/>
    <mergeCell ref="C2168:F2168"/>
    <mergeCell ref="G2168:J2168"/>
    <mergeCell ref="K2168:N2168"/>
    <mergeCell ref="C2165:F2165"/>
    <mergeCell ref="G2165:J2165"/>
    <mergeCell ref="K2165:N2165"/>
    <mergeCell ref="C2166:F2166"/>
    <mergeCell ref="G2166:J2166"/>
    <mergeCell ref="K2166:N2166"/>
    <mergeCell ref="C2163:F2163"/>
    <mergeCell ref="G2163:J2163"/>
    <mergeCell ref="K2163:N2163"/>
    <mergeCell ref="C2164:F2164"/>
    <mergeCell ref="G2164:J2164"/>
    <mergeCell ref="K2164:N2164"/>
    <mergeCell ref="C2185:F2185"/>
    <mergeCell ref="G2185:J2185"/>
    <mergeCell ref="K2185:N2185"/>
    <mergeCell ref="C2186:F2186"/>
    <mergeCell ref="G2186:J2186"/>
    <mergeCell ref="K2186:N2186"/>
    <mergeCell ref="C2183:F2183"/>
    <mergeCell ref="G2183:J2183"/>
    <mergeCell ref="K2183:N2183"/>
    <mergeCell ref="C2184:F2184"/>
    <mergeCell ref="G2184:J2184"/>
    <mergeCell ref="K2184:N2184"/>
    <mergeCell ref="C2181:F2181"/>
    <mergeCell ref="G2181:J2181"/>
    <mergeCell ref="K2181:N2181"/>
    <mergeCell ref="C2182:F2182"/>
    <mergeCell ref="G2182:J2182"/>
    <mergeCell ref="K2182:N2182"/>
    <mergeCell ref="C2179:F2179"/>
    <mergeCell ref="G2179:J2179"/>
    <mergeCell ref="K2179:N2179"/>
    <mergeCell ref="C2180:F2180"/>
    <mergeCell ref="G2180:J2180"/>
    <mergeCell ref="K2180:N2180"/>
    <mergeCell ref="C2177:F2177"/>
    <mergeCell ref="G2177:J2177"/>
    <mergeCell ref="K2177:N2177"/>
    <mergeCell ref="C2178:F2178"/>
    <mergeCell ref="G2178:J2178"/>
    <mergeCell ref="K2178:N2178"/>
    <mergeCell ref="C2175:F2175"/>
    <mergeCell ref="G2175:J2175"/>
    <mergeCell ref="K2175:N2175"/>
    <mergeCell ref="C2176:F2176"/>
    <mergeCell ref="G2176:J2176"/>
    <mergeCell ref="K2176:N2176"/>
    <mergeCell ref="C2197:F2197"/>
    <mergeCell ref="G2197:J2197"/>
    <mergeCell ref="K2197:N2197"/>
    <mergeCell ref="C2198:F2198"/>
    <mergeCell ref="G2198:J2198"/>
    <mergeCell ref="K2198:N2198"/>
    <mergeCell ref="C2195:F2195"/>
    <mergeCell ref="G2195:J2195"/>
    <mergeCell ref="K2195:N2195"/>
    <mergeCell ref="C2196:F2196"/>
    <mergeCell ref="G2196:J2196"/>
    <mergeCell ref="K2196:N2196"/>
    <mergeCell ref="C2193:F2193"/>
    <mergeCell ref="G2193:J2193"/>
    <mergeCell ref="K2193:N2193"/>
    <mergeCell ref="C2194:F2194"/>
    <mergeCell ref="G2194:J2194"/>
    <mergeCell ref="K2194:N2194"/>
    <mergeCell ref="C2191:F2191"/>
    <mergeCell ref="G2191:J2191"/>
    <mergeCell ref="K2191:N2191"/>
    <mergeCell ref="C2192:F2192"/>
    <mergeCell ref="G2192:J2192"/>
    <mergeCell ref="K2192:N2192"/>
    <mergeCell ref="C2189:F2189"/>
    <mergeCell ref="G2189:J2189"/>
    <mergeCell ref="K2189:N2189"/>
    <mergeCell ref="C2190:F2190"/>
    <mergeCell ref="G2190:J2190"/>
    <mergeCell ref="K2190:N2190"/>
    <mergeCell ref="C2187:F2187"/>
    <mergeCell ref="G2187:J2187"/>
    <mergeCell ref="K2187:N2187"/>
    <mergeCell ref="C2188:F2188"/>
    <mergeCell ref="G2188:J2188"/>
    <mergeCell ref="K2188:N2188"/>
    <mergeCell ref="C2209:F2209"/>
    <mergeCell ref="G2209:J2209"/>
    <mergeCell ref="K2209:N2209"/>
    <mergeCell ref="C2210:F2210"/>
    <mergeCell ref="G2210:J2210"/>
    <mergeCell ref="K2210:N2210"/>
    <mergeCell ref="C2207:F2207"/>
    <mergeCell ref="G2207:J2207"/>
    <mergeCell ref="K2207:N2207"/>
    <mergeCell ref="C2208:F2208"/>
    <mergeCell ref="G2208:J2208"/>
    <mergeCell ref="K2208:N2208"/>
    <mergeCell ref="C2205:F2205"/>
    <mergeCell ref="G2205:J2205"/>
    <mergeCell ref="K2205:N2205"/>
    <mergeCell ref="C2206:F2206"/>
    <mergeCell ref="G2206:J2206"/>
    <mergeCell ref="K2206:N2206"/>
    <mergeCell ref="C2203:F2203"/>
    <mergeCell ref="G2203:J2203"/>
    <mergeCell ref="K2203:N2203"/>
    <mergeCell ref="C2204:F2204"/>
    <mergeCell ref="G2204:J2204"/>
    <mergeCell ref="K2204:N2204"/>
    <mergeCell ref="C2201:F2201"/>
    <mergeCell ref="G2201:J2201"/>
    <mergeCell ref="K2201:N2201"/>
    <mergeCell ref="C2202:F2202"/>
    <mergeCell ref="G2202:J2202"/>
    <mergeCell ref="K2202:N2202"/>
    <mergeCell ref="C2199:F2199"/>
    <mergeCell ref="G2199:J2199"/>
    <mergeCell ref="K2199:N2199"/>
    <mergeCell ref="C2200:F2200"/>
    <mergeCell ref="G2200:J2200"/>
    <mergeCell ref="K2200:N2200"/>
    <mergeCell ref="C2221:F2221"/>
    <mergeCell ref="G2221:J2221"/>
    <mergeCell ref="K2221:N2221"/>
    <mergeCell ref="C2222:F2222"/>
    <mergeCell ref="G2222:J2222"/>
    <mergeCell ref="K2222:N2222"/>
    <mergeCell ref="C2219:F2219"/>
    <mergeCell ref="G2219:J2219"/>
    <mergeCell ref="K2219:N2219"/>
    <mergeCell ref="C2220:F2220"/>
    <mergeCell ref="G2220:J2220"/>
    <mergeCell ref="K2220:N2220"/>
    <mergeCell ref="C2217:F2217"/>
    <mergeCell ref="G2217:J2217"/>
    <mergeCell ref="K2217:N2217"/>
    <mergeCell ref="C2218:F2218"/>
    <mergeCell ref="G2218:J2218"/>
    <mergeCell ref="K2218:N2218"/>
    <mergeCell ref="C2215:F2215"/>
    <mergeCell ref="G2215:J2215"/>
    <mergeCell ref="K2215:N2215"/>
    <mergeCell ref="C2216:F2216"/>
    <mergeCell ref="G2216:J2216"/>
    <mergeCell ref="K2216:N2216"/>
    <mergeCell ref="C2213:F2213"/>
    <mergeCell ref="G2213:J2213"/>
    <mergeCell ref="K2213:N2213"/>
    <mergeCell ref="C2214:F2214"/>
    <mergeCell ref="G2214:J2214"/>
    <mergeCell ref="K2214:N2214"/>
    <mergeCell ref="C2211:F2211"/>
    <mergeCell ref="G2211:J2211"/>
    <mergeCell ref="K2211:N2211"/>
    <mergeCell ref="C2212:F2212"/>
    <mergeCell ref="G2212:J2212"/>
    <mergeCell ref="K2212:N2212"/>
    <mergeCell ref="C2233:F2233"/>
    <mergeCell ref="G2233:J2233"/>
    <mergeCell ref="K2233:N2233"/>
    <mergeCell ref="C2234:F2234"/>
    <mergeCell ref="G2234:J2234"/>
    <mergeCell ref="K2234:N2234"/>
    <mergeCell ref="C2231:F2231"/>
    <mergeCell ref="G2231:J2231"/>
    <mergeCell ref="K2231:N2231"/>
    <mergeCell ref="C2232:F2232"/>
    <mergeCell ref="G2232:J2232"/>
    <mergeCell ref="K2232:N2232"/>
    <mergeCell ref="C2229:F2229"/>
    <mergeCell ref="G2229:J2229"/>
    <mergeCell ref="K2229:N2229"/>
    <mergeCell ref="C2230:F2230"/>
    <mergeCell ref="G2230:J2230"/>
    <mergeCell ref="K2230:N2230"/>
    <mergeCell ref="C2227:F2227"/>
    <mergeCell ref="G2227:J2227"/>
    <mergeCell ref="K2227:N2227"/>
    <mergeCell ref="C2228:F2228"/>
    <mergeCell ref="G2228:J2228"/>
    <mergeCell ref="K2228:N2228"/>
    <mergeCell ref="C2225:F2225"/>
    <mergeCell ref="G2225:J2225"/>
    <mergeCell ref="K2225:N2225"/>
    <mergeCell ref="C2226:F2226"/>
    <mergeCell ref="G2226:J2226"/>
    <mergeCell ref="K2226:N2226"/>
    <mergeCell ref="C2223:F2223"/>
    <mergeCell ref="G2223:J2223"/>
    <mergeCell ref="K2223:N2223"/>
    <mergeCell ref="C2224:F2224"/>
    <mergeCell ref="G2224:J2224"/>
    <mergeCell ref="K2224:N2224"/>
    <mergeCell ref="C2245:F2245"/>
    <mergeCell ref="G2245:J2245"/>
    <mergeCell ref="K2245:N2245"/>
    <mergeCell ref="C2246:F2246"/>
    <mergeCell ref="G2246:J2246"/>
    <mergeCell ref="K2246:N2246"/>
    <mergeCell ref="C2243:F2243"/>
    <mergeCell ref="G2243:J2243"/>
    <mergeCell ref="K2243:N2243"/>
    <mergeCell ref="C2244:F2244"/>
    <mergeCell ref="G2244:J2244"/>
    <mergeCell ref="K2244:N2244"/>
    <mergeCell ref="C2241:F2241"/>
    <mergeCell ref="G2241:J2241"/>
    <mergeCell ref="K2241:N2241"/>
    <mergeCell ref="C2242:F2242"/>
    <mergeCell ref="G2242:J2242"/>
    <mergeCell ref="K2242:N2242"/>
    <mergeCell ref="C2239:F2239"/>
    <mergeCell ref="G2239:J2239"/>
    <mergeCell ref="K2239:N2239"/>
    <mergeCell ref="C2240:F2240"/>
    <mergeCell ref="G2240:J2240"/>
    <mergeCell ref="K2240:N2240"/>
    <mergeCell ref="C2237:F2237"/>
    <mergeCell ref="G2237:J2237"/>
    <mergeCell ref="K2237:N2237"/>
    <mergeCell ref="C2238:F2238"/>
    <mergeCell ref="G2238:J2238"/>
    <mergeCell ref="K2238:N2238"/>
    <mergeCell ref="C2235:F2235"/>
    <mergeCell ref="G2235:J2235"/>
    <mergeCell ref="K2235:N2235"/>
    <mergeCell ref="C2236:F2236"/>
    <mergeCell ref="G2236:J2236"/>
    <mergeCell ref="K2236:N2236"/>
    <mergeCell ref="C2257:F2257"/>
    <mergeCell ref="G2257:J2257"/>
    <mergeCell ref="K2257:N2257"/>
    <mergeCell ref="C2258:F2258"/>
    <mergeCell ref="G2258:J2258"/>
    <mergeCell ref="K2258:N2258"/>
    <mergeCell ref="C2255:F2255"/>
    <mergeCell ref="G2255:J2255"/>
    <mergeCell ref="K2255:N2255"/>
    <mergeCell ref="C2256:F2256"/>
    <mergeCell ref="G2256:J2256"/>
    <mergeCell ref="K2256:N2256"/>
    <mergeCell ref="C2253:F2253"/>
    <mergeCell ref="G2253:J2253"/>
    <mergeCell ref="K2253:N2253"/>
    <mergeCell ref="C2254:F2254"/>
    <mergeCell ref="G2254:J2254"/>
    <mergeCell ref="K2254:N2254"/>
    <mergeCell ref="C2251:F2251"/>
    <mergeCell ref="G2251:J2251"/>
    <mergeCell ref="K2251:N2251"/>
    <mergeCell ref="C2252:F2252"/>
    <mergeCell ref="G2252:J2252"/>
    <mergeCell ref="K2252:N2252"/>
    <mergeCell ref="C2249:F2249"/>
    <mergeCell ref="G2249:J2249"/>
    <mergeCell ref="K2249:N2249"/>
    <mergeCell ref="C2250:F2250"/>
    <mergeCell ref="G2250:J2250"/>
    <mergeCell ref="K2250:N2250"/>
    <mergeCell ref="C2247:F2247"/>
    <mergeCell ref="G2247:J2247"/>
    <mergeCell ref="K2247:N2247"/>
    <mergeCell ref="C2248:F2248"/>
    <mergeCell ref="G2248:J2248"/>
    <mergeCell ref="K2248:N2248"/>
    <mergeCell ref="C2269:F2269"/>
    <mergeCell ref="G2269:J2269"/>
    <mergeCell ref="K2269:N2269"/>
    <mergeCell ref="C2270:F2270"/>
    <mergeCell ref="G2270:J2270"/>
    <mergeCell ref="K2270:N2270"/>
    <mergeCell ref="C2267:F2267"/>
    <mergeCell ref="G2267:J2267"/>
    <mergeCell ref="K2267:N2267"/>
    <mergeCell ref="C2268:F2268"/>
    <mergeCell ref="G2268:J2268"/>
    <mergeCell ref="K2268:N2268"/>
    <mergeCell ref="C2265:F2265"/>
    <mergeCell ref="G2265:J2265"/>
    <mergeCell ref="K2265:N2265"/>
    <mergeCell ref="C2266:F2266"/>
    <mergeCell ref="G2266:J2266"/>
    <mergeCell ref="K2266:N2266"/>
    <mergeCell ref="C2263:F2263"/>
    <mergeCell ref="G2263:J2263"/>
    <mergeCell ref="K2263:N2263"/>
    <mergeCell ref="C2264:F2264"/>
    <mergeCell ref="G2264:J2264"/>
    <mergeCell ref="K2264:N2264"/>
    <mergeCell ref="C2261:F2261"/>
    <mergeCell ref="G2261:J2261"/>
    <mergeCell ref="K2261:N2261"/>
    <mergeCell ref="C2262:F2262"/>
    <mergeCell ref="G2262:J2262"/>
    <mergeCell ref="K2262:N2262"/>
    <mergeCell ref="C2259:F2259"/>
    <mergeCell ref="G2259:J2259"/>
    <mergeCell ref="K2259:N2259"/>
    <mergeCell ref="C2260:F2260"/>
    <mergeCell ref="G2260:J2260"/>
    <mergeCell ref="K2260:N2260"/>
    <mergeCell ref="C2281:F2281"/>
    <mergeCell ref="G2281:J2281"/>
    <mergeCell ref="K2281:N2281"/>
    <mergeCell ref="C2282:F2282"/>
    <mergeCell ref="G2282:J2282"/>
    <mergeCell ref="K2282:N2282"/>
    <mergeCell ref="C2279:F2279"/>
    <mergeCell ref="G2279:J2279"/>
    <mergeCell ref="K2279:N2279"/>
    <mergeCell ref="C2280:F2280"/>
    <mergeCell ref="G2280:J2280"/>
    <mergeCell ref="K2280:N2280"/>
    <mergeCell ref="C2277:F2277"/>
    <mergeCell ref="G2277:J2277"/>
    <mergeCell ref="K2277:N2277"/>
    <mergeCell ref="C2278:F2278"/>
    <mergeCell ref="G2278:J2278"/>
    <mergeCell ref="K2278:N2278"/>
    <mergeCell ref="C2275:F2275"/>
    <mergeCell ref="G2275:J2275"/>
    <mergeCell ref="K2275:N2275"/>
    <mergeCell ref="C2276:F2276"/>
    <mergeCell ref="G2276:J2276"/>
    <mergeCell ref="K2276:N2276"/>
    <mergeCell ref="C2273:F2273"/>
    <mergeCell ref="G2273:J2273"/>
    <mergeCell ref="K2273:N2273"/>
    <mergeCell ref="C2274:F2274"/>
    <mergeCell ref="G2274:J2274"/>
    <mergeCell ref="K2274:N2274"/>
    <mergeCell ref="C2271:F2271"/>
    <mergeCell ref="G2271:J2271"/>
    <mergeCell ref="K2271:N2271"/>
    <mergeCell ref="C2272:F2272"/>
    <mergeCell ref="G2272:J2272"/>
    <mergeCell ref="K2272:N2272"/>
    <mergeCell ref="C2293:F2293"/>
    <mergeCell ref="G2293:J2293"/>
    <mergeCell ref="K2293:N2293"/>
    <mergeCell ref="C2294:F2294"/>
    <mergeCell ref="G2294:J2294"/>
    <mergeCell ref="K2294:N2294"/>
    <mergeCell ref="C2291:F2291"/>
    <mergeCell ref="G2291:J2291"/>
    <mergeCell ref="K2291:N2291"/>
    <mergeCell ref="C2292:F2292"/>
    <mergeCell ref="G2292:J2292"/>
    <mergeCell ref="K2292:N2292"/>
    <mergeCell ref="C2289:F2289"/>
    <mergeCell ref="G2289:J2289"/>
    <mergeCell ref="K2289:N2289"/>
    <mergeCell ref="C2290:F2290"/>
    <mergeCell ref="G2290:J2290"/>
    <mergeCell ref="K2290:N2290"/>
    <mergeCell ref="C2287:F2287"/>
    <mergeCell ref="G2287:J2287"/>
    <mergeCell ref="K2287:N2287"/>
    <mergeCell ref="C2288:F2288"/>
    <mergeCell ref="G2288:J2288"/>
    <mergeCell ref="K2288:N2288"/>
    <mergeCell ref="C2285:F2285"/>
    <mergeCell ref="G2285:J2285"/>
    <mergeCell ref="K2285:N2285"/>
    <mergeCell ref="C2286:F2286"/>
    <mergeCell ref="G2286:J2286"/>
    <mergeCell ref="K2286:N2286"/>
    <mergeCell ref="C2283:F2283"/>
    <mergeCell ref="G2283:J2283"/>
    <mergeCell ref="K2283:N2283"/>
    <mergeCell ref="C2284:F2284"/>
    <mergeCell ref="G2284:J2284"/>
    <mergeCell ref="K2284:N2284"/>
    <mergeCell ref="C2305:F2305"/>
    <mergeCell ref="G2305:J2305"/>
    <mergeCell ref="K2305:N2305"/>
    <mergeCell ref="C2306:F2306"/>
    <mergeCell ref="G2306:J2306"/>
    <mergeCell ref="K2306:N2306"/>
    <mergeCell ref="C2303:F2303"/>
    <mergeCell ref="G2303:J2303"/>
    <mergeCell ref="K2303:N2303"/>
    <mergeCell ref="C2304:F2304"/>
    <mergeCell ref="G2304:J2304"/>
    <mergeCell ref="K2304:N2304"/>
    <mergeCell ref="C2301:F2301"/>
    <mergeCell ref="G2301:J2301"/>
    <mergeCell ref="K2301:N2301"/>
    <mergeCell ref="C2302:F2302"/>
    <mergeCell ref="G2302:J2302"/>
    <mergeCell ref="K2302:N2302"/>
    <mergeCell ref="C2299:F2299"/>
    <mergeCell ref="G2299:J2299"/>
    <mergeCell ref="K2299:N2299"/>
    <mergeCell ref="C2300:F2300"/>
    <mergeCell ref="G2300:J2300"/>
    <mergeCell ref="K2300:N2300"/>
    <mergeCell ref="C2297:F2297"/>
    <mergeCell ref="G2297:J2297"/>
    <mergeCell ref="K2297:N2297"/>
    <mergeCell ref="C2298:F2298"/>
    <mergeCell ref="G2298:J2298"/>
    <mergeCell ref="K2298:N2298"/>
    <mergeCell ref="C2295:F2295"/>
    <mergeCell ref="G2295:J2295"/>
    <mergeCell ref="K2295:N2295"/>
    <mergeCell ref="C2296:F2296"/>
    <mergeCell ref="G2296:J2296"/>
    <mergeCell ref="K2296:N2296"/>
    <mergeCell ref="C2317:F2317"/>
    <mergeCell ref="G2317:J2317"/>
    <mergeCell ref="K2317:N2317"/>
    <mergeCell ref="C2318:F2318"/>
    <mergeCell ref="G2318:J2318"/>
    <mergeCell ref="K2318:N2318"/>
    <mergeCell ref="C2315:F2315"/>
    <mergeCell ref="G2315:J2315"/>
    <mergeCell ref="K2315:N2315"/>
    <mergeCell ref="C2316:F2316"/>
    <mergeCell ref="G2316:J2316"/>
    <mergeCell ref="K2316:N2316"/>
    <mergeCell ref="C2313:F2313"/>
    <mergeCell ref="G2313:J2313"/>
    <mergeCell ref="K2313:N2313"/>
    <mergeCell ref="C2314:F2314"/>
    <mergeCell ref="G2314:J2314"/>
    <mergeCell ref="K2314:N2314"/>
    <mergeCell ref="C2311:F2311"/>
    <mergeCell ref="G2311:J2311"/>
    <mergeCell ref="K2311:N2311"/>
    <mergeCell ref="C2312:F2312"/>
    <mergeCell ref="G2312:J2312"/>
    <mergeCell ref="K2312:N2312"/>
    <mergeCell ref="C2309:F2309"/>
    <mergeCell ref="G2309:J2309"/>
    <mergeCell ref="K2309:N2309"/>
    <mergeCell ref="C2310:F2310"/>
    <mergeCell ref="G2310:J2310"/>
    <mergeCell ref="K2310:N2310"/>
    <mergeCell ref="C2307:F2307"/>
    <mergeCell ref="G2307:J2307"/>
    <mergeCell ref="K2307:N2307"/>
    <mergeCell ref="C2308:F2308"/>
    <mergeCell ref="G2308:J2308"/>
    <mergeCell ref="K2308:N2308"/>
    <mergeCell ref="C2329:F2329"/>
    <mergeCell ref="G2329:J2329"/>
    <mergeCell ref="K2329:N2329"/>
    <mergeCell ref="C2330:F2330"/>
    <mergeCell ref="G2330:J2330"/>
    <mergeCell ref="K2330:N2330"/>
    <mergeCell ref="C2327:F2327"/>
    <mergeCell ref="G2327:J2327"/>
    <mergeCell ref="K2327:N2327"/>
    <mergeCell ref="C2328:F2328"/>
    <mergeCell ref="G2328:J2328"/>
    <mergeCell ref="K2328:N2328"/>
    <mergeCell ref="C2325:F2325"/>
    <mergeCell ref="G2325:J2325"/>
    <mergeCell ref="K2325:N2325"/>
    <mergeCell ref="C2326:F2326"/>
    <mergeCell ref="G2326:J2326"/>
    <mergeCell ref="K2326:N2326"/>
    <mergeCell ref="C2323:F2323"/>
    <mergeCell ref="G2323:J2323"/>
    <mergeCell ref="K2323:N2323"/>
    <mergeCell ref="C2324:F2324"/>
    <mergeCell ref="G2324:J2324"/>
    <mergeCell ref="K2324:N2324"/>
    <mergeCell ref="C2321:F2321"/>
    <mergeCell ref="G2321:J2321"/>
    <mergeCell ref="K2321:N2321"/>
    <mergeCell ref="C2322:F2322"/>
    <mergeCell ref="G2322:J2322"/>
    <mergeCell ref="K2322:N2322"/>
    <mergeCell ref="C2319:F2319"/>
    <mergeCell ref="G2319:J2319"/>
    <mergeCell ref="K2319:N2319"/>
    <mergeCell ref="C2320:F2320"/>
    <mergeCell ref="G2320:J2320"/>
    <mergeCell ref="K2320:N2320"/>
    <mergeCell ref="C2341:F2341"/>
    <mergeCell ref="G2341:J2341"/>
    <mergeCell ref="K2341:N2341"/>
    <mergeCell ref="C2342:F2342"/>
    <mergeCell ref="G2342:J2342"/>
    <mergeCell ref="K2342:N2342"/>
    <mergeCell ref="C2339:F2339"/>
    <mergeCell ref="G2339:J2339"/>
    <mergeCell ref="K2339:N2339"/>
    <mergeCell ref="C2340:F2340"/>
    <mergeCell ref="G2340:J2340"/>
    <mergeCell ref="K2340:N2340"/>
    <mergeCell ref="C2337:F2337"/>
    <mergeCell ref="G2337:J2337"/>
    <mergeCell ref="K2337:N2337"/>
    <mergeCell ref="C2338:F2338"/>
    <mergeCell ref="G2338:J2338"/>
    <mergeCell ref="K2338:N2338"/>
    <mergeCell ref="C2335:F2335"/>
    <mergeCell ref="G2335:J2335"/>
    <mergeCell ref="K2335:N2335"/>
    <mergeCell ref="C2336:F2336"/>
    <mergeCell ref="G2336:J2336"/>
    <mergeCell ref="K2336:N2336"/>
    <mergeCell ref="C2333:F2333"/>
    <mergeCell ref="G2333:J2333"/>
    <mergeCell ref="K2333:N2333"/>
    <mergeCell ref="C2334:F2334"/>
    <mergeCell ref="G2334:J2334"/>
    <mergeCell ref="K2334:N2334"/>
    <mergeCell ref="C2331:F2331"/>
    <mergeCell ref="G2331:J2331"/>
    <mergeCell ref="K2331:N2331"/>
    <mergeCell ref="C2332:F2332"/>
    <mergeCell ref="G2332:J2332"/>
    <mergeCell ref="K2332:N2332"/>
    <mergeCell ref="C2353:F2353"/>
    <mergeCell ref="G2353:J2353"/>
    <mergeCell ref="K2353:N2353"/>
    <mergeCell ref="C2354:F2354"/>
    <mergeCell ref="G2354:J2354"/>
    <mergeCell ref="K2354:N2354"/>
    <mergeCell ref="C2351:F2351"/>
    <mergeCell ref="G2351:J2351"/>
    <mergeCell ref="K2351:N2351"/>
    <mergeCell ref="C2352:F2352"/>
    <mergeCell ref="G2352:J2352"/>
    <mergeCell ref="K2352:N2352"/>
    <mergeCell ref="C2349:F2349"/>
    <mergeCell ref="G2349:J2349"/>
    <mergeCell ref="K2349:N2349"/>
    <mergeCell ref="C2350:F2350"/>
    <mergeCell ref="G2350:J2350"/>
    <mergeCell ref="K2350:N2350"/>
    <mergeCell ref="C2347:F2347"/>
    <mergeCell ref="G2347:J2347"/>
    <mergeCell ref="K2347:N2347"/>
    <mergeCell ref="C2348:F2348"/>
    <mergeCell ref="G2348:J2348"/>
    <mergeCell ref="K2348:N2348"/>
    <mergeCell ref="C2345:F2345"/>
    <mergeCell ref="G2345:J2345"/>
    <mergeCell ref="K2345:N2345"/>
    <mergeCell ref="C2346:F2346"/>
    <mergeCell ref="G2346:J2346"/>
    <mergeCell ref="K2346:N2346"/>
    <mergeCell ref="C2343:F2343"/>
    <mergeCell ref="G2343:J2343"/>
    <mergeCell ref="K2343:N2343"/>
    <mergeCell ref="C2344:F2344"/>
    <mergeCell ref="G2344:J2344"/>
    <mergeCell ref="K2344:N2344"/>
    <mergeCell ref="C2365:F2365"/>
    <mergeCell ref="G2365:J2365"/>
    <mergeCell ref="K2365:N2365"/>
    <mergeCell ref="C2366:F2366"/>
    <mergeCell ref="G2366:J2366"/>
    <mergeCell ref="K2366:N2366"/>
    <mergeCell ref="C2363:F2363"/>
    <mergeCell ref="G2363:J2363"/>
    <mergeCell ref="K2363:N2363"/>
    <mergeCell ref="C2364:F2364"/>
    <mergeCell ref="G2364:J2364"/>
    <mergeCell ref="K2364:N2364"/>
    <mergeCell ref="C2361:F2361"/>
    <mergeCell ref="G2361:J2361"/>
    <mergeCell ref="K2361:N2361"/>
    <mergeCell ref="C2362:F2362"/>
    <mergeCell ref="G2362:J2362"/>
    <mergeCell ref="K2362:N2362"/>
    <mergeCell ref="C2359:F2359"/>
    <mergeCell ref="G2359:J2359"/>
    <mergeCell ref="K2359:N2359"/>
    <mergeCell ref="C2360:F2360"/>
    <mergeCell ref="G2360:J2360"/>
    <mergeCell ref="K2360:N2360"/>
    <mergeCell ref="C2357:F2357"/>
    <mergeCell ref="G2357:J2357"/>
    <mergeCell ref="K2357:N2357"/>
    <mergeCell ref="C2358:F2358"/>
    <mergeCell ref="G2358:J2358"/>
    <mergeCell ref="K2358:N2358"/>
    <mergeCell ref="C2355:F2355"/>
    <mergeCell ref="G2355:J2355"/>
    <mergeCell ref="K2355:N2355"/>
    <mergeCell ref="C2356:F2356"/>
    <mergeCell ref="G2356:J2356"/>
    <mergeCell ref="K2356:N2356"/>
    <mergeCell ref="C2377:F2377"/>
    <mergeCell ref="G2377:J2377"/>
    <mergeCell ref="K2377:N2377"/>
    <mergeCell ref="C2378:F2378"/>
    <mergeCell ref="G2378:J2378"/>
    <mergeCell ref="K2378:N2378"/>
    <mergeCell ref="C2375:F2375"/>
    <mergeCell ref="G2375:J2375"/>
    <mergeCell ref="K2375:N2375"/>
    <mergeCell ref="C2376:F2376"/>
    <mergeCell ref="G2376:J2376"/>
    <mergeCell ref="K2376:N2376"/>
    <mergeCell ref="C2373:F2373"/>
    <mergeCell ref="G2373:J2373"/>
    <mergeCell ref="K2373:N2373"/>
    <mergeCell ref="C2374:F2374"/>
    <mergeCell ref="G2374:J2374"/>
    <mergeCell ref="K2374:N2374"/>
    <mergeCell ref="C2371:F2371"/>
    <mergeCell ref="G2371:J2371"/>
    <mergeCell ref="K2371:N2371"/>
    <mergeCell ref="C2372:F2372"/>
    <mergeCell ref="G2372:J2372"/>
    <mergeCell ref="K2372:N2372"/>
    <mergeCell ref="C2369:F2369"/>
    <mergeCell ref="G2369:J2369"/>
    <mergeCell ref="K2369:N2369"/>
    <mergeCell ref="C2370:F2370"/>
    <mergeCell ref="G2370:J2370"/>
    <mergeCell ref="K2370:N2370"/>
    <mergeCell ref="C2367:F2367"/>
    <mergeCell ref="G2367:J2367"/>
    <mergeCell ref="K2367:N2367"/>
    <mergeCell ref="C2368:F2368"/>
    <mergeCell ref="G2368:J2368"/>
    <mergeCell ref="K2368:N2368"/>
    <mergeCell ref="C2389:F2389"/>
    <mergeCell ref="G2389:J2389"/>
    <mergeCell ref="K2389:N2389"/>
    <mergeCell ref="C2390:F2390"/>
    <mergeCell ref="G2390:J2390"/>
    <mergeCell ref="K2390:N2390"/>
    <mergeCell ref="C2387:F2387"/>
    <mergeCell ref="G2387:J2387"/>
    <mergeCell ref="K2387:N2387"/>
    <mergeCell ref="C2388:F2388"/>
    <mergeCell ref="G2388:J2388"/>
    <mergeCell ref="K2388:N2388"/>
    <mergeCell ref="C2385:F2385"/>
    <mergeCell ref="G2385:J2385"/>
    <mergeCell ref="K2385:N2385"/>
    <mergeCell ref="C2386:F2386"/>
    <mergeCell ref="G2386:J2386"/>
    <mergeCell ref="K2386:N2386"/>
    <mergeCell ref="C2383:F2383"/>
    <mergeCell ref="G2383:J2383"/>
    <mergeCell ref="K2383:N2383"/>
    <mergeCell ref="C2384:F2384"/>
    <mergeCell ref="G2384:J2384"/>
    <mergeCell ref="K2384:N2384"/>
    <mergeCell ref="C2381:F2381"/>
    <mergeCell ref="G2381:J2381"/>
    <mergeCell ref="K2381:N2381"/>
    <mergeCell ref="C2382:F2382"/>
    <mergeCell ref="G2382:J2382"/>
    <mergeCell ref="K2382:N2382"/>
    <mergeCell ref="C2379:F2379"/>
    <mergeCell ref="G2379:J2379"/>
    <mergeCell ref="K2379:N2379"/>
    <mergeCell ref="C2380:F2380"/>
    <mergeCell ref="G2380:J2380"/>
    <mergeCell ref="K2380:N2380"/>
    <mergeCell ref="C2401:F2401"/>
    <mergeCell ref="G2401:J2401"/>
    <mergeCell ref="K2401:N2401"/>
    <mergeCell ref="C2402:F2402"/>
    <mergeCell ref="G2402:J2402"/>
    <mergeCell ref="K2402:N2402"/>
    <mergeCell ref="C2399:F2399"/>
    <mergeCell ref="G2399:J2399"/>
    <mergeCell ref="K2399:N2399"/>
    <mergeCell ref="C2400:F2400"/>
    <mergeCell ref="G2400:J2400"/>
    <mergeCell ref="K2400:N2400"/>
    <mergeCell ref="C2397:F2397"/>
    <mergeCell ref="G2397:J2397"/>
    <mergeCell ref="K2397:N2397"/>
    <mergeCell ref="C2398:F2398"/>
    <mergeCell ref="G2398:J2398"/>
    <mergeCell ref="K2398:N2398"/>
    <mergeCell ref="C2395:F2395"/>
    <mergeCell ref="G2395:J2395"/>
    <mergeCell ref="K2395:N2395"/>
    <mergeCell ref="C2396:F2396"/>
    <mergeCell ref="G2396:J2396"/>
    <mergeCell ref="K2396:N2396"/>
    <mergeCell ref="C2393:F2393"/>
    <mergeCell ref="G2393:J2393"/>
    <mergeCell ref="K2393:N2393"/>
    <mergeCell ref="C2394:F2394"/>
    <mergeCell ref="G2394:J2394"/>
    <mergeCell ref="K2394:N2394"/>
    <mergeCell ref="C2391:F2391"/>
    <mergeCell ref="G2391:J2391"/>
    <mergeCell ref="K2391:N2391"/>
    <mergeCell ref="C2392:F2392"/>
    <mergeCell ref="G2392:J2392"/>
    <mergeCell ref="K2392:N2392"/>
    <mergeCell ref="C2413:F2413"/>
    <mergeCell ref="G2413:J2413"/>
    <mergeCell ref="K2413:N2413"/>
    <mergeCell ref="C2414:F2414"/>
    <mergeCell ref="G2414:J2414"/>
    <mergeCell ref="K2414:N2414"/>
    <mergeCell ref="C2411:F2411"/>
    <mergeCell ref="G2411:J2411"/>
    <mergeCell ref="K2411:N2411"/>
    <mergeCell ref="C2412:F2412"/>
    <mergeCell ref="G2412:J2412"/>
    <mergeCell ref="K2412:N2412"/>
    <mergeCell ref="C2409:F2409"/>
    <mergeCell ref="G2409:J2409"/>
    <mergeCell ref="K2409:N2409"/>
    <mergeCell ref="C2410:F2410"/>
    <mergeCell ref="G2410:J2410"/>
    <mergeCell ref="K2410:N2410"/>
    <mergeCell ref="C2407:F2407"/>
    <mergeCell ref="G2407:J2407"/>
    <mergeCell ref="K2407:N2407"/>
    <mergeCell ref="C2408:F2408"/>
    <mergeCell ref="G2408:J2408"/>
    <mergeCell ref="K2408:N2408"/>
    <mergeCell ref="C2405:F2405"/>
    <mergeCell ref="G2405:J2405"/>
    <mergeCell ref="K2405:N2405"/>
    <mergeCell ref="C2406:F2406"/>
    <mergeCell ref="G2406:J2406"/>
    <mergeCell ref="K2406:N2406"/>
    <mergeCell ref="C2403:F2403"/>
    <mergeCell ref="G2403:J2403"/>
    <mergeCell ref="K2403:N2403"/>
    <mergeCell ref="C2404:F2404"/>
    <mergeCell ref="G2404:J2404"/>
    <mergeCell ref="K2404:N2404"/>
    <mergeCell ref="C2425:F2425"/>
    <mergeCell ref="G2425:J2425"/>
    <mergeCell ref="K2425:N2425"/>
    <mergeCell ref="C2426:F2426"/>
    <mergeCell ref="G2426:J2426"/>
    <mergeCell ref="K2426:N2426"/>
    <mergeCell ref="C2423:F2423"/>
    <mergeCell ref="G2423:J2423"/>
    <mergeCell ref="K2423:N2423"/>
    <mergeCell ref="C2424:F2424"/>
    <mergeCell ref="G2424:J2424"/>
    <mergeCell ref="K2424:N2424"/>
    <mergeCell ref="C2421:F2421"/>
    <mergeCell ref="G2421:J2421"/>
    <mergeCell ref="K2421:N2421"/>
    <mergeCell ref="C2422:F2422"/>
    <mergeCell ref="G2422:J2422"/>
    <mergeCell ref="K2422:N2422"/>
    <mergeCell ref="C2419:F2419"/>
    <mergeCell ref="G2419:J2419"/>
    <mergeCell ref="K2419:N2419"/>
    <mergeCell ref="C2420:F2420"/>
    <mergeCell ref="G2420:J2420"/>
    <mergeCell ref="K2420:N2420"/>
    <mergeCell ref="C2417:F2417"/>
    <mergeCell ref="G2417:J2417"/>
    <mergeCell ref="K2417:N2417"/>
    <mergeCell ref="C2418:F2418"/>
    <mergeCell ref="G2418:J2418"/>
    <mergeCell ref="K2418:N2418"/>
    <mergeCell ref="C2415:F2415"/>
    <mergeCell ref="G2415:J2415"/>
    <mergeCell ref="K2415:N2415"/>
    <mergeCell ref="C2416:F2416"/>
    <mergeCell ref="G2416:J2416"/>
    <mergeCell ref="K2416:N2416"/>
    <mergeCell ref="C2437:F2437"/>
    <mergeCell ref="G2437:J2437"/>
    <mergeCell ref="K2437:N2437"/>
    <mergeCell ref="C2438:F2438"/>
    <mergeCell ref="G2438:J2438"/>
    <mergeCell ref="K2438:N2438"/>
    <mergeCell ref="C2435:F2435"/>
    <mergeCell ref="G2435:J2435"/>
    <mergeCell ref="K2435:N2435"/>
    <mergeCell ref="C2436:F2436"/>
    <mergeCell ref="G2436:J2436"/>
    <mergeCell ref="K2436:N2436"/>
    <mergeCell ref="C2433:F2433"/>
    <mergeCell ref="G2433:J2433"/>
    <mergeCell ref="K2433:N2433"/>
    <mergeCell ref="C2434:F2434"/>
    <mergeCell ref="G2434:J2434"/>
    <mergeCell ref="K2434:N2434"/>
    <mergeCell ref="C2431:F2431"/>
    <mergeCell ref="G2431:J2431"/>
    <mergeCell ref="K2431:N2431"/>
    <mergeCell ref="C2432:F2432"/>
    <mergeCell ref="G2432:J2432"/>
    <mergeCell ref="K2432:N2432"/>
    <mergeCell ref="C2429:F2429"/>
    <mergeCell ref="G2429:J2429"/>
    <mergeCell ref="K2429:N2429"/>
    <mergeCell ref="C2430:F2430"/>
    <mergeCell ref="G2430:J2430"/>
    <mergeCell ref="K2430:N2430"/>
    <mergeCell ref="C2427:F2427"/>
    <mergeCell ref="G2427:J2427"/>
    <mergeCell ref="K2427:N2427"/>
    <mergeCell ref="C2428:F2428"/>
    <mergeCell ref="G2428:J2428"/>
    <mergeCell ref="K2428:N2428"/>
    <mergeCell ref="C2449:F2449"/>
    <mergeCell ref="G2449:J2449"/>
    <mergeCell ref="K2449:N2449"/>
    <mergeCell ref="C2450:F2450"/>
    <mergeCell ref="G2450:J2450"/>
    <mergeCell ref="K2450:N2450"/>
    <mergeCell ref="C2447:F2447"/>
    <mergeCell ref="G2447:J2447"/>
    <mergeCell ref="K2447:N2447"/>
    <mergeCell ref="C2448:F2448"/>
    <mergeCell ref="G2448:J2448"/>
    <mergeCell ref="K2448:N2448"/>
    <mergeCell ref="C2445:F2445"/>
    <mergeCell ref="G2445:J2445"/>
    <mergeCell ref="K2445:N2445"/>
    <mergeCell ref="C2446:F2446"/>
    <mergeCell ref="G2446:J2446"/>
    <mergeCell ref="K2446:N2446"/>
    <mergeCell ref="C2443:F2443"/>
    <mergeCell ref="G2443:J2443"/>
    <mergeCell ref="K2443:N2443"/>
    <mergeCell ref="C2444:F2444"/>
    <mergeCell ref="G2444:J2444"/>
    <mergeCell ref="K2444:N2444"/>
    <mergeCell ref="C2441:F2441"/>
    <mergeCell ref="G2441:J2441"/>
    <mergeCell ref="K2441:N2441"/>
    <mergeCell ref="C2442:F2442"/>
    <mergeCell ref="G2442:J2442"/>
    <mergeCell ref="K2442:N2442"/>
    <mergeCell ref="C2439:F2439"/>
    <mergeCell ref="G2439:J2439"/>
    <mergeCell ref="K2439:N2439"/>
    <mergeCell ref="C2440:F2440"/>
    <mergeCell ref="G2440:J2440"/>
    <mergeCell ref="K2440:N2440"/>
    <mergeCell ref="C2461:F2461"/>
    <mergeCell ref="G2461:J2461"/>
    <mergeCell ref="K2461:N2461"/>
    <mergeCell ref="C2462:F2462"/>
    <mergeCell ref="G2462:J2462"/>
    <mergeCell ref="K2462:N2462"/>
    <mergeCell ref="C2459:F2459"/>
    <mergeCell ref="G2459:J2459"/>
    <mergeCell ref="K2459:N2459"/>
    <mergeCell ref="C2460:F2460"/>
    <mergeCell ref="G2460:J2460"/>
    <mergeCell ref="K2460:N2460"/>
    <mergeCell ref="C2457:F2457"/>
    <mergeCell ref="G2457:J2457"/>
    <mergeCell ref="K2457:N2457"/>
    <mergeCell ref="C2458:F2458"/>
    <mergeCell ref="G2458:J2458"/>
    <mergeCell ref="K2458:N2458"/>
    <mergeCell ref="C2455:F2455"/>
    <mergeCell ref="G2455:J2455"/>
    <mergeCell ref="K2455:N2455"/>
    <mergeCell ref="C2456:F2456"/>
    <mergeCell ref="G2456:J2456"/>
    <mergeCell ref="K2456:N2456"/>
    <mergeCell ref="C2453:F2453"/>
    <mergeCell ref="G2453:J2453"/>
    <mergeCell ref="K2453:N2453"/>
    <mergeCell ref="C2454:F2454"/>
    <mergeCell ref="G2454:J2454"/>
    <mergeCell ref="K2454:N2454"/>
    <mergeCell ref="C2451:F2451"/>
    <mergeCell ref="G2451:J2451"/>
    <mergeCell ref="K2451:N2451"/>
    <mergeCell ref="C2452:F2452"/>
    <mergeCell ref="G2452:J2452"/>
    <mergeCell ref="K2452:N2452"/>
    <mergeCell ref="C2473:F2473"/>
    <mergeCell ref="G2473:J2473"/>
    <mergeCell ref="K2473:N2473"/>
    <mergeCell ref="C2474:F2474"/>
    <mergeCell ref="G2474:J2474"/>
    <mergeCell ref="K2474:N2474"/>
    <mergeCell ref="C2471:F2471"/>
    <mergeCell ref="G2471:J2471"/>
    <mergeCell ref="K2471:N2471"/>
    <mergeCell ref="C2472:F2472"/>
    <mergeCell ref="G2472:J2472"/>
    <mergeCell ref="K2472:N2472"/>
    <mergeCell ref="C2469:F2469"/>
    <mergeCell ref="G2469:J2469"/>
    <mergeCell ref="K2469:N2469"/>
    <mergeCell ref="C2470:F2470"/>
    <mergeCell ref="G2470:J2470"/>
    <mergeCell ref="K2470:N2470"/>
    <mergeCell ref="C2467:F2467"/>
    <mergeCell ref="G2467:J2467"/>
    <mergeCell ref="K2467:N2467"/>
    <mergeCell ref="C2468:F2468"/>
    <mergeCell ref="G2468:J2468"/>
    <mergeCell ref="K2468:N2468"/>
    <mergeCell ref="C2465:F2465"/>
    <mergeCell ref="G2465:J2465"/>
    <mergeCell ref="K2465:N2465"/>
    <mergeCell ref="C2466:F2466"/>
    <mergeCell ref="G2466:J2466"/>
    <mergeCell ref="K2466:N2466"/>
    <mergeCell ref="C2463:F2463"/>
    <mergeCell ref="G2463:J2463"/>
    <mergeCell ref="K2463:N2463"/>
    <mergeCell ref="C2464:F2464"/>
    <mergeCell ref="G2464:J2464"/>
    <mergeCell ref="K2464:N2464"/>
    <mergeCell ref="C2485:F2485"/>
    <mergeCell ref="G2485:J2485"/>
    <mergeCell ref="K2485:N2485"/>
    <mergeCell ref="C2486:F2486"/>
    <mergeCell ref="G2486:J2486"/>
    <mergeCell ref="K2486:N2486"/>
    <mergeCell ref="C2483:F2483"/>
    <mergeCell ref="G2483:J2483"/>
    <mergeCell ref="K2483:N2483"/>
    <mergeCell ref="C2484:F2484"/>
    <mergeCell ref="G2484:J2484"/>
    <mergeCell ref="K2484:N2484"/>
    <mergeCell ref="C2481:F2481"/>
    <mergeCell ref="G2481:J2481"/>
    <mergeCell ref="K2481:N2481"/>
    <mergeCell ref="C2482:F2482"/>
    <mergeCell ref="G2482:J2482"/>
    <mergeCell ref="K2482:N2482"/>
    <mergeCell ref="C2479:F2479"/>
    <mergeCell ref="G2479:J2479"/>
    <mergeCell ref="K2479:N2479"/>
    <mergeCell ref="C2480:F2480"/>
    <mergeCell ref="G2480:J2480"/>
    <mergeCell ref="K2480:N2480"/>
    <mergeCell ref="C2477:F2477"/>
    <mergeCell ref="G2477:J2477"/>
    <mergeCell ref="K2477:N2477"/>
    <mergeCell ref="C2478:F2478"/>
    <mergeCell ref="G2478:J2478"/>
    <mergeCell ref="K2478:N2478"/>
    <mergeCell ref="C2475:F2475"/>
    <mergeCell ref="G2475:J2475"/>
    <mergeCell ref="K2475:N2475"/>
    <mergeCell ref="C2476:F2476"/>
    <mergeCell ref="G2476:J2476"/>
    <mergeCell ref="K2476:N2476"/>
    <mergeCell ref="C2497:F2497"/>
    <mergeCell ref="G2497:J2497"/>
    <mergeCell ref="K2497:N2497"/>
    <mergeCell ref="C2498:F2498"/>
    <mergeCell ref="G2498:J2498"/>
    <mergeCell ref="K2498:N2498"/>
    <mergeCell ref="C2495:F2495"/>
    <mergeCell ref="G2495:J2495"/>
    <mergeCell ref="K2495:N2495"/>
    <mergeCell ref="C2496:F2496"/>
    <mergeCell ref="G2496:J2496"/>
    <mergeCell ref="K2496:N2496"/>
    <mergeCell ref="C2493:F2493"/>
    <mergeCell ref="G2493:J2493"/>
    <mergeCell ref="K2493:N2493"/>
    <mergeCell ref="C2494:F2494"/>
    <mergeCell ref="G2494:J2494"/>
    <mergeCell ref="K2494:N2494"/>
    <mergeCell ref="C2491:F2491"/>
    <mergeCell ref="G2491:J2491"/>
    <mergeCell ref="K2491:N2491"/>
    <mergeCell ref="C2492:F2492"/>
    <mergeCell ref="G2492:J2492"/>
    <mergeCell ref="K2492:N2492"/>
    <mergeCell ref="C2489:F2489"/>
    <mergeCell ref="G2489:J2489"/>
    <mergeCell ref="K2489:N2489"/>
    <mergeCell ref="C2490:F2490"/>
    <mergeCell ref="G2490:J2490"/>
    <mergeCell ref="K2490:N2490"/>
    <mergeCell ref="C2487:F2487"/>
    <mergeCell ref="G2487:J2487"/>
    <mergeCell ref="K2487:N2487"/>
    <mergeCell ref="C2488:F2488"/>
    <mergeCell ref="G2488:J2488"/>
    <mergeCell ref="K2488:N2488"/>
    <mergeCell ref="C2509:F2509"/>
    <mergeCell ref="G2509:J2509"/>
    <mergeCell ref="K2509:N2509"/>
    <mergeCell ref="C2510:F2510"/>
    <mergeCell ref="G2510:J2510"/>
    <mergeCell ref="K2510:N2510"/>
    <mergeCell ref="C2507:F2507"/>
    <mergeCell ref="G2507:J2507"/>
    <mergeCell ref="K2507:N2507"/>
    <mergeCell ref="C2508:F2508"/>
    <mergeCell ref="G2508:J2508"/>
    <mergeCell ref="K2508:N2508"/>
    <mergeCell ref="C2505:F2505"/>
    <mergeCell ref="G2505:J2505"/>
    <mergeCell ref="K2505:N2505"/>
    <mergeCell ref="C2506:F2506"/>
    <mergeCell ref="G2506:J2506"/>
    <mergeCell ref="K2506:N2506"/>
    <mergeCell ref="C2503:F2503"/>
    <mergeCell ref="G2503:J2503"/>
    <mergeCell ref="K2503:N2503"/>
    <mergeCell ref="C2504:F2504"/>
    <mergeCell ref="G2504:J2504"/>
    <mergeCell ref="K2504:N2504"/>
    <mergeCell ref="C2501:F2501"/>
    <mergeCell ref="G2501:J2501"/>
    <mergeCell ref="K2501:N2501"/>
    <mergeCell ref="C2502:F2502"/>
    <mergeCell ref="G2502:J2502"/>
    <mergeCell ref="K2502:N2502"/>
    <mergeCell ref="C2499:F2499"/>
    <mergeCell ref="G2499:J2499"/>
    <mergeCell ref="K2499:N2499"/>
    <mergeCell ref="C2500:F2500"/>
    <mergeCell ref="G2500:J2500"/>
    <mergeCell ref="K2500:N2500"/>
    <mergeCell ref="C2521:F2521"/>
    <mergeCell ref="G2521:J2521"/>
    <mergeCell ref="K2521:N2521"/>
    <mergeCell ref="C2522:F2522"/>
    <mergeCell ref="G2522:J2522"/>
    <mergeCell ref="K2522:N2522"/>
    <mergeCell ref="C2519:F2519"/>
    <mergeCell ref="G2519:J2519"/>
    <mergeCell ref="K2519:N2519"/>
    <mergeCell ref="C2520:F2520"/>
    <mergeCell ref="G2520:J2520"/>
    <mergeCell ref="K2520:N2520"/>
    <mergeCell ref="C2517:F2517"/>
    <mergeCell ref="G2517:J2517"/>
    <mergeCell ref="K2517:N2517"/>
    <mergeCell ref="C2518:F2518"/>
    <mergeCell ref="G2518:J2518"/>
    <mergeCell ref="K2518:N2518"/>
    <mergeCell ref="C2515:F2515"/>
    <mergeCell ref="G2515:J2515"/>
    <mergeCell ref="K2515:N2515"/>
    <mergeCell ref="C2516:F2516"/>
    <mergeCell ref="G2516:J2516"/>
    <mergeCell ref="K2516:N2516"/>
    <mergeCell ref="C2513:F2513"/>
    <mergeCell ref="G2513:J2513"/>
    <mergeCell ref="K2513:N2513"/>
    <mergeCell ref="C2514:F2514"/>
    <mergeCell ref="G2514:J2514"/>
    <mergeCell ref="K2514:N2514"/>
    <mergeCell ref="C2511:F2511"/>
    <mergeCell ref="G2511:J2511"/>
    <mergeCell ref="K2511:N2511"/>
    <mergeCell ref="C2512:F2512"/>
    <mergeCell ref="G2512:J2512"/>
    <mergeCell ref="K2512:N2512"/>
    <mergeCell ref="C2533:F2533"/>
    <mergeCell ref="G2533:J2533"/>
    <mergeCell ref="K2533:N2533"/>
    <mergeCell ref="C2534:F2534"/>
    <mergeCell ref="G2534:J2534"/>
    <mergeCell ref="K2534:N2534"/>
    <mergeCell ref="C2531:F2531"/>
    <mergeCell ref="G2531:J2531"/>
    <mergeCell ref="K2531:N2531"/>
    <mergeCell ref="C2532:F2532"/>
    <mergeCell ref="G2532:J2532"/>
    <mergeCell ref="K2532:N2532"/>
    <mergeCell ref="C2529:F2529"/>
    <mergeCell ref="G2529:J2529"/>
    <mergeCell ref="K2529:N2529"/>
    <mergeCell ref="C2530:F2530"/>
    <mergeCell ref="G2530:J2530"/>
    <mergeCell ref="K2530:N2530"/>
    <mergeCell ref="C2527:F2527"/>
    <mergeCell ref="G2527:J2527"/>
    <mergeCell ref="K2527:N2527"/>
    <mergeCell ref="C2528:F2528"/>
    <mergeCell ref="G2528:J2528"/>
    <mergeCell ref="K2528:N2528"/>
    <mergeCell ref="C2525:F2525"/>
    <mergeCell ref="G2525:J2525"/>
    <mergeCell ref="K2525:N2525"/>
    <mergeCell ref="C2526:F2526"/>
    <mergeCell ref="G2526:J2526"/>
    <mergeCell ref="K2526:N2526"/>
    <mergeCell ref="C2523:F2523"/>
    <mergeCell ref="G2523:J2523"/>
    <mergeCell ref="K2523:N2523"/>
    <mergeCell ref="C2524:F2524"/>
    <mergeCell ref="G2524:J2524"/>
    <mergeCell ref="K2524:N2524"/>
    <mergeCell ref="C2545:F2545"/>
    <mergeCell ref="G2545:J2545"/>
    <mergeCell ref="K2545:N2545"/>
    <mergeCell ref="C2546:F2546"/>
    <mergeCell ref="G2546:J2546"/>
    <mergeCell ref="K2546:N2546"/>
    <mergeCell ref="C2543:F2543"/>
    <mergeCell ref="G2543:J2543"/>
    <mergeCell ref="K2543:N2543"/>
    <mergeCell ref="C2544:F2544"/>
    <mergeCell ref="G2544:J2544"/>
    <mergeCell ref="K2544:N2544"/>
    <mergeCell ref="C2541:F2541"/>
    <mergeCell ref="G2541:J2541"/>
    <mergeCell ref="K2541:N2541"/>
    <mergeCell ref="C2542:F2542"/>
    <mergeCell ref="G2542:J2542"/>
    <mergeCell ref="K2542:N2542"/>
    <mergeCell ref="C2539:F2539"/>
    <mergeCell ref="G2539:J2539"/>
    <mergeCell ref="K2539:N2539"/>
    <mergeCell ref="C2540:F2540"/>
    <mergeCell ref="G2540:J2540"/>
    <mergeCell ref="K2540:N2540"/>
    <mergeCell ref="C2537:F2537"/>
    <mergeCell ref="G2537:J2537"/>
    <mergeCell ref="K2537:N2537"/>
    <mergeCell ref="C2538:F2538"/>
    <mergeCell ref="G2538:J2538"/>
    <mergeCell ref="K2538:N2538"/>
    <mergeCell ref="C2535:F2535"/>
    <mergeCell ref="G2535:J2535"/>
    <mergeCell ref="K2535:N2535"/>
    <mergeCell ref="C2536:F2536"/>
    <mergeCell ref="G2536:J2536"/>
    <mergeCell ref="K2536:N2536"/>
    <mergeCell ref="C2557:F2557"/>
    <mergeCell ref="G2557:J2557"/>
    <mergeCell ref="K2557:N2557"/>
    <mergeCell ref="C2558:F2558"/>
    <mergeCell ref="G2558:J2558"/>
    <mergeCell ref="K2558:N2558"/>
    <mergeCell ref="C2555:F2555"/>
    <mergeCell ref="G2555:J2555"/>
    <mergeCell ref="K2555:N2555"/>
    <mergeCell ref="C2556:F2556"/>
    <mergeCell ref="G2556:J2556"/>
    <mergeCell ref="K2556:N2556"/>
    <mergeCell ref="C2553:F2553"/>
    <mergeCell ref="G2553:J2553"/>
    <mergeCell ref="K2553:N2553"/>
    <mergeCell ref="C2554:F2554"/>
    <mergeCell ref="G2554:J2554"/>
    <mergeCell ref="K2554:N2554"/>
    <mergeCell ref="C2551:F2551"/>
    <mergeCell ref="G2551:J2551"/>
    <mergeCell ref="K2551:N2551"/>
    <mergeCell ref="C2552:F2552"/>
    <mergeCell ref="G2552:J2552"/>
    <mergeCell ref="K2552:N2552"/>
    <mergeCell ref="C2549:F2549"/>
    <mergeCell ref="G2549:J2549"/>
    <mergeCell ref="K2549:N2549"/>
    <mergeCell ref="C2550:F2550"/>
    <mergeCell ref="G2550:J2550"/>
    <mergeCell ref="K2550:N2550"/>
    <mergeCell ref="C2547:F2547"/>
    <mergeCell ref="G2547:J2547"/>
    <mergeCell ref="K2547:N2547"/>
    <mergeCell ref="C2548:F2548"/>
    <mergeCell ref="G2548:J2548"/>
    <mergeCell ref="K2548:N2548"/>
    <mergeCell ref="C2569:F2569"/>
    <mergeCell ref="G2569:J2569"/>
    <mergeCell ref="K2569:N2569"/>
    <mergeCell ref="C2570:F2570"/>
    <mergeCell ref="G2570:J2570"/>
    <mergeCell ref="K2570:N2570"/>
    <mergeCell ref="C2567:F2567"/>
    <mergeCell ref="G2567:J2567"/>
    <mergeCell ref="K2567:N2567"/>
    <mergeCell ref="C2568:F2568"/>
    <mergeCell ref="G2568:J2568"/>
    <mergeCell ref="K2568:N2568"/>
    <mergeCell ref="C2565:F2565"/>
    <mergeCell ref="G2565:J2565"/>
    <mergeCell ref="K2565:N2565"/>
    <mergeCell ref="C2566:F2566"/>
    <mergeCell ref="G2566:J2566"/>
    <mergeCell ref="K2566:N2566"/>
    <mergeCell ref="C2563:F2563"/>
    <mergeCell ref="G2563:J2563"/>
    <mergeCell ref="K2563:N2563"/>
    <mergeCell ref="C2564:F2564"/>
    <mergeCell ref="G2564:J2564"/>
    <mergeCell ref="K2564:N2564"/>
    <mergeCell ref="C2561:F2561"/>
    <mergeCell ref="G2561:J2561"/>
    <mergeCell ref="K2561:N2561"/>
    <mergeCell ref="C2562:F2562"/>
    <mergeCell ref="G2562:J2562"/>
    <mergeCell ref="K2562:N2562"/>
    <mergeCell ref="C2559:F2559"/>
    <mergeCell ref="G2559:J2559"/>
    <mergeCell ref="K2559:N2559"/>
    <mergeCell ref="C2560:F2560"/>
    <mergeCell ref="G2560:J2560"/>
    <mergeCell ref="K2560:N2560"/>
    <mergeCell ref="C2581:F2581"/>
    <mergeCell ref="G2581:J2581"/>
    <mergeCell ref="K2581:N2581"/>
    <mergeCell ref="C2582:F2582"/>
    <mergeCell ref="G2582:J2582"/>
    <mergeCell ref="K2582:N2582"/>
    <mergeCell ref="C2579:F2579"/>
    <mergeCell ref="G2579:J2579"/>
    <mergeCell ref="K2579:N2579"/>
    <mergeCell ref="C2580:F2580"/>
    <mergeCell ref="G2580:J2580"/>
    <mergeCell ref="K2580:N2580"/>
    <mergeCell ref="C2577:F2577"/>
    <mergeCell ref="G2577:J2577"/>
    <mergeCell ref="K2577:N2577"/>
    <mergeCell ref="C2578:F2578"/>
    <mergeCell ref="G2578:J2578"/>
    <mergeCell ref="K2578:N2578"/>
    <mergeCell ref="C2575:F2575"/>
    <mergeCell ref="G2575:J2575"/>
    <mergeCell ref="K2575:N2575"/>
    <mergeCell ref="C2576:F2576"/>
    <mergeCell ref="G2576:J2576"/>
    <mergeCell ref="K2576:N2576"/>
    <mergeCell ref="C2573:F2573"/>
    <mergeCell ref="G2573:J2573"/>
    <mergeCell ref="K2573:N2573"/>
    <mergeCell ref="C2574:F2574"/>
    <mergeCell ref="G2574:J2574"/>
    <mergeCell ref="K2574:N2574"/>
    <mergeCell ref="C2571:F2571"/>
    <mergeCell ref="G2571:J2571"/>
    <mergeCell ref="K2571:N2571"/>
    <mergeCell ref="C2572:F2572"/>
    <mergeCell ref="G2572:J2572"/>
    <mergeCell ref="K2572:N2572"/>
    <mergeCell ref="C2593:F2593"/>
    <mergeCell ref="G2593:J2593"/>
    <mergeCell ref="K2593:N2593"/>
    <mergeCell ref="C2594:F2594"/>
    <mergeCell ref="G2594:J2594"/>
    <mergeCell ref="K2594:N2594"/>
    <mergeCell ref="C2591:F2591"/>
    <mergeCell ref="G2591:J2591"/>
    <mergeCell ref="K2591:N2591"/>
    <mergeCell ref="C2592:F2592"/>
    <mergeCell ref="G2592:J2592"/>
    <mergeCell ref="K2592:N2592"/>
    <mergeCell ref="C2589:F2589"/>
    <mergeCell ref="G2589:J2589"/>
    <mergeCell ref="K2589:N2589"/>
    <mergeCell ref="C2590:F2590"/>
    <mergeCell ref="G2590:J2590"/>
    <mergeCell ref="K2590:N2590"/>
    <mergeCell ref="C2587:F2587"/>
    <mergeCell ref="G2587:J2587"/>
    <mergeCell ref="K2587:N2587"/>
    <mergeCell ref="C2588:F2588"/>
    <mergeCell ref="G2588:J2588"/>
    <mergeCell ref="K2588:N2588"/>
    <mergeCell ref="C2585:F2585"/>
    <mergeCell ref="G2585:J2585"/>
    <mergeCell ref="K2585:N2585"/>
    <mergeCell ref="C2586:F2586"/>
    <mergeCell ref="G2586:J2586"/>
    <mergeCell ref="K2586:N2586"/>
    <mergeCell ref="C2583:F2583"/>
    <mergeCell ref="G2583:J2583"/>
    <mergeCell ref="K2583:N2583"/>
    <mergeCell ref="C2584:F2584"/>
    <mergeCell ref="G2584:J2584"/>
    <mergeCell ref="K2584:N2584"/>
    <mergeCell ref="C2605:F2605"/>
    <mergeCell ref="G2605:J2605"/>
    <mergeCell ref="K2605:N2605"/>
    <mergeCell ref="C2606:F2606"/>
    <mergeCell ref="G2606:J2606"/>
    <mergeCell ref="K2606:N2606"/>
    <mergeCell ref="C2603:F2603"/>
    <mergeCell ref="G2603:J2603"/>
    <mergeCell ref="K2603:N2603"/>
    <mergeCell ref="C2604:F2604"/>
    <mergeCell ref="G2604:J2604"/>
    <mergeCell ref="K2604:N2604"/>
    <mergeCell ref="C2601:F2601"/>
    <mergeCell ref="G2601:J2601"/>
    <mergeCell ref="K2601:N2601"/>
    <mergeCell ref="C2602:F2602"/>
    <mergeCell ref="G2602:J2602"/>
    <mergeCell ref="K2602:N2602"/>
    <mergeCell ref="C2599:F2599"/>
    <mergeCell ref="G2599:J2599"/>
    <mergeCell ref="K2599:N2599"/>
    <mergeCell ref="C2600:F2600"/>
    <mergeCell ref="G2600:J2600"/>
    <mergeCell ref="K2600:N2600"/>
    <mergeCell ref="C2597:F2597"/>
    <mergeCell ref="G2597:J2597"/>
    <mergeCell ref="K2597:N2597"/>
    <mergeCell ref="C2598:F2598"/>
    <mergeCell ref="G2598:J2598"/>
    <mergeCell ref="K2598:N2598"/>
    <mergeCell ref="C2595:F2595"/>
    <mergeCell ref="G2595:J2595"/>
    <mergeCell ref="K2595:N2595"/>
    <mergeCell ref="C2596:F2596"/>
    <mergeCell ref="G2596:J2596"/>
    <mergeCell ref="K2596:N2596"/>
    <mergeCell ref="C2617:F2617"/>
    <mergeCell ref="G2617:J2617"/>
    <mergeCell ref="K2617:N2617"/>
    <mergeCell ref="C2618:F2618"/>
    <mergeCell ref="G2618:J2618"/>
    <mergeCell ref="K2618:N2618"/>
    <mergeCell ref="C2615:F2615"/>
    <mergeCell ref="G2615:J2615"/>
    <mergeCell ref="K2615:N2615"/>
    <mergeCell ref="C2616:F2616"/>
    <mergeCell ref="G2616:J2616"/>
    <mergeCell ref="K2616:N2616"/>
    <mergeCell ref="C2613:F2613"/>
    <mergeCell ref="G2613:J2613"/>
    <mergeCell ref="K2613:N2613"/>
    <mergeCell ref="C2614:F2614"/>
    <mergeCell ref="G2614:J2614"/>
    <mergeCell ref="K2614:N2614"/>
    <mergeCell ref="C2611:F2611"/>
    <mergeCell ref="G2611:J2611"/>
    <mergeCell ref="K2611:N2611"/>
    <mergeCell ref="C2612:F2612"/>
    <mergeCell ref="G2612:J2612"/>
    <mergeCell ref="K2612:N2612"/>
    <mergeCell ref="C2609:F2609"/>
    <mergeCell ref="G2609:J2609"/>
    <mergeCell ref="K2609:N2609"/>
    <mergeCell ref="C2610:F2610"/>
    <mergeCell ref="G2610:J2610"/>
    <mergeCell ref="K2610:N2610"/>
    <mergeCell ref="C2607:F2607"/>
    <mergeCell ref="G2607:J2607"/>
    <mergeCell ref="K2607:N2607"/>
    <mergeCell ref="C2608:F2608"/>
    <mergeCell ref="G2608:J2608"/>
    <mergeCell ref="K2608:N2608"/>
    <mergeCell ref="C2629:F2629"/>
    <mergeCell ref="G2629:J2629"/>
    <mergeCell ref="K2629:N2629"/>
    <mergeCell ref="C2630:F2630"/>
    <mergeCell ref="G2630:J2630"/>
    <mergeCell ref="K2630:N2630"/>
    <mergeCell ref="C2627:F2627"/>
    <mergeCell ref="G2627:J2627"/>
    <mergeCell ref="K2627:N2627"/>
    <mergeCell ref="C2628:F2628"/>
    <mergeCell ref="G2628:J2628"/>
    <mergeCell ref="K2628:N2628"/>
    <mergeCell ref="C2625:F2625"/>
    <mergeCell ref="G2625:J2625"/>
    <mergeCell ref="K2625:N2625"/>
    <mergeCell ref="C2626:F2626"/>
    <mergeCell ref="G2626:J2626"/>
    <mergeCell ref="K2626:N2626"/>
    <mergeCell ref="C2623:F2623"/>
    <mergeCell ref="G2623:J2623"/>
    <mergeCell ref="K2623:N2623"/>
    <mergeCell ref="C2624:F2624"/>
    <mergeCell ref="G2624:J2624"/>
    <mergeCell ref="K2624:N2624"/>
    <mergeCell ref="C2621:F2621"/>
    <mergeCell ref="G2621:J2621"/>
    <mergeCell ref="K2621:N2621"/>
    <mergeCell ref="C2622:F2622"/>
    <mergeCell ref="G2622:J2622"/>
    <mergeCell ref="K2622:N2622"/>
    <mergeCell ref="C2619:F2619"/>
    <mergeCell ref="G2619:J2619"/>
    <mergeCell ref="K2619:N2619"/>
    <mergeCell ref="C2620:F2620"/>
    <mergeCell ref="G2620:J2620"/>
    <mergeCell ref="K2620:N2620"/>
    <mergeCell ref="C2641:F2641"/>
    <mergeCell ref="G2641:J2641"/>
    <mergeCell ref="K2641:N2641"/>
    <mergeCell ref="C2642:F2642"/>
    <mergeCell ref="G2642:J2642"/>
    <mergeCell ref="K2642:N2642"/>
    <mergeCell ref="C2639:F2639"/>
    <mergeCell ref="G2639:J2639"/>
    <mergeCell ref="K2639:N2639"/>
    <mergeCell ref="C2640:F2640"/>
    <mergeCell ref="G2640:J2640"/>
    <mergeCell ref="K2640:N2640"/>
    <mergeCell ref="C2637:F2637"/>
    <mergeCell ref="G2637:J2637"/>
    <mergeCell ref="K2637:N2637"/>
    <mergeCell ref="C2638:F2638"/>
    <mergeCell ref="G2638:J2638"/>
    <mergeCell ref="K2638:N2638"/>
    <mergeCell ref="C2635:F2635"/>
    <mergeCell ref="G2635:J2635"/>
    <mergeCell ref="K2635:N2635"/>
    <mergeCell ref="C2636:F2636"/>
    <mergeCell ref="G2636:J2636"/>
    <mergeCell ref="K2636:N2636"/>
    <mergeCell ref="C2633:F2633"/>
    <mergeCell ref="G2633:J2633"/>
    <mergeCell ref="K2633:N2633"/>
    <mergeCell ref="C2634:F2634"/>
    <mergeCell ref="G2634:J2634"/>
    <mergeCell ref="K2634:N2634"/>
    <mergeCell ref="C2631:F2631"/>
    <mergeCell ref="G2631:J2631"/>
    <mergeCell ref="K2631:N2631"/>
    <mergeCell ref="C2632:F2632"/>
    <mergeCell ref="G2632:J2632"/>
    <mergeCell ref="K2632:N2632"/>
    <mergeCell ref="C2653:F2653"/>
    <mergeCell ref="G2653:J2653"/>
    <mergeCell ref="K2653:N2653"/>
    <mergeCell ref="C2654:F2654"/>
    <mergeCell ref="G2654:J2654"/>
    <mergeCell ref="K2654:N2654"/>
    <mergeCell ref="C2651:F2651"/>
    <mergeCell ref="G2651:J2651"/>
    <mergeCell ref="K2651:N2651"/>
    <mergeCell ref="C2652:F2652"/>
    <mergeCell ref="G2652:J2652"/>
    <mergeCell ref="K2652:N2652"/>
    <mergeCell ref="C2649:F2649"/>
    <mergeCell ref="G2649:J2649"/>
    <mergeCell ref="K2649:N2649"/>
    <mergeCell ref="C2650:F2650"/>
    <mergeCell ref="G2650:J2650"/>
    <mergeCell ref="K2650:N2650"/>
    <mergeCell ref="C2647:F2647"/>
    <mergeCell ref="G2647:J2647"/>
    <mergeCell ref="K2647:N2647"/>
    <mergeCell ref="C2648:F2648"/>
    <mergeCell ref="G2648:J2648"/>
    <mergeCell ref="K2648:N2648"/>
    <mergeCell ref="C2645:F2645"/>
    <mergeCell ref="G2645:J2645"/>
    <mergeCell ref="K2645:N2645"/>
    <mergeCell ref="C2646:F2646"/>
    <mergeCell ref="G2646:J2646"/>
    <mergeCell ref="K2646:N2646"/>
    <mergeCell ref="C2643:F2643"/>
    <mergeCell ref="G2643:J2643"/>
    <mergeCell ref="K2643:N2643"/>
    <mergeCell ref="C2644:F2644"/>
    <mergeCell ref="G2644:J2644"/>
    <mergeCell ref="K2644:N2644"/>
    <mergeCell ref="C2665:F2665"/>
    <mergeCell ref="G2665:J2665"/>
    <mergeCell ref="K2665:N2665"/>
    <mergeCell ref="C2666:F2666"/>
    <mergeCell ref="G2666:J2666"/>
    <mergeCell ref="K2666:N2666"/>
    <mergeCell ref="C2663:F2663"/>
    <mergeCell ref="G2663:J2663"/>
    <mergeCell ref="K2663:N2663"/>
    <mergeCell ref="C2664:F2664"/>
    <mergeCell ref="G2664:J2664"/>
    <mergeCell ref="K2664:N2664"/>
    <mergeCell ref="C2661:F2661"/>
    <mergeCell ref="G2661:J2661"/>
    <mergeCell ref="K2661:N2661"/>
    <mergeCell ref="C2662:F2662"/>
    <mergeCell ref="G2662:J2662"/>
    <mergeCell ref="K2662:N2662"/>
    <mergeCell ref="C2659:F2659"/>
    <mergeCell ref="G2659:J2659"/>
    <mergeCell ref="K2659:N2659"/>
    <mergeCell ref="C2660:F2660"/>
    <mergeCell ref="G2660:J2660"/>
    <mergeCell ref="K2660:N2660"/>
    <mergeCell ref="C2657:F2657"/>
    <mergeCell ref="G2657:J2657"/>
    <mergeCell ref="K2657:N2657"/>
    <mergeCell ref="C2658:F2658"/>
    <mergeCell ref="G2658:J2658"/>
    <mergeCell ref="K2658:N2658"/>
    <mergeCell ref="C2655:F2655"/>
    <mergeCell ref="G2655:J2655"/>
    <mergeCell ref="K2655:N2655"/>
    <mergeCell ref="C2656:F2656"/>
    <mergeCell ref="G2656:J2656"/>
    <mergeCell ref="K2656:N2656"/>
    <mergeCell ref="C2677:F2677"/>
    <mergeCell ref="G2677:J2677"/>
    <mergeCell ref="K2677:N2677"/>
    <mergeCell ref="C2678:F2678"/>
    <mergeCell ref="G2678:J2678"/>
    <mergeCell ref="K2678:N2678"/>
    <mergeCell ref="C2675:F2675"/>
    <mergeCell ref="G2675:J2675"/>
    <mergeCell ref="K2675:N2675"/>
    <mergeCell ref="C2676:F2676"/>
    <mergeCell ref="G2676:J2676"/>
    <mergeCell ref="K2676:N2676"/>
    <mergeCell ref="C2673:F2673"/>
    <mergeCell ref="G2673:J2673"/>
    <mergeCell ref="K2673:N2673"/>
    <mergeCell ref="C2674:F2674"/>
    <mergeCell ref="G2674:J2674"/>
    <mergeCell ref="K2674:N2674"/>
    <mergeCell ref="C2671:F2671"/>
    <mergeCell ref="G2671:J2671"/>
    <mergeCell ref="K2671:N2671"/>
    <mergeCell ref="C2672:F2672"/>
    <mergeCell ref="G2672:J2672"/>
    <mergeCell ref="K2672:N2672"/>
    <mergeCell ref="C2669:F2669"/>
    <mergeCell ref="G2669:J2669"/>
    <mergeCell ref="K2669:N2669"/>
    <mergeCell ref="C2670:F2670"/>
    <mergeCell ref="G2670:J2670"/>
    <mergeCell ref="K2670:N2670"/>
    <mergeCell ref="C2667:F2667"/>
    <mergeCell ref="G2667:J2667"/>
    <mergeCell ref="K2667:N2667"/>
    <mergeCell ref="C2668:F2668"/>
    <mergeCell ref="G2668:J2668"/>
    <mergeCell ref="K2668:N2668"/>
    <mergeCell ref="C2689:F2689"/>
    <mergeCell ref="G2689:J2689"/>
    <mergeCell ref="K2689:N2689"/>
    <mergeCell ref="C2690:F2690"/>
    <mergeCell ref="G2690:J2690"/>
    <mergeCell ref="K2690:N2690"/>
    <mergeCell ref="C2687:F2687"/>
    <mergeCell ref="G2687:J2687"/>
    <mergeCell ref="K2687:N2687"/>
    <mergeCell ref="C2688:F2688"/>
    <mergeCell ref="G2688:J2688"/>
    <mergeCell ref="K2688:N2688"/>
    <mergeCell ref="C2685:F2685"/>
    <mergeCell ref="G2685:J2685"/>
    <mergeCell ref="K2685:N2685"/>
    <mergeCell ref="C2686:F2686"/>
    <mergeCell ref="G2686:J2686"/>
    <mergeCell ref="K2686:N2686"/>
    <mergeCell ref="C2683:F2683"/>
    <mergeCell ref="G2683:J2683"/>
    <mergeCell ref="K2683:N2683"/>
    <mergeCell ref="C2684:F2684"/>
    <mergeCell ref="G2684:J2684"/>
    <mergeCell ref="K2684:N2684"/>
    <mergeCell ref="C2681:F2681"/>
    <mergeCell ref="G2681:J2681"/>
    <mergeCell ref="K2681:N2681"/>
    <mergeCell ref="C2682:F2682"/>
    <mergeCell ref="G2682:J2682"/>
    <mergeCell ref="K2682:N2682"/>
    <mergeCell ref="C2679:F2679"/>
    <mergeCell ref="G2679:J2679"/>
    <mergeCell ref="K2679:N2679"/>
    <mergeCell ref="C2680:F2680"/>
    <mergeCell ref="G2680:J2680"/>
    <mergeCell ref="K2680:N2680"/>
    <mergeCell ref="C2701:F2701"/>
    <mergeCell ref="G2701:J2701"/>
    <mergeCell ref="K2701:N2701"/>
    <mergeCell ref="C2702:F2702"/>
    <mergeCell ref="G2702:J2702"/>
    <mergeCell ref="K2702:N2702"/>
    <mergeCell ref="C2699:F2699"/>
    <mergeCell ref="G2699:J2699"/>
    <mergeCell ref="K2699:N2699"/>
    <mergeCell ref="C2700:F2700"/>
    <mergeCell ref="G2700:J2700"/>
    <mergeCell ref="K2700:N2700"/>
    <mergeCell ref="C2697:F2697"/>
    <mergeCell ref="G2697:J2697"/>
    <mergeCell ref="K2697:N2697"/>
    <mergeCell ref="C2698:F2698"/>
    <mergeCell ref="G2698:J2698"/>
    <mergeCell ref="K2698:N2698"/>
    <mergeCell ref="C2695:F2695"/>
    <mergeCell ref="G2695:J2695"/>
    <mergeCell ref="K2695:N2695"/>
    <mergeCell ref="C2696:F2696"/>
    <mergeCell ref="G2696:J2696"/>
    <mergeCell ref="K2696:N2696"/>
    <mergeCell ref="C2693:F2693"/>
    <mergeCell ref="G2693:J2693"/>
    <mergeCell ref="K2693:N2693"/>
    <mergeCell ref="C2694:F2694"/>
    <mergeCell ref="G2694:J2694"/>
    <mergeCell ref="K2694:N2694"/>
    <mergeCell ref="C2691:F2691"/>
    <mergeCell ref="G2691:J2691"/>
    <mergeCell ref="K2691:N2691"/>
    <mergeCell ref="C2692:F2692"/>
    <mergeCell ref="G2692:J2692"/>
    <mergeCell ref="K2692:N2692"/>
    <mergeCell ref="C2713:F2713"/>
    <mergeCell ref="G2713:J2713"/>
    <mergeCell ref="K2713:N2713"/>
    <mergeCell ref="C2714:F2714"/>
    <mergeCell ref="G2714:J2714"/>
    <mergeCell ref="K2714:N2714"/>
    <mergeCell ref="C2711:F2711"/>
    <mergeCell ref="G2711:J2711"/>
    <mergeCell ref="K2711:N2711"/>
    <mergeCell ref="C2712:F2712"/>
    <mergeCell ref="G2712:J2712"/>
    <mergeCell ref="K2712:N2712"/>
    <mergeCell ref="C2709:F2709"/>
    <mergeCell ref="G2709:J2709"/>
    <mergeCell ref="K2709:N2709"/>
    <mergeCell ref="C2710:F2710"/>
    <mergeCell ref="G2710:J2710"/>
    <mergeCell ref="K2710:N2710"/>
    <mergeCell ref="C2707:F2707"/>
    <mergeCell ref="G2707:J2707"/>
    <mergeCell ref="K2707:N2707"/>
    <mergeCell ref="C2708:F2708"/>
    <mergeCell ref="G2708:J2708"/>
    <mergeCell ref="K2708:N2708"/>
    <mergeCell ref="C2705:F2705"/>
    <mergeCell ref="G2705:J2705"/>
    <mergeCell ref="K2705:N2705"/>
    <mergeCell ref="C2706:F2706"/>
    <mergeCell ref="G2706:J2706"/>
    <mergeCell ref="K2706:N2706"/>
    <mergeCell ref="C2703:F2703"/>
    <mergeCell ref="G2703:J2703"/>
    <mergeCell ref="K2703:N2703"/>
    <mergeCell ref="C2704:F2704"/>
    <mergeCell ref="G2704:J2704"/>
    <mergeCell ref="K2704:N2704"/>
    <mergeCell ref="C2725:F2725"/>
    <mergeCell ref="G2725:J2725"/>
    <mergeCell ref="K2725:N2725"/>
    <mergeCell ref="C2726:F2726"/>
    <mergeCell ref="G2726:J2726"/>
    <mergeCell ref="K2726:N2726"/>
    <mergeCell ref="C2723:F2723"/>
    <mergeCell ref="G2723:J2723"/>
    <mergeCell ref="K2723:N2723"/>
    <mergeCell ref="C2724:F2724"/>
    <mergeCell ref="G2724:J2724"/>
    <mergeCell ref="K2724:N2724"/>
    <mergeCell ref="C2721:F2721"/>
    <mergeCell ref="G2721:J2721"/>
    <mergeCell ref="K2721:N2721"/>
    <mergeCell ref="C2722:F2722"/>
    <mergeCell ref="G2722:J2722"/>
    <mergeCell ref="K2722:N2722"/>
    <mergeCell ref="C2719:F2719"/>
    <mergeCell ref="G2719:J2719"/>
    <mergeCell ref="K2719:N2719"/>
    <mergeCell ref="C2720:F2720"/>
    <mergeCell ref="G2720:J2720"/>
    <mergeCell ref="K2720:N2720"/>
    <mergeCell ref="C2717:F2717"/>
    <mergeCell ref="G2717:J2717"/>
    <mergeCell ref="K2717:N2717"/>
    <mergeCell ref="C2718:F2718"/>
    <mergeCell ref="G2718:J2718"/>
    <mergeCell ref="K2718:N2718"/>
    <mergeCell ref="C2715:F2715"/>
    <mergeCell ref="G2715:J2715"/>
    <mergeCell ref="K2715:N2715"/>
    <mergeCell ref="C2716:F2716"/>
    <mergeCell ref="G2716:J2716"/>
    <mergeCell ref="K2716:N2716"/>
    <mergeCell ref="C2737:F2737"/>
    <mergeCell ref="G2737:J2737"/>
    <mergeCell ref="K2737:N2737"/>
    <mergeCell ref="C2738:F2738"/>
    <mergeCell ref="G2738:J2738"/>
    <mergeCell ref="K2738:N2738"/>
    <mergeCell ref="C2735:F2735"/>
    <mergeCell ref="G2735:J2735"/>
    <mergeCell ref="K2735:N2735"/>
    <mergeCell ref="C2736:F2736"/>
    <mergeCell ref="G2736:J2736"/>
    <mergeCell ref="K2736:N2736"/>
    <mergeCell ref="C2733:F2733"/>
    <mergeCell ref="G2733:J2733"/>
    <mergeCell ref="K2733:N2733"/>
    <mergeCell ref="C2734:F2734"/>
    <mergeCell ref="G2734:J2734"/>
    <mergeCell ref="K2734:N2734"/>
    <mergeCell ref="C2731:F2731"/>
    <mergeCell ref="G2731:J2731"/>
    <mergeCell ref="K2731:N2731"/>
    <mergeCell ref="C2732:F2732"/>
    <mergeCell ref="G2732:J2732"/>
    <mergeCell ref="K2732:N2732"/>
    <mergeCell ref="C2729:F2729"/>
    <mergeCell ref="G2729:J2729"/>
    <mergeCell ref="K2729:N2729"/>
    <mergeCell ref="C2730:F2730"/>
    <mergeCell ref="G2730:J2730"/>
    <mergeCell ref="K2730:N2730"/>
    <mergeCell ref="C2727:F2727"/>
    <mergeCell ref="G2727:J2727"/>
    <mergeCell ref="K2727:N2727"/>
    <mergeCell ref="C2728:F2728"/>
    <mergeCell ref="G2728:J2728"/>
    <mergeCell ref="K2728:N2728"/>
    <mergeCell ref="C2749:F2749"/>
    <mergeCell ref="G2749:J2749"/>
    <mergeCell ref="K2749:N2749"/>
    <mergeCell ref="C2750:F2750"/>
    <mergeCell ref="G2750:J2750"/>
    <mergeCell ref="K2750:N2750"/>
    <mergeCell ref="C2747:F2747"/>
    <mergeCell ref="G2747:J2747"/>
    <mergeCell ref="K2747:N2747"/>
    <mergeCell ref="C2748:F2748"/>
    <mergeCell ref="G2748:J2748"/>
    <mergeCell ref="K2748:N2748"/>
    <mergeCell ref="C2745:F2745"/>
    <mergeCell ref="G2745:J2745"/>
    <mergeCell ref="K2745:N2745"/>
    <mergeCell ref="C2746:F2746"/>
    <mergeCell ref="G2746:J2746"/>
    <mergeCell ref="K2746:N2746"/>
    <mergeCell ref="C2743:F2743"/>
    <mergeCell ref="G2743:J2743"/>
    <mergeCell ref="K2743:N2743"/>
    <mergeCell ref="C2744:F2744"/>
    <mergeCell ref="G2744:J2744"/>
    <mergeCell ref="K2744:N2744"/>
    <mergeCell ref="C2741:F2741"/>
    <mergeCell ref="G2741:J2741"/>
    <mergeCell ref="K2741:N2741"/>
    <mergeCell ref="C2742:F2742"/>
    <mergeCell ref="G2742:J2742"/>
    <mergeCell ref="K2742:N2742"/>
    <mergeCell ref="C2739:F2739"/>
    <mergeCell ref="G2739:J2739"/>
    <mergeCell ref="K2739:N2739"/>
    <mergeCell ref="C2740:F2740"/>
    <mergeCell ref="G2740:J2740"/>
    <mergeCell ref="K2740:N2740"/>
    <mergeCell ref="C2761:F2761"/>
    <mergeCell ref="G2761:J2761"/>
    <mergeCell ref="K2761:N2761"/>
    <mergeCell ref="C2762:F2762"/>
    <mergeCell ref="G2762:J2762"/>
    <mergeCell ref="K2762:N2762"/>
    <mergeCell ref="C2759:F2759"/>
    <mergeCell ref="G2759:J2759"/>
    <mergeCell ref="K2759:N2759"/>
    <mergeCell ref="C2760:F2760"/>
    <mergeCell ref="G2760:J2760"/>
    <mergeCell ref="K2760:N2760"/>
    <mergeCell ref="C2757:F2757"/>
    <mergeCell ref="G2757:J2757"/>
    <mergeCell ref="K2757:N2757"/>
    <mergeCell ref="C2758:F2758"/>
    <mergeCell ref="G2758:J2758"/>
    <mergeCell ref="K2758:N2758"/>
    <mergeCell ref="C2755:F2755"/>
    <mergeCell ref="G2755:J2755"/>
    <mergeCell ref="K2755:N2755"/>
    <mergeCell ref="C2756:F2756"/>
    <mergeCell ref="G2756:J2756"/>
    <mergeCell ref="K2756:N2756"/>
    <mergeCell ref="C2753:F2753"/>
    <mergeCell ref="G2753:J2753"/>
    <mergeCell ref="K2753:N2753"/>
    <mergeCell ref="C2754:F2754"/>
    <mergeCell ref="G2754:J2754"/>
    <mergeCell ref="K2754:N2754"/>
    <mergeCell ref="C2751:F2751"/>
    <mergeCell ref="G2751:J2751"/>
    <mergeCell ref="K2751:N2751"/>
    <mergeCell ref="C2752:F2752"/>
    <mergeCell ref="G2752:J2752"/>
    <mergeCell ref="K2752:N2752"/>
    <mergeCell ref="C2773:F2773"/>
    <mergeCell ref="G2773:J2773"/>
    <mergeCell ref="K2773:N2773"/>
    <mergeCell ref="C2774:F2774"/>
    <mergeCell ref="G2774:J2774"/>
    <mergeCell ref="K2774:N2774"/>
    <mergeCell ref="C2771:F2771"/>
    <mergeCell ref="G2771:J2771"/>
    <mergeCell ref="K2771:N2771"/>
    <mergeCell ref="C2772:F2772"/>
    <mergeCell ref="G2772:J2772"/>
    <mergeCell ref="K2772:N2772"/>
    <mergeCell ref="C2769:F2769"/>
    <mergeCell ref="G2769:J2769"/>
    <mergeCell ref="K2769:N2769"/>
    <mergeCell ref="C2770:F2770"/>
    <mergeCell ref="G2770:J2770"/>
    <mergeCell ref="K2770:N2770"/>
    <mergeCell ref="C2767:F2767"/>
    <mergeCell ref="G2767:J2767"/>
    <mergeCell ref="K2767:N2767"/>
    <mergeCell ref="C2768:F2768"/>
    <mergeCell ref="G2768:J2768"/>
    <mergeCell ref="K2768:N2768"/>
    <mergeCell ref="C2765:F2765"/>
    <mergeCell ref="G2765:J2765"/>
    <mergeCell ref="K2765:N2765"/>
    <mergeCell ref="C2766:F2766"/>
    <mergeCell ref="G2766:J2766"/>
    <mergeCell ref="K2766:N2766"/>
    <mergeCell ref="C2763:F2763"/>
    <mergeCell ref="G2763:J2763"/>
    <mergeCell ref="K2763:N2763"/>
    <mergeCell ref="C2764:F2764"/>
    <mergeCell ref="G2764:J2764"/>
    <mergeCell ref="K2764:N2764"/>
    <mergeCell ref="C2785:F2785"/>
    <mergeCell ref="G2785:J2785"/>
    <mergeCell ref="K2785:N2785"/>
    <mergeCell ref="C2786:F2786"/>
    <mergeCell ref="G2786:J2786"/>
    <mergeCell ref="K2786:N2786"/>
    <mergeCell ref="C2783:F2783"/>
    <mergeCell ref="G2783:J2783"/>
    <mergeCell ref="K2783:N2783"/>
    <mergeCell ref="C2784:F2784"/>
    <mergeCell ref="G2784:J2784"/>
    <mergeCell ref="K2784:N2784"/>
    <mergeCell ref="C2781:F2781"/>
    <mergeCell ref="G2781:J2781"/>
    <mergeCell ref="K2781:N2781"/>
    <mergeCell ref="C2782:F2782"/>
    <mergeCell ref="G2782:J2782"/>
    <mergeCell ref="K2782:N2782"/>
    <mergeCell ref="C2779:F2779"/>
    <mergeCell ref="G2779:J2779"/>
    <mergeCell ref="K2779:N2779"/>
    <mergeCell ref="C2780:F2780"/>
    <mergeCell ref="G2780:J2780"/>
    <mergeCell ref="K2780:N2780"/>
    <mergeCell ref="C2777:F2777"/>
    <mergeCell ref="G2777:J2777"/>
    <mergeCell ref="K2777:N2777"/>
    <mergeCell ref="C2778:F2778"/>
    <mergeCell ref="G2778:J2778"/>
    <mergeCell ref="K2778:N2778"/>
    <mergeCell ref="C2775:F2775"/>
    <mergeCell ref="G2775:J2775"/>
    <mergeCell ref="K2775:N2775"/>
    <mergeCell ref="C2776:F2776"/>
    <mergeCell ref="G2776:J2776"/>
    <mergeCell ref="K2776:N2776"/>
    <mergeCell ref="C2797:F2797"/>
    <mergeCell ref="G2797:J2797"/>
    <mergeCell ref="K2797:N2797"/>
    <mergeCell ref="C2798:F2798"/>
    <mergeCell ref="G2798:J2798"/>
    <mergeCell ref="K2798:N2798"/>
    <mergeCell ref="C2795:F2795"/>
    <mergeCell ref="G2795:J2795"/>
    <mergeCell ref="K2795:N2795"/>
    <mergeCell ref="C2796:F2796"/>
    <mergeCell ref="G2796:J2796"/>
    <mergeCell ref="K2796:N2796"/>
    <mergeCell ref="C2793:F2793"/>
    <mergeCell ref="G2793:J2793"/>
    <mergeCell ref="K2793:N2793"/>
    <mergeCell ref="C2794:F2794"/>
    <mergeCell ref="G2794:J2794"/>
    <mergeCell ref="K2794:N2794"/>
    <mergeCell ref="C2791:F2791"/>
    <mergeCell ref="G2791:J2791"/>
    <mergeCell ref="K2791:N2791"/>
    <mergeCell ref="C2792:F2792"/>
    <mergeCell ref="G2792:J2792"/>
    <mergeCell ref="K2792:N2792"/>
    <mergeCell ref="C2789:F2789"/>
    <mergeCell ref="G2789:J2789"/>
    <mergeCell ref="K2789:N2789"/>
    <mergeCell ref="C2790:F2790"/>
    <mergeCell ref="G2790:J2790"/>
    <mergeCell ref="K2790:N2790"/>
    <mergeCell ref="C2787:F2787"/>
    <mergeCell ref="G2787:J2787"/>
    <mergeCell ref="K2787:N2787"/>
    <mergeCell ref="C2788:F2788"/>
    <mergeCell ref="G2788:J2788"/>
    <mergeCell ref="K2788:N2788"/>
    <mergeCell ref="C2809:F2809"/>
    <mergeCell ref="G2809:J2809"/>
    <mergeCell ref="K2809:N2809"/>
    <mergeCell ref="C2810:F2810"/>
    <mergeCell ref="G2810:J2810"/>
    <mergeCell ref="K2810:N2810"/>
    <mergeCell ref="C2807:F2807"/>
    <mergeCell ref="G2807:J2807"/>
    <mergeCell ref="K2807:N2807"/>
    <mergeCell ref="C2808:F2808"/>
    <mergeCell ref="G2808:J2808"/>
    <mergeCell ref="K2808:N2808"/>
    <mergeCell ref="C2805:F2805"/>
    <mergeCell ref="G2805:J2805"/>
    <mergeCell ref="K2805:N2805"/>
    <mergeCell ref="C2806:F2806"/>
    <mergeCell ref="G2806:J2806"/>
    <mergeCell ref="K2806:N2806"/>
    <mergeCell ref="C2803:F2803"/>
    <mergeCell ref="G2803:J2803"/>
    <mergeCell ref="K2803:N2803"/>
    <mergeCell ref="C2804:F2804"/>
    <mergeCell ref="G2804:J2804"/>
    <mergeCell ref="K2804:N2804"/>
    <mergeCell ref="C2801:F2801"/>
    <mergeCell ref="G2801:J2801"/>
    <mergeCell ref="K2801:N2801"/>
    <mergeCell ref="C2802:F2802"/>
    <mergeCell ref="G2802:J2802"/>
    <mergeCell ref="K2802:N2802"/>
    <mergeCell ref="C2799:F2799"/>
    <mergeCell ref="G2799:J2799"/>
    <mergeCell ref="K2799:N2799"/>
    <mergeCell ref="C2800:F2800"/>
    <mergeCell ref="G2800:J2800"/>
    <mergeCell ref="K2800:N2800"/>
    <mergeCell ref="C2821:F2821"/>
    <mergeCell ref="G2821:J2821"/>
    <mergeCell ref="K2821:N2821"/>
    <mergeCell ref="C2822:F2822"/>
    <mergeCell ref="G2822:J2822"/>
    <mergeCell ref="K2822:N2822"/>
    <mergeCell ref="C2819:F2819"/>
    <mergeCell ref="G2819:J2819"/>
    <mergeCell ref="K2819:N2819"/>
    <mergeCell ref="C2820:F2820"/>
    <mergeCell ref="G2820:J2820"/>
    <mergeCell ref="K2820:N2820"/>
    <mergeCell ref="C2817:F2817"/>
    <mergeCell ref="G2817:J2817"/>
    <mergeCell ref="K2817:N2817"/>
    <mergeCell ref="C2818:F2818"/>
    <mergeCell ref="G2818:J2818"/>
    <mergeCell ref="K2818:N2818"/>
    <mergeCell ref="C2815:F2815"/>
    <mergeCell ref="G2815:J2815"/>
    <mergeCell ref="K2815:N2815"/>
    <mergeCell ref="C2816:F2816"/>
    <mergeCell ref="G2816:J2816"/>
    <mergeCell ref="K2816:N2816"/>
    <mergeCell ref="C2813:F2813"/>
    <mergeCell ref="G2813:J2813"/>
    <mergeCell ref="K2813:N2813"/>
    <mergeCell ref="C2814:F2814"/>
    <mergeCell ref="G2814:J2814"/>
    <mergeCell ref="K2814:N2814"/>
    <mergeCell ref="C2811:F2811"/>
    <mergeCell ref="G2811:J2811"/>
    <mergeCell ref="K2811:N2811"/>
    <mergeCell ref="C2812:F2812"/>
    <mergeCell ref="G2812:J2812"/>
    <mergeCell ref="K2812:N2812"/>
    <mergeCell ref="C2833:F2833"/>
    <mergeCell ref="G2833:J2833"/>
    <mergeCell ref="K2833:N2833"/>
    <mergeCell ref="C2834:F2834"/>
    <mergeCell ref="G2834:J2834"/>
    <mergeCell ref="K2834:N2834"/>
    <mergeCell ref="C2831:F2831"/>
    <mergeCell ref="G2831:J2831"/>
    <mergeCell ref="K2831:N2831"/>
    <mergeCell ref="C2832:F2832"/>
    <mergeCell ref="G2832:J2832"/>
    <mergeCell ref="K2832:N2832"/>
    <mergeCell ref="C2829:F2829"/>
    <mergeCell ref="G2829:J2829"/>
    <mergeCell ref="K2829:N2829"/>
    <mergeCell ref="C2830:F2830"/>
    <mergeCell ref="G2830:J2830"/>
    <mergeCell ref="K2830:N2830"/>
    <mergeCell ref="C2827:F2827"/>
    <mergeCell ref="G2827:J2827"/>
    <mergeCell ref="K2827:N2827"/>
    <mergeCell ref="C2828:F2828"/>
    <mergeCell ref="G2828:J2828"/>
    <mergeCell ref="K2828:N2828"/>
    <mergeCell ref="C2825:F2825"/>
    <mergeCell ref="G2825:J2825"/>
    <mergeCell ref="K2825:N2825"/>
    <mergeCell ref="C2826:F2826"/>
    <mergeCell ref="G2826:J2826"/>
    <mergeCell ref="K2826:N2826"/>
    <mergeCell ref="C2823:F2823"/>
    <mergeCell ref="G2823:J2823"/>
    <mergeCell ref="K2823:N2823"/>
    <mergeCell ref="C2824:F2824"/>
    <mergeCell ref="G2824:J2824"/>
    <mergeCell ref="K2824:N2824"/>
    <mergeCell ref="C2845:F2845"/>
    <mergeCell ref="G2845:J2845"/>
    <mergeCell ref="K2845:N2845"/>
    <mergeCell ref="C2846:F2846"/>
    <mergeCell ref="G2846:J2846"/>
    <mergeCell ref="K2846:N2846"/>
    <mergeCell ref="C2843:F2843"/>
    <mergeCell ref="G2843:J2843"/>
    <mergeCell ref="K2843:N2843"/>
    <mergeCell ref="C2844:F2844"/>
    <mergeCell ref="G2844:J2844"/>
    <mergeCell ref="K2844:N2844"/>
    <mergeCell ref="C2841:F2841"/>
    <mergeCell ref="G2841:J2841"/>
    <mergeCell ref="K2841:N2841"/>
    <mergeCell ref="C2842:F2842"/>
    <mergeCell ref="G2842:J2842"/>
    <mergeCell ref="K2842:N2842"/>
    <mergeCell ref="C2839:F2839"/>
    <mergeCell ref="G2839:J2839"/>
    <mergeCell ref="K2839:N2839"/>
    <mergeCell ref="C2840:F2840"/>
    <mergeCell ref="G2840:J2840"/>
    <mergeCell ref="K2840:N2840"/>
    <mergeCell ref="C2837:F2837"/>
    <mergeCell ref="G2837:J2837"/>
    <mergeCell ref="K2837:N2837"/>
    <mergeCell ref="C2838:F2838"/>
    <mergeCell ref="G2838:J2838"/>
    <mergeCell ref="K2838:N2838"/>
    <mergeCell ref="C2835:F2835"/>
    <mergeCell ref="G2835:J2835"/>
    <mergeCell ref="K2835:N2835"/>
    <mergeCell ref="C2836:F2836"/>
    <mergeCell ref="G2836:J2836"/>
    <mergeCell ref="K2836:N2836"/>
    <mergeCell ref="C2857:F2857"/>
    <mergeCell ref="G2857:J2857"/>
    <mergeCell ref="K2857:N2857"/>
    <mergeCell ref="C2858:F2858"/>
    <mergeCell ref="G2858:J2858"/>
    <mergeCell ref="K2858:N2858"/>
    <mergeCell ref="C2855:F2855"/>
    <mergeCell ref="G2855:J2855"/>
    <mergeCell ref="K2855:N2855"/>
    <mergeCell ref="C2856:F2856"/>
    <mergeCell ref="G2856:J2856"/>
    <mergeCell ref="K2856:N2856"/>
    <mergeCell ref="C2853:F2853"/>
    <mergeCell ref="G2853:J2853"/>
    <mergeCell ref="K2853:N2853"/>
    <mergeCell ref="C2854:F2854"/>
    <mergeCell ref="G2854:J2854"/>
    <mergeCell ref="K2854:N2854"/>
    <mergeCell ref="C2851:F2851"/>
    <mergeCell ref="G2851:J2851"/>
    <mergeCell ref="K2851:N2851"/>
    <mergeCell ref="C2852:F2852"/>
    <mergeCell ref="G2852:J2852"/>
    <mergeCell ref="K2852:N2852"/>
    <mergeCell ref="C2849:F2849"/>
    <mergeCell ref="G2849:J2849"/>
    <mergeCell ref="K2849:N2849"/>
    <mergeCell ref="C2850:F2850"/>
    <mergeCell ref="G2850:J2850"/>
    <mergeCell ref="K2850:N2850"/>
    <mergeCell ref="C2847:F2847"/>
    <mergeCell ref="G2847:J2847"/>
    <mergeCell ref="K2847:N2847"/>
    <mergeCell ref="C2848:F2848"/>
    <mergeCell ref="G2848:J2848"/>
    <mergeCell ref="K2848:N2848"/>
    <mergeCell ref="C2869:F2869"/>
    <mergeCell ref="G2869:J2869"/>
    <mergeCell ref="K2869:N2869"/>
    <mergeCell ref="C2870:F2870"/>
    <mergeCell ref="G2870:J2870"/>
    <mergeCell ref="K2870:N2870"/>
    <mergeCell ref="C2867:F2867"/>
    <mergeCell ref="G2867:J2867"/>
    <mergeCell ref="K2867:N2867"/>
    <mergeCell ref="C2868:F2868"/>
    <mergeCell ref="G2868:J2868"/>
    <mergeCell ref="K2868:N2868"/>
    <mergeCell ref="C2865:F2865"/>
    <mergeCell ref="G2865:J2865"/>
    <mergeCell ref="K2865:N2865"/>
    <mergeCell ref="C2866:F2866"/>
    <mergeCell ref="G2866:J2866"/>
    <mergeCell ref="K2866:N2866"/>
    <mergeCell ref="C2863:F2863"/>
    <mergeCell ref="G2863:J2863"/>
    <mergeCell ref="K2863:N2863"/>
    <mergeCell ref="C2864:F2864"/>
    <mergeCell ref="G2864:J2864"/>
    <mergeCell ref="K2864:N2864"/>
    <mergeCell ref="C2861:F2861"/>
    <mergeCell ref="G2861:J2861"/>
    <mergeCell ref="K2861:N2861"/>
    <mergeCell ref="C2862:F2862"/>
    <mergeCell ref="G2862:J2862"/>
    <mergeCell ref="K2862:N2862"/>
    <mergeCell ref="C2859:F2859"/>
    <mergeCell ref="G2859:J2859"/>
    <mergeCell ref="K2859:N2859"/>
    <mergeCell ref="C2860:F2860"/>
    <mergeCell ref="G2860:J2860"/>
    <mergeCell ref="K2860:N2860"/>
    <mergeCell ref="C2881:F2881"/>
    <mergeCell ref="G2881:J2881"/>
    <mergeCell ref="K2881:N2881"/>
    <mergeCell ref="C2882:F2882"/>
    <mergeCell ref="G2882:J2882"/>
    <mergeCell ref="K2882:N2882"/>
    <mergeCell ref="C2879:F2879"/>
    <mergeCell ref="G2879:J2879"/>
    <mergeCell ref="K2879:N2879"/>
    <mergeCell ref="C2880:F2880"/>
    <mergeCell ref="G2880:J2880"/>
    <mergeCell ref="K2880:N2880"/>
    <mergeCell ref="C2877:F2877"/>
    <mergeCell ref="G2877:J2877"/>
    <mergeCell ref="K2877:N2877"/>
    <mergeCell ref="C2878:F2878"/>
    <mergeCell ref="G2878:J2878"/>
    <mergeCell ref="K2878:N2878"/>
    <mergeCell ref="C2875:F2875"/>
    <mergeCell ref="G2875:J2875"/>
    <mergeCell ref="K2875:N2875"/>
    <mergeCell ref="C2876:F2876"/>
    <mergeCell ref="G2876:J2876"/>
    <mergeCell ref="K2876:N2876"/>
    <mergeCell ref="C2873:F2873"/>
    <mergeCell ref="G2873:J2873"/>
    <mergeCell ref="K2873:N2873"/>
    <mergeCell ref="C2874:F2874"/>
    <mergeCell ref="G2874:J2874"/>
    <mergeCell ref="K2874:N2874"/>
    <mergeCell ref="C2871:F2871"/>
    <mergeCell ref="G2871:J2871"/>
    <mergeCell ref="K2871:N2871"/>
    <mergeCell ref="C2872:F2872"/>
    <mergeCell ref="G2872:J2872"/>
    <mergeCell ref="K2872:N2872"/>
    <mergeCell ref="C2893:F2893"/>
    <mergeCell ref="G2893:J2893"/>
    <mergeCell ref="K2893:N2893"/>
    <mergeCell ref="C2894:F2894"/>
    <mergeCell ref="G2894:J2894"/>
    <mergeCell ref="K2894:N2894"/>
    <mergeCell ref="C2891:F2891"/>
    <mergeCell ref="G2891:J2891"/>
    <mergeCell ref="K2891:N2891"/>
    <mergeCell ref="C2892:F2892"/>
    <mergeCell ref="G2892:J2892"/>
    <mergeCell ref="K2892:N2892"/>
    <mergeCell ref="C2889:F2889"/>
    <mergeCell ref="G2889:J2889"/>
    <mergeCell ref="K2889:N2889"/>
    <mergeCell ref="C2890:F2890"/>
    <mergeCell ref="G2890:J2890"/>
    <mergeCell ref="K2890:N2890"/>
    <mergeCell ref="C2887:F2887"/>
    <mergeCell ref="G2887:J2887"/>
    <mergeCell ref="K2887:N2887"/>
    <mergeCell ref="C2888:F2888"/>
    <mergeCell ref="G2888:J2888"/>
    <mergeCell ref="K2888:N2888"/>
    <mergeCell ref="C2885:F2885"/>
    <mergeCell ref="G2885:J2885"/>
    <mergeCell ref="K2885:N2885"/>
    <mergeCell ref="C2886:F2886"/>
    <mergeCell ref="G2886:J2886"/>
    <mergeCell ref="K2886:N2886"/>
    <mergeCell ref="C2883:F2883"/>
    <mergeCell ref="G2883:J2883"/>
    <mergeCell ref="K2883:N2883"/>
    <mergeCell ref="C2884:F2884"/>
    <mergeCell ref="G2884:J2884"/>
    <mergeCell ref="K2884:N2884"/>
    <mergeCell ref="C2905:F2905"/>
    <mergeCell ref="G2905:J2905"/>
    <mergeCell ref="K2905:N2905"/>
    <mergeCell ref="C2906:F2906"/>
    <mergeCell ref="G2906:J2906"/>
    <mergeCell ref="K2906:N2906"/>
    <mergeCell ref="C2903:F2903"/>
    <mergeCell ref="G2903:J2903"/>
    <mergeCell ref="K2903:N2903"/>
    <mergeCell ref="C2904:F2904"/>
    <mergeCell ref="G2904:J2904"/>
    <mergeCell ref="K2904:N2904"/>
    <mergeCell ref="C2901:F2901"/>
    <mergeCell ref="G2901:J2901"/>
    <mergeCell ref="K2901:N2901"/>
    <mergeCell ref="C2902:F2902"/>
    <mergeCell ref="G2902:J2902"/>
    <mergeCell ref="K2902:N2902"/>
    <mergeCell ref="C2899:F2899"/>
    <mergeCell ref="G2899:J2899"/>
    <mergeCell ref="K2899:N2899"/>
    <mergeCell ref="C2900:F2900"/>
    <mergeCell ref="G2900:J2900"/>
    <mergeCell ref="K2900:N2900"/>
    <mergeCell ref="C2897:F2897"/>
    <mergeCell ref="G2897:J2897"/>
    <mergeCell ref="K2897:N2897"/>
    <mergeCell ref="C2898:F2898"/>
    <mergeCell ref="G2898:J2898"/>
    <mergeCell ref="K2898:N2898"/>
    <mergeCell ref="C2895:F2895"/>
    <mergeCell ref="G2895:J2895"/>
    <mergeCell ref="K2895:N2895"/>
    <mergeCell ref="C2896:F2896"/>
    <mergeCell ref="G2896:J2896"/>
    <mergeCell ref="K2896:N2896"/>
    <mergeCell ref="C2917:F2917"/>
    <mergeCell ref="G2917:J2917"/>
    <mergeCell ref="K2917:N2917"/>
    <mergeCell ref="C2918:F2918"/>
    <mergeCell ref="G2918:J2918"/>
    <mergeCell ref="K2918:N2918"/>
    <mergeCell ref="C2915:F2915"/>
    <mergeCell ref="G2915:J2915"/>
    <mergeCell ref="K2915:N2915"/>
    <mergeCell ref="C2916:F2916"/>
    <mergeCell ref="G2916:J2916"/>
    <mergeCell ref="K2916:N2916"/>
    <mergeCell ref="C2913:F2913"/>
    <mergeCell ref="G2913:J2913"/>
    <mergeCell ref="K2913:N2913"/>
    <mergeCell ref="C2914:F2914"/>
    <mergeCell ref="G2914:J2914"/>
    <mergeCell ref="K2914:N2914"/>
    <mergeCell ref="C2911:F2911"/>
    <mergeCell ref="G2911:J2911"/>
    <mergeCell ref="K2911:N2911"/>
    <mergeCell ref="C2912:F2912"/>
    <mergeCell ref="G2912:J2912"/>
    <mergeCell ref="K2912:N2912"/>
    <mergeCell ref="C2909:F2909"/>
    <mergeCell ref="G2909:J2909"/>
    <mergeCell ref="K2909:N2909"/>
    <mergeCell ref="C2910:F2910"/>
    <mergeCell ref="G2910:J2910"/>
    <mergeCell ref="K2910:N2910"/>
    <mergeCell ref="C2907:F2907"/>
    <mergeCell ref="G2907:J2907"/>
    <mergeCell ref="K2907:N2907"/>
    <mergeCell ref="C2908:F2908"/>
    <mergeCell ref="G2908:J2908"/>
    <mergeCell ref="K2908:N2908"/>
    <mergeCell ref="C2929:F2929"/>
    <mergeCell ref="G2929:J2929"/>
    <mergeCell ref="K2929:N2929"/>
    <mergeCell ref="C2930:F2930"/>
    <mergeCell ref="G2930:J2930"/>
    <mergeCell ref="K2930:N2930"/>
    <mergeCell ref="C2927:F2927"/>
    <mergeCell ref="G2927:J2927"/>
    <mergeCell ref="K2927:N2927"/>
    <mergeCell ref="C2928:F2928"/>
    <mergeCell ref="G2928:J2928"/>
    <mergeCell ref="K2928:N2928"/>
    <mergeCell ref="C2925:F2925"/>
    <mergeCell ref="G2925:J2925"/>
    <mergeCell ref="K2925:N2925"/>
    <mergeCell ref="C2926:F2926"/>
    <mergeCell ref="G2926:J2926"/>
    <mergeCell ref="K2926:N2926"/>
    <mergeCell ref="C2923:F2923"/>
    <mergeCell ref="G2923:J2923"/>
    <mergeCell ref="K2923:N2923"/>
    <mergeCell ref="C2924:F2924"/>
    <mergeCell ref="G2924:J2924"/>
    <mergeCell ref="K2924:N2924"/>
    <mergeCell ref="C2921:F2921"/>
    <mergeCell ref="G2921:J2921"/>
    <mergeCell ref="K2921:N2921"/>
    <mergeCell ref="C2922:F2922"/>
    <mergeCell ref="G2922:J2922"/>
    <mergeCell ref="K2922:N2922"/>
    <mergeCell ref="C2919:F2919"/>
    <mergeCell ref="G2919:J2919"/>
    <mergeCell ref="K2919:N2919"/>
    <mergeCell ref="C2920:F2920"/>
    <mergeCell ref="G2920:J2920"/>
    <mergeCell ref="K2920:N2920"/>
    <mergeCell ref="C2941:F2941"/>
    <mergeCell ref="G2941:J2941"/>
    <mergeCell ref="K2941:N2941"/>
    <mergeCell ref="C2942:F2942"/>
    <mergeCell ref="G2942:J2942"/>
    <mergeCell ref="K2942:N2942"/>
    <mergeCell ref="C2939:F2939"/>
    <mergeCell ref="G2939:J2939"/>
    <mergeCell ref="K2939:N2939"/>
    <mergeCell ref="C2940:F2940"/>
    <mergeCell ref="G2940:J2940"/>
    <mergeCell ref="K2940:N2940"/>
    <mergeCell ref="C2937:F2937"/>
    <mergeCell ref="G2937:J2937"/>
    <mergeCell ref="K2937:N2937"/>
    <mergeCell ref="C2938:F2938"/>
    <mergeCell ref="G2938:J2938"/>
    <mergeCell ref="K2938:N2938"/>
    <mergeCell ref="C2935:F2935"/>
    <mergeCell ref="G2935:J2935"/>
    <mergeCell ref="K2935:N2935"/>
    <mergeCell ref="C2936:F2936"/>
    <mergeCell ref="G2936:J2936"/>
    <mergeCell ref="K2936:N2936"/>
    <mergeCell ref="C2933:F2933"/>
    <mergeCell ref="G2933:J2933"/>
    <mergeCell ref="K2933:N2933"/>
    <mergeCell ref="C2934:F2934"/>
    <mergeCell ref="G2934:J2934"/>
    <mergeCell ref="K2934:N2934"/>
    <mergeCell ref="C2931:F2931"/>
    <mergeCell ref="G2931:J2931"/>
    <mergeCell ref="K2931:N2931"/>
    <mergeCell ref="C2932:F2932"/>
    <mergeCell ref="G2932:J2932"/>
    <mergeCell ref="K2932:N2932"/>
    <mergeCell ref="C2953:F2953"/>
    <mergeCell ref="G2953:J2953"/>
    <mergeCell ref="K2953:N2953"/>
    <mergeCell ref="C2954:F2954"/>
    <mergeCell ref="G2954:J2954"/>
    <mergeCell ref="K2954:N2954"/>
    <mergeCell ref="C2951:F2951"/>
    <mergeCell ref="G2951:J2951"/>
    <mergeCell ref="K2951:N2951"/>
    <mergeCell ref="C2952:F2952"/>
    <mergeCell ref="G2952:J2952"/>
    <mergeCell ref="K2952:N2952"/>
    <mergeCell ref="C2949:F2949"/>
    <mergeCell ref="G2949:J2949"/>
    <mergeCell ref="K2949:N2949"/>
    <mergeCell ref="C2950:F2950"/>
    <mergeCell ref="G2950:J2950"/>
    <mergeCell ref="K2950:N2950"/>
    <mergeCell ref="C2947:F2947"/>
    <mergeCell ref="G2947:J2947"/>
    <mergeCell ref="K2947:N2947"/>
    <mergeCell ref="C2948:F2948"/>
    <mergeCell ref="G2948:J2948"/>
    <mergeCell ref="K2948:N2948"/>
    <mergeCell ref="C2945:F2945"/>
    <mergeCell ref="G2945:J2945"/>
    <mergeCell ref="K2945:N2945"/>
    <mergeCell ref="C2946:F2946"/>
    <mergeCell ref="G2946:J2946"/>
    <mergeCell ref="K2946:N2946"/>
    <mergeCell ref="C2943:F2943"/>
    <mergeCell ref="G2943:J2943"/>
    <mergeCell ref="K2943:N2943"/>
    <mergeCell ref="C2944:F2944"/>
    <mergeCell ref="G2944:J2944"/>
    <mergeCell ref="K2944:N2944"/>
    <mergeCell ref="C2965:F2965"/>
    <mergeCell ref="G2965:J2965"/>
    <mergeCell ref="K2965:N2965"/>
    <mergeCell ref="C2966:F2966"/>
    <mergeCell ref="G2966:J2966"/>
    <mergeCell ref="K2966:N2966"/>
    <mergeCell ref="C2963:F2963"/>
    <mergeCell ref="G2963:J2963"/>
    <mergeCell ref="K2963:N2963"/>
    <mergeCell ref="C2964:F2964"/>
    <mergeCell ref="G2964:J2964"/>
    <mergeCell ref="K2964:N2964"/>
    <mergeCell ref="C2961:F2961"/>
    <mergeCell ref="G2961:J2961"/>
    <mergeCell ref="K2961:N2961"/>
    <mergeCell ref="C2962:F2962"/>
    <mergeCell ref="G2962:J2962"/>
    <mergeCell ref="K2962:N2962"/>
    <mergeCell ref="C2959:F2959"/>
    <mergeCell ref="G2959:J2959"/>
    <mergeCell ref="K2959:N2959"/>
    <mergeCell ref="C2960:F2960"/>
    <mergeCell ref="G2960:J2960"/>
    <mergeCell ref="K2960:N2960"/>
    <mergeCell ref="C2957:F2957"/>
    <mergeCell ref="G2957:J2957"/>
    <mergeCell ref="K2957:N2957"/>
    <mergeCell ref="C2958:F2958"/>
    <mergeCell ref="G2958:J2958"/>
    <mergeCell ref="K2958:N2958"/>
    <mergeCell ref="C2955:F2955"/>
    <mergeCell ref="G2955:J2955"/>
    <mergeCell ref="K2955:N2955"/>
    <mergeCell ref="C2956:F2956"/>
    <mergeCell ref="G2956:J2956"/>
    <mergeCell ref="K2956:N2956"/>
    <mergeCell ref="C2977:F2977"/>
    <mergeCell ref="G2977:J2977"/>
    <mergeCell ref="K2977:N2977"/>
    <mergeCell ref="C2978:F2978"/>
    <mergeCell ref="G2978:J2978"/>
    <mergeCell ref="K2978:N2978"/>
    <mergeCell ref="C2975:F2975"/>
    <mergeCell ref="G2975:J2975"/>
    <mergeCell ref="K2975:N2975"/>
    <mergeCell ref="C2976:F2976"/>
    <mergeCell ref="G2976:J2976"/>
    <mergeCell ref="K2976:N2976"/>
    <mergeCell ref="C2973:F2973"/>
    <mergeCell ref="G2973:J2973"/>
    <mergeCell ref="K2973:N2973"/>
    <mergeCell ref="C2974:F2974"/>
    <mergeCell ref="G2974:J2974"/>
    <mergeCell ref="K2974:N2974"/>
    <mergeCell ref="C2971:F2971"/>
    <mergeCell ref="G2971:J2971"/>
    <mergeCell ref="K2971:N2971"/>
    <mergeCell ref="C2972:F2972"/>
    <mergeCell ref="G2972:J2972"/>
    <mergeCell ref="K2972:N2972"/>
    <mergeCell ref="C2969:F2969"/>
    <mergeCell ref="G2969:J2969"/>
    <mergeCell ref="K2969:N2969"/>
    <mergeCell ref="C2970:F2970"/>
    <mergeCell ref="G2970:J2970"/>
    <mergeCell ref="K2970:N2970"/>
    <mergeCell ref="C2967:F2967"/>
    <mergeCell ref="G2967:J2967"/>
    <mergeCell ref="K2967:N2967"/>
    <mergeCell ref="C2968:F2968"/>
    <mergeCell ref="G2968:J2968"/>
    <mergeCell ref="K2968:N2968"/>
    <mergeCell ref="C2989:F2989"/>
    <mergeCell ref="G2989:J2989"/>
    <mergeCell ref="K2989:N2989"/>
    <mergeCell ref="C2990:F2990"/>
    <mergeCell ref="G2990:J2990"/>
    <mergeCell ref="K2990:N2990"/>
    <mergeCell ref="C2987:F2987"/>
    <mergeCell ref="G2987:J2987"/>
    <mergeCell ref="K2987:N2987"/>
    <mergeCell ref="C2988:F2988"/>
    <mergeCell ref="G2988:J2988"/>
    <mergeCell ref="K2988:N2988"/>
    <mergeCell ref="C2985:F2985"/>
    <mergeCell ref="G2985:J2985"/>
    <mergeCell ref="K2985:N2985"/>
    <mergeCell ref="C2986:F2986"/>
    <mergeCell ref="G2986:J2986"/>
    <mergeCell ref="K2986:N2986"/>
    <mergeCell ref="C2983:F2983"/>
    <mergeCell ref="G2983:J2983"/>
    <mergeCell ref="K2983:N2983"/>
    <mergeCell ref="C2984:F2984"/>
    <mergeCell ref="G2984:J2984"/>
    <mergeCell ref="K2984:N2984"/>
    <mergeCell ref="C2981:F2981"/>
    <mergeCell ref="G2981:J2981"/>
    <mergeCell ref="K2981:N2981"/>
    <mergeCell ref="C2982:F2982"/>
    <mergeCell ref="G2982:J2982"/>
    <mergeCell ref="K2982:N2982"/>
    <mergeCell ref="C2979:F2979"/>
    <mergeCell ref="G2979:J2979"/>
    <mergeCell ref="K2979:N2979"/>
    <mergeCell ref="C2980:F2980"/>
    <mergeCell ref="G2980:J2980"/>
    <mergeCell ref="K2980:N2980"/>
    <mergeCell ref="C3001:F3001"/>
    <mergeCell ref="G3001:J3001"/>
    <mergeCell ref="K3001:N3001"/>
    <mergeCell ref="C3002:F3002"/>
    <mergeCell ref="G3002:J3002"/>
    <mergeCell ref="K3002:N3002"/>
    <mergeCell ref="C2999:F2999"/>
    <mergeCell ref="G2999:J2999"/>
    <mergeCell ref="K2999:N2999"/>
    <mergeCell ref="C3000:F3000"/>
    <mergeCell ref="G3000:J3000"/>
    <mergeCell ref="K3000:N3000"/>
    <mergeCell ref="C2997:F2997"/>
    <mergeCell ref="G2997:J2997"/>
    <mergeCell ref="K2997:N2997"/>
    <mergeCell ref="C2998:F2998"/>
    <mergeCell ref="G2998:J2998"/>
    <mergeCell ref="K2998:N2998"/>
    <mergeCell ref="C2995:F2995"/>
    <mergeCell ref="G2995:J2995"/>
    <mergeCell ref="K2995:N2995"/>
    <mergeCell ref="C2996:F2996"/>
    <mergeCell ref="G2996:J2996"/>
    <mergeCell ref="K2996:N2996"/>
    <mergeCell ref="C2993:F2993"/>
    <mergeCell ref="G2993:J2993"/>
    <mergeCell ref="K2993:N2993"/>
    <mergeCell ref="C2994:F2994"/>
    <mergeCell ref="G2994:J2994"/>
    <mergeCell ref="K2994:N2994"/>
    <mergeCell ref="C2991:F2991"/>
    <mergeCell ref="G2991:J2991"/>
    <mergeCell ref="K2991:N2991"/>
    <mergeCell ref="C2992:F2992"/>
    <mergeCell ref="G2992:J2992"/>
    <mergeCell ref="K2992:N2992"/>
    <mergeCell ref="C3013:F3013"/>
    <mergeCell ref="G3013:J3013"/>
    <mergeCell ref="K3013:N3013"/>
    <mergeCell ref="C3014:F3014"/>
    <mergeCell ref="G3014:J3014"/>
    <mergeCell ref="K3014:N3014"/>
    <mergeCell ref="C3011:F3011"/>
    <mergeCell ref="G3011:J3011"/>
    <mergeCell ref="K3011:N3011"/>
    <mergeCell ref="C3012:F3012"/>
    <mergeCell ref="G3012:J3012"/>
    <mergeCell ref="K3012:N3012"/>
    <mergeCell ref="C3009:F3009"/>
    <mergeCell ref="G3009:J3009"/>
    <mergeCell ref="K3009:N3009"/>
    <mergeCell ref="C3010:F3010"/>
    <mergeCell ref="G3010:J3010"/>
    <mergeCell ref="K3010:N3010"/>
    <mergeCell ref="C3007:F3007"/>
    <mergeCell ref="G3007:J3007"/>
    <mergeCell ref="K3007:N3007"/>
    <mergeCell ref="C3008:F3008"/>
    <mergeCell ref="G3008:J3008"/>
    <mergeCell ref="K3008:N3008"/>
    <mergeCell ref="C3005:F3005"/>
    <mergeCell ref="G3005:J3005"/>
    <mergeCell ref="K3005:N3005"/>
    <mergeCell ref="C3006:F3006"/>
    <mergeCell ref="G3006:J3006"/>
    <mergeCell ref="K3006:N3006"/>
    <mergeCell ref="C3003:F3003"/>
    <mergeCell ref="G3003:J3003"/>
    <mergeCell ref="K3003:N3003"/>
    <mergeCell ref="C3004:F3004"/>
    <mergeCell ref="G3004:J3004"/>
    <mergeCell ref="K3004:N3004"/>
    <mergeCell ref="C3025:F3025"/>
    <mergeCell ref="G3025:J3025"/>
    <mergeCell ref="K3025:N3025"/>
    <mergeCell ref="C3026:F3026"/>
    <mergeCell ref="G3026:J3026"/>
    <mergeCell ref="K3026:N3026"/>
    <mergeCell ref="C3023:F3023"/>
    <mergeCell ref="G3023:J3023"/>
    <mergeCell ref="K3023:N3023"/>
    <mergeCell ref="C3024:F3024"/>
    <mergeCell ref="G3024:J3024"/>
    <mergeCell ref="K3024:N3024"/>
    <mergeCell ref="C3021:F3021"/>
    <mergeCell ref="G3021:J3021"/>
    <mergeCell ref="K3021:N3021"/>
    <mergeCell ref="C3022:F3022"/>
    <mergeCell ref="G3022:J3022"/>
    <mergeCell ref="K3022:N3022"/>
    <mergeCell ref="C3019:F3019"/>
    <mergeCell ref="G3019:J3019"/>
    <mergeCell ref="K3019:N3019"/>
    <mergeCell ref="C3020:F3020"/>
    <mergeCell ref="G3020:J3020"/>
    <mergeCell ref="K3020:N3020"/>
    <mergeCell ref="C3017:F3017"/>
    <mergeCell ref="G3017:J3017"/>
    <mergeCell ref="K3017:N3017"/>
    <mergeCell ref="C3018:F3018"/>
    <mergeCell ref="G3018:J3018"/>
    <mergeCell ref="K3018:N3018"/>
    <mergeCell ref="C3015:F3015"/>
    <mergeCell ref="G3015:J3015"/>
    <mergeCell ref="K3015:N3015"/>
    <mergeCell ref="C3016:F3016"/>
    <mergeCell ref="G3016:J3016"/>
    <mergeCell ref="K3016:N3016"/>
    <mergeCell ref="C3037:F3037"/>
    <mergeCell ref="G3037:J3037"/>
    <mergeCell ref="K3037:N3037"/>
    <mergeCell ref="C3038:F3038"/>
    <mergeCell ref="G3038:J3038"/>
    <mergeCell ref="K3038:N3038"/>
    <mergeCell ref="C3035:F3035"/>
    <mergeCell ref="G3035:J3035"/>
    <mergeCell ref="K3035:N3035"/>
    <mergeCell ref="C3036:F3036"/>
    <mergeCell ref="G3036:J3036"/>
    <mergeCell ref="K3036:N3036"/>
    <mergeCell ref="C3033:F3033"/>
    <mergeCell ref="G3033:J3033"/>
    <mergeCell ref="K3033:N3033"/>
    <mergeCell ref="C3034:F3034"/>
    <mergeCell ref="G3034:J3034"/>
    <mergeCell ref="K3034:N3034"/>
    <mergeCell ref="C3031:F3031"/>
    <mergeCell ref="G3031:J3031"/>
    <mergeCell ref="K3031:N3031"/>
    <mergeCell ref="C3032:F3032"/>
    <mergeCell ref="G3032:J3032"/>
    <mergeCell ref="K3032:N3032"/>
    <mergeCell ref="C3029:F3029"/>
    <mergeCell ref="G3029:J3029"/>
    <mergeCell ref="K3029:N3029"/>
    <mergeCell ref="C3030:F3030"/>
    <mergeCell ref="G3030:J3030"/>
    <mergeCell ref="K3030:N3030"/>
    <mergeCell ref="C3027:F3027"/>
    <mergeCell ref="G3027:J3027"/>
    <mergeCell ref="K3027:N3027"/>
    <mergeCell ref="C3028:F3028"/>
    <mergeCell ref="G3028:J3028"/>
    <mergeCell ref="K3028:N3028"/>
    <mergeCell ref="C3049:F3049"/>
    <mergeCell ref="G3049:J3049"/>
    <mergeCell ref="K3049:N3049"/>
    <mergeCell ref="C3050:F3050"/>
    <mergeCell ref="G3050:J3050"/>
    <mergeCell ref="K3050:N3050"/>
    <mergeCell ref="C3047:F3047"/>
    <mergeCell ref="G3047:J3047"/>
    <mergeCell ref="K3047:N3047"/>
    <mergeCell ref="C3048:F3048"/>
    <mergeCell ref="G3048:J3048"/>
    <mergeCell ref="K3048:N3048"/>
    <mergeCell ref="C3045:F3045"/>
    <mergeCell ref="G3045:J3045"/>
    <mergeCell ref="K3045:N3045"/>
    <mergeCell ref="C3046:F3046"/>
    <mergeCell ref="G3046:J3046"/>
    <mergeCell ref="K3046:N3046"/>
    <mergeCell ref="C3043:F3043"/>
    <mergeCell ref="G3043:J3043"/>
    <mergeCell ref="K3043:N3043"/>
    <mergeCell ref="C3044:F3044"/>
    <mergeCell ref="G3044:J3044"/>
    <mergeCell ref="K3044:N3044"/>
    <mergeCell ref="C3041:F3041"/>
    <mergeCell ref="G3041:J3041"/>
    <mergeCell ref="K3041:N3041"/>
    <mergeCell ref="C3042:F3042"/>
    <mergeCell ref="G3042:J3042"/>
    <mergeCell ref="K3042:N3042"/>
    <mergeCell ref="C3039:F3039"/>
    <mergeCell ref="G3039:J3039"/>
    <mergeCell ref="K3039:N3039"/>
    <mergeCell ref="C3040:F3040"/>
    <mergeCell ref="G3040:J3040"/>
    <mergeCell ref="K3040:N3040"/>
    <mergeCell ref="C3061:F3061"/>
    <mergeCell ref="G3061:J3061"/>
    <mergeCell ref="K3061:N3061"/>
    <mergeCell ref="C3062:F3062"/>
    <mergeCell ref="G3062:J3062"/>
    <mergeCell ref="K3062:N3062"/>
    <mergeCell ref="C3059:F3059"/>
    <mergeCell ref="G3059:J3059"/>
    <mergeCell ref="K3059:N3059"/>
    <mergeCell ref="C3060:F3060"/>
    <mergeCell ref="G3060:J3060"/>
    <mergeCell ref="K3060:N3060"/>
    <mergeCell ref="C3057:F3057"/>
    <mergeCell ref="G3057:J3057"/>
    <mergeCell ref="K3057:N3057"/>
    <mergeCell ref="C3058:F3058"/>
    <mergeCell ref="G3058:J3058"/>
    <mergeCell ref="K3058:N3058"/>
    <mergeCell ref="C3055:F3055"/>
    <mergeCell ref="G3055:J3055"/>
    <mergeCell ref="K3055:N3055"/>
    <mergeCell ref="C3056:F3056"/>
    <mergeCell ref="G3056:J3056"/>
    <mergeCell ref="K3056:N3056"/>
    <mergeCell ref="C3053:F3053"/>
    <mergeCell ref="G3053:J3053"/>
    <mergeCell ref="K3053:N3053"/>
    <mergeCell ref="C3054:F3054"/>
    <mergeCell ref="G3054:J3054"/>
    <mergeCell ref="K3054:N3054"/>
    <mergeCell ref="C3051:F3051"/>
    <mergeCell ref="G3051:J3051"/>
    <mergeCell ref="K3051:N3051"/>
    <mergeCell ref="C3052:F3052"/>
    <mergeCell ref="G3052:J3052"/>
    <mergeCell ref="K3052:N3052"/>
    <mergeCell ref="C3073:F3073"/>
    <mergeCell ref="G3073:J3073"/>
    <mergeCell ref="K3073:N3073"/>
    <mergeCell ref="C3074:F3074"/>
    <mergeCell ref="G3074:J3074"/>
    <mergeCell ref="K3074:N3074"/>
    <mergeCell ref="C3071:F3071"/>
    <mergeCell ref="G3071:J3071"/>
    <mergeCell ref="K3071:N3071"/>
    <mergeCell ref="C3072:F3072"/>
    <mergeCell ref="G3072:J3072"/>
    <mergeCell ref="K3072:N3072"/>
    <mergeCell ref="C3069:F3069"/>
    <mergeCell ref="G3069:J3069"/>
    <mergeCell ref="K3069:N3069"/>
    <mergeCell ref="C3070:F3070"/>
    <mergeCell ref="G3070:J3070"/>
    <mergeCell ref="K3070:N3070"/>
    <mergeCell ref="C3067:F3067"/>
    <mergeCell ref="G3067:J3067"/>
    <mergeCell ref="K3067:N3067"/>
    <mergeCell ref="C3068:F3068"/>
    <mergeCell ref="G3068:J3068"/>
    <mergeCell ref="K3068:N3068"/>
    <mergeCell ref="C3065:F3065"/>
    <mergeCell ref="G3065:J3065"/>
    <mergeCell ref="K3065:N3065"/>
    <mergeCell ref="C3066:F3066"/>
    <mergeCell ref="G3066:J3066"/>
    <mergeCell ref="K3066:N3066"/>
    <mergeCell ref="C3063:F3063"/>
    <mergeCell ref="G3063:J3063"/>
    <mergeCell ref="K3063:N3063"/>
    <mergeCell ref="C3064:F3064"/>
    <mergeCell ref="G3064:J3064"/>
    <mergeCell ref="K3064:N3064"/>
    <mergeCell ref="C3085:F3085"/>
    <mergeCell ref="G3085:J3085"/>
    <mergeCell ref="K3085:N3085"/>
    <mergeCell ref="C3086:F3086"/>
    <mergeCell ref="G3086:J3086"/>
    <mergeCell ref="K3086:N3086"/>
    <mergeCell ref="C3083:F3083"/>
    <mergeCell ref="G3083:J3083"/>
    <mergeCell ref="K3083:N3083"/>
    <mergeCell ref="C3084:F3084"/>
    <mergeCell ref="G3084:J3084"/>
    <mergeCell ref="K3084:N3084"/>
    <mergeCell ref="C3081:F3081"/>
    <mergeCell ref="G3081:J3081"/>
    <mergeCell ref="K3081:N3081"/>
    <mergeCell ref="C3082:F3082"/>
    <mergeCell ref="G3082:J3082"/>
    <mergeCell ref="K3082:N3082"/>
    <mergeCell ref="C3079:F3079"/>
    <mergeCell ref="G3079:J3079"/>
    <mergeCell ref="K3079:N3079"/>
    <mergeCell ref="C3080:F3080"/>
    <mergeCell ref="G3080:J3080"/>
    <mergeCell ref="K3080:N3080"/>
    <mergeCell ref="C3077:F3077"/>
    <mergeCell ref="G3077:J3077"/>
    <mergeCell ref="K3077:N3077"/>
    <mergeCell ref="C3078:F3078"/>
    <mergeCell ref="G3078:J3078"/>
    <mergeCell ref="K3078:N3078"/>
    <mergeCell ref="C3075:F3075"/>
    <mergeCell ref="G3075:J3075"/>
    <mergeCell ref="K3075:N3075"/>
    <mergeCell ref="C3076:F3076"/>
    <mergeCell ref="G3076:J3076"/>
    <mergeCell ref="K3076:N3076"/>
    <mergeCell ref="C3097:F3097"/>
    <mergeCell ref="G3097:J3097"/>
    <mergeCell ref="K3097:N3097"/>
    <mergeCell ref="C3098:F3098"/>
    <mergeCell ref="G3098:J3098"/>
    <mergeCell ref="K3098:N3098"/>
    <mergeCell ref="C3095:F3095"/>
    <mergeCell ref="G3095:J3095"/>
    <mergeCell ref="K3095:N3095"/>
    <mergeCell ref="C3096:F3096"/>
    <mergeCell ref="G3096:J3096"/>
    <mergeCell ref="K3096:N3096"/>
    <mergeCell ref="C3093:F3093"/>
    <mergeCell ref="G3093:J3093"/>
    <mergeCell ref="K3093:N3093"/>
    <mergeCell ref="C3094:F3094"/>
    <mergeCell ref="G3094:J3094"/>
    <mergeCell ref="K3094:N3094"/>
    <mergeCell ref="C3091:F3091"/>
    <mergeCell ref="G3091:J3091"/>
    <mergeCell ref="K3091:N3091"/>
    <mergeCell ref="C3092:F3092"/>
    <mergeCell ref="G3092:J3092"/>
    <mergeCell ref="K3092:N3092"/>
    <mergeCell ref="C3089:F3089"/>
    <mergeCell ref="G3089:J3089"/>
    <mergeCell ref="K3089:N3089"/>
    <mergeCell ref="C3090:F3090"/>
    <mergeCell ref="G3090:J3090"/>
    <mergeCell ref="K3090:N3090"/>
    <mergeCell ref="C3087:F3087"/>
    <mergeCell ref="G3087:J3087"/>
    <mergeCell ref="K3087:N3087"/>
    <mergeCell ref="C3088:F3088"/>
    <mergeCell ref="G3088:J3088"/>
    <mergeCell ref="K3088:N3088"/>
    <mergeCell ref="C3109:F3109"/>
    <mergeCell ref="G3109:J3109"/>
    <mergeCell ref="K3109:N3109"/>
    <mergeCell ref="C3110:F3110"/>
    <mergeCell ref="G3110:J3110"/>
    <mergeCell ref="K3110:N3110"/>
    <mergeCell ref="C3107:F3107"/>
    <mergeCell ref="G3107:J3107"/>
    <mergeCell ref="K3107:N3107"/>
    <mergeCell ref="C3108:F3108"/>
    <mergeCell ref="G3108:J3108"/>
    <mergeCell ref="K3108:N3108"/>
    <mergeCell ref="C3105:F3105"/>
    <mergeCell ref="G3105:J3105"/>
    <mergeCell ref="K3105:N3105"/>
    <mergeCell ref="C3106:F3106"/>
    <mergeCell ref="G3106:J3106"/>
    <mergeCell ref="K3106:N3106"/>
    <mergeCell ref="C3103:F3103"/>
    <mergeCell ref="G3103:J3103"/>
    <mergeCell ref="K3103:N3103"/>
    <mergeCell ref="C3104:F3104"/>
    <mergeCell ref="G3104:J3104"/>
    <mergeCell ref="K3104:N3104"/>
    <mergeCell ref="C3101:F3101"/>
    <mergeCell ref="G3101:J3101"/>
    <mergeCell ref="K3101:N3101"/>
    <mergeCell ref="C3102:F3102"/>
    <mergeCell ref="G3102:J3102"/>
    <mergeCell ref="K3102:N3102"/>
    <mergeCell ref="C3099:F3099"/>
    <mergeCell ref="G3099:J3099"/>
    <mergeCell ref="K3099:N3099"/>
    <mergeCell ref="C3100:F3100"/>
    <mergeCell ref="G3100:J3100"/>
    <mergeCell ref="K3100:N3100"/>
    <mergeCell ref="C3121:F3121"/>
    <mergeCell ref="G3121:J3121"/>
    <mergeCell ref="K3121:N3121"/>
    <mergeCell ref="C3122:F3122"/>
    <mergeCell ref="G3122:J3122"/>
    <mergeCell ref="K3122:N3122"/>
    <mergeCell ref="C3119:F3119"/>
    <mergeCell ref="G3119:J3119"/>
    <mergeCell ref="K3119:N3119"/>
    <mergeCell ref="C3120:F3120"/>
    <mergeCell ref="G3120:J3120"/>
    <mergeCell ref="K3120:N3120"/>
    <mergeCell ref="C3117:F3117"/>
    <mergeCell ref="G3117:J3117"/>
    <mergeCell ref="K3117:N3117"/>
    <mergeCell ref="C3118:F3118"/>
    <mergeCell ref="G3118:J3118"/>
    <mergeCell ref="K3118:N3118"/>
    <mergeCell ref="C3115:F3115"/>
    <mergeCell ref="G3115:J3115"/>
    <mergeCell ref="K3115:N3115"/>
    <mergeCell ref="C3116:F3116"/>
    <mergeCell ref="G3116:J3116"/>
    <mergeCell ref="K3116:N3116"/>
    <mergeCell ref="C3113:F3113"/>
    <mergeCell ref="G3113:J3113"/>
    <mergeCell ref="K3113:N3113"/>
    <mergeCell ref="C3114:F3114"/>
    <mergeCell ref="G3114:J3114"/>
    <mergeCell ref="K3114:N3114"/>
    <mergeCell ref="C3111:F3111"/>
    <mergeCell ref="G3111:J3111"/>
    <mergeCell ref="K3111:N3111"/>
    <mergeCell ref="C3112:F3112"/>
    <mergeCell ref="G3112:J3112"/>
    <mergeCell ref="K3112:N3112"/>
    <mergeCell ref="C3133:F3133"/>
    <mergeCell ref="G3133:J3133"/>
    <mergeCell ref="K3133:N3133"/>
    <mergeCell ref="C3134:F3134"/>
    <mergeCell ref="G3134:J3134"/>
    <mergeCell ref="K3134:N3134"/>
    <mergeCell ref="C3131:F3131"/>
    <mergeCell ref="G3131:J3131"/>
    <mergeCell ref="K3131:N3131"/>
    <mergeCell ref="C3132:F3132"/>
    <mergeCell ref="G3132:J3132"/>
    <mergeCell ref="K3132:N3132"/>
    <mergeCell ref="C3129:F3129"/>
    <mergeCell ref="G3129:J3129"/>
    <mergeCell ref="K3129:N3129"/>
    <mergeCell ref="C3130:F3130"/>
    <mergeCell ref="G3130:J3130"/>
    <mergeCell ref="K3130:N3130"/>
    <mergeCell ref="C3127:F3127"/>
    <mergeCell ref="G3127:J3127"/>
    <mergeCell ref="K3127:N3127"/>
    <mergeCell ref="C3128:F3128"/>
    <mergeCell ref="G3128:J3128"/>
    <mergeCell ref="K3128:N3128"/>
    <mergeCell ref="C3125:F3125"/>
    <mergeCell ref="G3125:J3125"/>
    <mergeCell ref="K3125:N3125"/>
    <mergeCell ref="C3126:F3126"/>
    <mergeCell ref="G3126:J3126"/>
    <mergeCell ref="K3126:N3126"/>
    <mergeCell ref="C3123:F3123"/>
    <mergeCell ref="G3123:J3123"/>
    <mergeCell ref="K3123:N3123"/>
    <mergeCell ref="C3124:F3124"/>
    <mergeCell ref="G3124:J3124"/>
    <mergeCell ref="K3124:N3124"/>
    <mergeCell ref="C3145:F3145"/>
    <mergeCell ref="G3145:J3145"/>
    <mergeCell ref="K3145:N3145"/>
    <mergeCell ref="C3146:F3146"/>
    <mergeCell ref="G3146:J3146"/>
    <mergeCell ref="K3146:N3146"/>
    <mergeCell ref="C3143:F3143"/>
    <mergeCell ref="G3143:J3143"/>
    <mergeCell ref="K3143:N3143"/>
    <mergeCell ref="C3144:F3144"/>
    <mergeCell ref="G3144:J3144"/>
    <mergeCell ref="K3144:N3144"/>
    <mergeCell ref="C3141:F3141"/>
    <mergeCell ref="G3141:J3141"/>
    <mergeCell ref="K3141:N3141"/>
    <mergeCell ref="C3142:F3142"/>
    <mergeCell ref="G3142:J3142"/>
    <mergeCell ref="K3142:N3142"/>
    <mergeCell ref="C3139:F3139"/>
    <mergeCell ref="G3139:J3139"/>
    <mergeCell ref="K3139:N3139"/>
    <mergeCell ref="C3140:F3140"/>
    <mergeCell ref="G3140:J3140"/>
    <mergeCell ref="K3140:N3140"/>
    <mergeCell ref="C3137:F3137"/>
    <mergeCell ref="G3137:J3137"/>
    <mergeCell ref="K3137:N3137"/>
    <mergeCell ref="C3138:F3138"/>
    <mergeCell ref="G3138:J3138"/>
    <mergeCell ref="K3138:N3138"/>
    <mergeCell ref="C3135:F3135"/>
    <mergeCell ref="G3135:J3135"/>
    <mergeCell ref="K3135:N3135"/>
    <mergeCell ref="C3136:F3136"/>
    <mergeCell ref="G3136:J3136"/>
    <mergeCell ref="K3136:N3136"/>
    <mergeCell ref="C3157:F3157"/>
    <mergeCell ref="G3157:J3157"/>
    <mergeCell ref="K3157:N3157"/>
    <mergeCell ref="C3158:F3158"/>
    <mergeCell ref="G3158:J3158"/>
    <mergeCell ref="K3158:N3158"/>
    <mergeCell ref="C3155:F3155"/>
    <mergeCell ref="G3155:J3155"/>
    <mergeCell ref="K3155:N3155"/>
    <mergeCell ref="C3156:F3156"/>
    <mergeCell ref="G3156:J3156"/>
    <mergeCell ref="K3156:N3156"/>
    <mergeCell ref="C3153:F3153"/>
    <mergeCell ref="G3153:J3153"/>
    <mergeCell ref="K3153:N3153"/>
    <mergeCell ref="C3154:F3154"/>
    <mergeCell ref="G3154:J3154"/>
    <mergeCell ref="K3154:N3154"/>
    <mergeCell ref="C3151:F3151"/>
    <mergeCell ref="G3151:J3151"/>
    <mergeCell ref="K3151:N3151"/>
    <mergeCell ref="C3152:F3152"/>
    <mergeCell ref="G3152:J3152"/>
    <mergeCell ref="K3152:N3152"/>
    <mergeCell ref="C3149:F3149"/>
    <mergeCell ref="G3149:J3149"/>
    <mergeCell ref="K3149:N3149"/>
    <mergeCell ref="C3150:F3150"/>
    <mergeCell ref="G3150:J3150"/>
    <mergeCell ref="K3150:N3150"/>
    <mergeCell ref="C3147:F3147"/>
    <mergeCell ref="G3147:J3147"/>
    <mergeCell ref="K3147:N3147"/>
    <mergeCell ref="C3148:F3148"/>
    <mergeCell ref="G3148:J3148"/>
    <mergeCell ref="K3148:N3148"/>
    <mergeCell ref="C3169:F3169"/>
    <mergeCell ref="G3169:J3169"/>
    <mergeCell ref="K3169:N3169"/>
    <mergeCell ref="C3170:F3170"/>
    <mergeCell ref="G3170:J3170"/>
    <mergeCell ref="K3170:N3170"/>
    <mergeCell ref="C3167:F3167"/>
    <mergeCell ref="G3167:J3167"/>
    <mergeCell ref="K3167:N3167"/>
    <mergeCell ref="C3168:F3168"/>
    <mergeCell ref="G3168:J3168"/>
    <mergeCell ref="K3168:N3168"/>
    <mergeCell ref="C3165:F3165"/>
    <mergeCell ref="G3165:J3165"/>
    <mergeCell ref="K3165:N3165"/>
    <mergeCell ref="C3166:F3166"/>
    <mergeCell ref="G3166:J3166"/>
    <mergeCell ref="K3166:N3166"/>
    <mergeCell ref="C3163:F3163"/>
    <mergeCell ref="G3163:J3163"/>
    <mergeCell ref="K3163:N3163"/>
    <mergeCell ref="C3164:F3164"/>
    <mergeCell ref="G3164:J3164"/>
    <mergeCell ref="K3164:N3164"/>
    <mergeCell ref="C3161:F3161"/>
    <mergeCell ref="G3161:J3161"/>
    <mergeCell ref="K3161:N3161"/>
    <mergeCell ref="C3162:F3162"/>
    <mergeCell ref="G3162:J3162"/>
    <mergeCell ref="K3162:N3162"/>
    <mergeCell ref="C3159:F3159"/>
    <mergeCell ref="G3159:J3159"/>
    <mergeCell ref="K3159:N3159"/>
    <mergeCell ref="C3160:F3160"/>
    <mergeCell ref="G3160:J3160"/>
    <mergeCell ref="K3160:N3160"/>
    <mergeCell ref="C3181:F3181"/>
    <mergeCell ref="G3181:J3181"/>
    <mergeCell ref="K3181:N3181"/>
    <mergeCell ref="C3182:F3182"/>
    <mergeCell ref="G3182:J3182"/>
    <mergeCell ref="K3182:N3182"/>
    <mergeCell ref="C3179:F3179"/>
    <mergeCell ref="G3179:J3179"/>
    <mergeCell ref="K3179:N3179"/>
    <mergeCell ref="C3180:F3180"/>
    <mergeCell ref="G3180:J3180"/>
    <mergeCell ref="K3180:N3180"/>
    <mergeCell ref="C3177:F3177"/>
    <mergeCell ref="G3177:J3177"/>
    <mergeCell ref="K3177:N3177"/>
    <mergeCell ref="C3178:F3178"/>
    <mergeCell ref="G3178:J3178"/>
    <mergeCell ref="K3178:N3178"/>
    <mergeCell ref="C3175:F3175"/>
    <mergeCell ref="G3175:J3175"/>
    <mergeCell ref="K3175:N3175"/>
    <mergeCell ref="C3176:F3176"/>
    <mergeCell ref="G3176:J3176"/>
    <mergeCell ref="K3176:N3176"/>
    <mergeCell ref="C3173:F3173"/>
    <mergeCell ref="G3173:J3173"/>
    <mergeCell ref="K3173:N3173"/>
    <mergeCell ref="C3174:F3174"/>
    <mergeCell ref="G3174:J3174"/>
    <mergeCell ref="K3174:N3174"/>
    <mergeCell ref="C3171:F3171"/>
    <mergeCell ref="G3171:J3171"/>
    <mergeCell ref="K3171:N3171"/>
    <mergeCell ref="C3172:F3172"/>
    <mergeCell ref="G3172:J3172"/>
    <mergeCell ref="K3172:N3172"/>
    <mergeCell ref="C3193:F3193"/>
    <mergeCell ref="G3193:J3193"/>
    <mergeCell ref="K3193:N3193"/>
    <mergeCell ref="C3194:F3194"/>
    <mergeCell ref="G3194:J3194"/>
    <mergeCell ref="K3194:N3194"/>
    <mergeCell ref="C3191:F3191"/>
    <mergeCell ref="G3191:J3191"/>
    <mergeCell ref="K3191:N3191"/>
    <mergeCell ref="C3192:F3192"/>
    <mergeCell ref="G3192:J3192"/>
    <mergeCell ref="K3192:N3192"/>
    <mergeCell ref="C3189:F3189"/>
    <mergeCell ref="G3189:J3189"/>
    <mergeCell ref="K3189:N3189"/>
    <mergeCell ref="C3190:F3190"/>
    <mergeCell ref="G3190:J3190"/>
    <mergeCell ref="K3190:N3190"/>
    <mergeCell ref="C3187:F3187"/>
    <mergeCell ref="G3187:J3187"/>
    <mergeCell ref="K3187:N3187"/>
    <mergeCell ref="C3188:F3188"/>
    <mergeCell ref="G3188:J3188"/>
    <mergeCell ref="K3188:N3188"/>
    <mergeCell ref="C3185:F3185"/>
    <mergeCell ref="G3185:J3185"/>
    <mergeCell ref="K3185:N3185"/>
    <mergeCell ref="C3186:F3186"/>
    <mergeCell ref="G3186:J3186"/>
    <mergeCell ref="K3186:N3186"/>
    <mergeCell ref="C3183:F3183"/>
    <mergeCell ref="G3183:J3183"/>
    <mergeCell ref="K3183:N3183"/>
    <mergeCell ref="C3184:F3184"/>
    <mergeCell ref="G3184:J3184"/>
    <mergeCell ref="K3184:N3184"/>
    <mergeCell ref="C3205:F3205"/>
    <mergeCell ref="G3205:J3205"/>
    <mergeCell ref="K3205:N3205"/>
    <mergeCell ref="C3206:F3206"/>
    <mergeCell ref="G3206:J3206"/>
    <mergeCell ref="K3206:N3206"/>
    <mergeCell ref="C3203:F3203"/>
    <mergeCell ref="G3203:J3203"/>
    <mergeCell ref="K3203:N3203"/>
    <mergeCell ref="C3204:F3204"/>
    <mergeCell ref="G3204:J3204"/>
    <mergeCell ref="K3204:N3204"/>
    <mergeCell ref="C3201:F3201"/>
    <mergeCell ref="G3201:J3201"/>
    <mergeCell ref="K3201:N3201"/>
    <mergeCell ref="C3202:F3202"/>
    <mergeCell ref="G3202:J3202"/>
    <mergeCell ref="K3202:N3202"/>
    <mergeCell ref="C3199:F3199"/>
    <mergeCell ref="G3199:J3199"/>
    <mergeCell ref="K3199:N3199"/>
    <mergeCell ref="C3200:F3200"/>
    <mergeCell ref="G3200:J3200"/>
    <mergeCell ref="K3200:N3200"/>
    <mergeCell ref="C3197:F3197"/>
    <mergeCell ref="G3197:J3197"/>
    <mergeCell ref="K3197:N3197"/>
    <mergeCell ref="C3198:F3198"/>
    <mergeCell ref="G3198:J3198"/>
    <mergeCell ref="K3198:N3198"/>
    <mergeCell ref="C3195:F3195"/>
    <mergeCell ref="G3195:J3195"/>
    <mergeCell ref="K3195:N3195"/>
    <mergeCell ref="C3196:F3196"/>
    <mergeCell ref="G3196:J3196"/>
    <mergeCell ref="K3196:N3196"/>
    <mergeCell ref="C3217:F3217"/>
    <mergeCell ref="G3217:J3217"/>
    <mergeCell ref="K3217:N3217"/>
    <mergeCell ref="C3218:F3218"/>
    <mergeCell ref="G3218:J3218"/>
    <mergeCell ref="K3218:N3218"/>
    <mergeCell ref="C3215:F3215"/>
    <mergeCell ref="G3215:J3215"/>
    <mergeCell ref="K3215:N3215"/>
    <mergeCell ref="C3216:F3216"/>
    <mergeCell ref="G3216:J3216"/>
    <mergeCell ref="K3216:N3216"/>
    <mergeCell ref="C3213:F3213"/>
    <mergeCell ref="G3213:J3213"/>
    <mergeCell ref="K3213:N3213"/>
    <mergeCell ref="C3214:F3214"/>
    <mergeCell ref="G3214:J3214"/>
    <mergeCell ref="K3214:N3214"/>
    <mergeCell ref="C3211:F3211"/>
    <mergeCell ref="G3211:J3211"/>
    <mergeCell ref="K3211:N3211"/>
    <mergeCell ref="C3212:F3212"/>
    <mergeCell ref="G3212:J3212"/>
    <mergeCell ref="K3212:N3212"/>
    <mergeCell ref="C3209:F3209"/>
    <mergeCell ref="G3209:J3209"/>
    <mergeCell ref="K3209:N3209"/>
    <mergeCell ref="C3210:F3210"/>
    <mergeCell ref="G3210:J3210"/>
    <mergeCell ref="K3210:N3210"/>
    <mergeCell ref="C3207:F3207"/>
    <mergeCell ref="G3207:J3207"/>
    <mergeCell ref="K3207:N3207"/>
    <mergeCell ref="C3208:F3208"/>
    <mergeCell ref="G3208:J3208"/>
    <mergeCell ref="K3208:N3208"/>
    <mergeCell ref="C3229:F3229"/>
    <mergeCell ref="G3229:J3229"/>
    <mergeCell ref="K3229:N3229"/>
    <mergeCell ref="C3230:F3230"/>
    <mergeCell ref="G3230:J3230"/>
    <mergeCell ref="K3230:N3230"/>
    <mergeCell ref="C3227:F3227"/>
    <mergeCell ref="G3227:J3227"/>
    <mergeCell ref="K3227:N3227"/>
    <mergeCell ref="C3228:F3228"/>
    <mergeCell ref="G3228:J3228"/>
    <mergeCell ref="K3228:N3228"/>
    <mergeCell ref="C3225:F3225"/>
    <mergeCell ref="G3225:J3225"/>
    <mergeCell ref="K3225:N3225"/>
    <mergeCell ref="C3226:F3226"/>
    <mergeCell ref="G3226:J3226"/>
    <mergeCell ref="K3226:N3226"/>
    <mergeCell ref="C3223:F3223"/>
    <mergeCell ref="G3223:J3223"/>
    <mergeCell ref="K3223:N3223"/>
    <mergeCell ref="C3224:F3224"/>
    <mergeCell ref="G3224:J3224"/>
    <mergeCell ref="K3224:N3224"/>
    <mergeCell ref="C3221:F3221"/>
    <mergeCell ref="G3221:J3221"/>
    <mergeCell ref="K3221:N3221"/>
    <mergeCell ref="C3222:F3222"/>
    <mergeCell ref="G3222:J3222"/>
    <mergeCell ref="K3222:N3222"/>
    <mergeCell ref="C3219:F3219"/>
    <mergeCell ref="G3219:J3219"/>
    <mergeCell ref="K3219:N3219"/>
    <mergeCell ref="C3220:F3220"/>
    <mergeCell ref="G3220:J3220"/>
    <mergeCell ref="K3220:N3220"/>
    <mergeCell ref="C3241:F3241"/>
    <mergeCell ref="G3241:J3241"/>
    <mergeCell ref="K3241:N3241"/>
    <mergeCell ref="C3242:F3242"/>
    <mergeCell ref="G3242:J3242"/>
    <mergeCell ref="K3242:N3242"/>
    <mergeCell ref="C3239:F3239"/>
    <mergeCell ref="G3239:J3239"/>
    <mergeCell ref="K3239:N3239"/>
    <mergeCell ref="C3240:F3240"/>
    <mergeCell ref="G3240:J3240"/>
    <mergeCell ref="K3240:N3240"/>
    <mergeCell ref="C3237:F3237"/>
    <mergeCell ref="G3237:J3237"/>
    <mergeCell ref="K3237:N3237"/>
    <mergeCell ref="C3238:F3238"/>
    <mergeCell ref="G3238:J3238"/>
    <mergeCell ref="K3238:N3238"/>
    <mergeCell ref="C3235:F3235"/>
    <mergeCell ref="G3235:J3235"/>
    <mergeCell ref="K3235:N3235"/>
    <mergeCell ref="C3236:F3236"/>
    <mergeCell ref="G3236:J3236"/>
    <mergeCell ref="K3236:N3236"/>
    <mergeCell ref="C3233:F3233"/>
    <mergeCell ref="G3233:J3233"/>
    <mergeCell ref="K3233:N3233"/>
    <mergeCell ref="C3234:F3234"/>
    <mergeCell ref="G3234:J3234"/>
    <mergeCell ref="K3234:N3234"/>
    <mergeCell ref="C3231:F3231"/>
    <mergeCell ref="G3231:J3231"/>
    <mergeCell ref="K3231:N3231"/>
    <mergeCell ref="C3232:F3232"/>
    <mergeCell ref="G3232:J3232"/>
    <mergeCell ref="K3232:N3232"/>
    <mergeCell ref="C3253:F3253"/>
    <mergeCell ref="G3253:J3253"/>
    <mergeCell ref="K3253:N3253"/>
    <mergeCell ref="C3254:F3254"/>
    <mergeCell ref="G3254:J3254"/>
    <mergeCell ref="K3254:N3254"/>
    <mergeCell ref="C3251:F3251"/>
    <mergeCell ref="G3251:J3251"/>
    <mergeCell ref="K3251:N3251"/>
    <mergeCell ref="C3252:F3252"/>
    <mergeCell ref="G3252:J3252"/>
    <mergeCell ref="K3252:N3252"/>
    <mergeCell ref="C3249:F3249"/>
    <mergeCell ref="G3249:J3249"/>
    <mergeCell ref="K3249:N3249"/>
    <mergeCell ref="C3250:F3250"/>
    <mergeCell ref="G3250:J3250"/>
    <mergeCell ref="K3250:N3250"/>
    <mergeCell ref="C3247:F3247"/>
    <mergeCell ref="G3247:J3247"/>
    <mergeCell ref="K3247:N3247"/>
    <mergeCell ref="C3248:F3248"/>
    <mergeCell ref="G3248:J3248"/>
    <mergeCell ref="K3248:N3248"/>
    <mergeCell ref="C3245:F3245"/>
    <mergeCell ref="G3245:J3245"/>
    <mergeCell ref="K3245:N3245"/>
    <mergeCell ref="C3246:F3246"/>
    <mergeCell ref="G3246:J3246"/>
    <mergeCell ref="K3246:N3246"/>
    <mergeCell ref="C3243:F3243"/>
    <mergeCell ref="G3243:J3243"/>
    <mergeCell ref="K3243:N3243"/>
    <mergeCell ref="C3244:F3244"/>
    <mergeCell ref="G3244:J3244"/>
    <mergeCell ref="K3244:N3244"/>
    <mergeCell ref="C3265:F3265"/>
    <mergeCell ref="G3265:J3265"/>
    <mergeCell ref="K3265:N3265"/>
    <mergeCell ref="C3266:F3266"/>
    <mergeCell ref="G3266:J3266"/>
    <mergeCell ref="K3266:N3266"/>
    <mergeCell ref="C3263:F3263"/>
    <mergeCell ref="G3263:J3263"/>
    <mergeCell ref="K3263:N3263"/>
    <mergeCell ref="C3264:F3264"/>
    <mergeCell ref="G3264:J3264"/>
    <mergeCell ref="K3264:N3264"/>
    <mergeCell ref="C3261:F3261"/>
    <mergeCell ref="G3261:J3261"/>
    <mergeCell ref="K3261:N3261"/>
    <mergeCell ref="C3262:F3262"/>
    <mergeCell ref="G3262:J3262"/>
    <mergeCell ref="K3262:N3262"/>
    <mergeCell ref="C3259:F3259"/>
    <mergeCell ref="G3259:J3259"/>
    <mergeCell ref="K3259:N3259"/>
    <mergeCell ref="C3260:F3260"/>
    <mergeCell ref="G3260:J3260"/>
    <mergeCell ref="K3260:N3260"/>
    <mergeCell ref="C3257:F3257"/>
    <mergeCell ref="G3257:J3257"/>
    <mergeCell ref="K3257:N3257"/>
    <mergeCell ref="C3258:F3258"/>
    <mergeCell ref="G3258:J3258"/>
    <mergeCell ref="K3258:N3258"/>
    <mergeCell ref="C3255:F3255"/>
    <mergeCell ref="G3255:J3255"/>
    <mergeCell ref="K3255:N3255"/>
    <mergeCell ref="C3256:F3256"/>
    <mergeCell ref="G3256:J3256"/>
    <mergeCell ref="K3256:N3256"/>
    <mergeCell ref="C3277:F3277"/>
    <mergeCell ref="G3277:J3277"/>
    <mergeCell ref="K3277:N3277"/>
    <mergeCell ref="C3278:F3278"/>
    <mergeCell ref="G3278:J3278"/>
    <mergeCell ref="K3278:N3278"/>
    <mergeCell ref="C3275:F3275"/>
    <mergeCell ref="G3275:J3275"/>
    <mergeCell ref="K3275:N3275"/>
    <mergeCell ref="C3276:F3276"/>
    <mergeCell ref="G3276:J3276"/>
    <mergeCell ref="K3276:N3276"/>
    <mergeCell ref="C3273:F3273"/>
    <mergeCell ref="G3273:J3273"/>
    <mergeCell ref="K3273:N3273"/>
    <mergeCell ref="C3274:F3274"/>
    <mergeCell ref="G3274:J3274"/>
    <mergeCell ref="K3274:N3274"/>
    <mergeCell ref="C3271:F3271"/>
    <mergeCell ref="G3271:J3271"/>
    <mergeCell ref="K3271:N3271"/>
    <mergeCell ref="C3272:F3272"/>
    <mergeCell ref="G3272:J3272"/>
    <mergeCell ref="K3272:N3272"/>
    <mergeCell ref="C3269:F3269"/>
    <mergeCell ref="G3269:J3269"/>
    <mergeCell ref="K3269:N3269"/>
    <mergeCell ref="C3270:F3270"/>
    <mergeCell ref="G3270:J3270"/>
    <mergeCell ref="K3270:N3270"/>
    <mergeCell ref="C3267:F3267"/>
    <mergeCell ref="G3267:J3267"/>
    <mergeCell ref="K3267:N3267"/>
    <mergeCell ref="C3268:F3268"/>
    <mergeCell ref="G3268:J3268"/>
    <mergeCell ref="K3268:N3268"/>
    <mergeCell ref="C3289:F3289"/>
    <mergeCell ref="G3289:J3289"/>
    <mergeCell ref="K3289:N3289"/>
    <mergeCell ref="C3290:F3290"/>
    <mergeCell ref="G3290:J3290"/>
    <mergeCell ref="K3290:N3290"/>
    <mergeCell ref="C3287:F3287"/>
    <mergeCell ref="G3287:J3287"/>
    <mergeCell ref="K3287:N3287"/>
    <mergeCell ref="C3288:F3288"/>
    <mergeCell ref="G3288:J3288"/>
    <mergeCell ref="K3288:N3288"/>
    <mergeCell ref="C3285:F3285"/>
    <mergeCell ref="G3285:J3285"/>
    <mergeCell ref="K3285:N3285"/>
    <mergeCell ref="C3286:F3286"/>
    <mergeCell ref="G3286:J3286"/>
    <mergeCell ref="K3286:N3286"/>
    <mergeCell ref="C3283:F3283"/>
    <mergeCell ref="G3283:J3283"/>
    <mergeCell ref="K3283:N3283"/>
    <mergeCell ref="C3284:F3284"/>
    <mergeCell ref="G3284:J3284"/>
    <mergeCell ref="K3284:N3284"/>
    <mergeCell ref="C3281:F3281"/>
    <mergeCell ref="G3281:J3281"/>
    <mergeCell ref="K3281:N3281"/>
    <mergeCell ref="C3282:F3282"/>
    <mergeCell ref="G3282:J3282"/>
    <mergeCell ref="K3282:N3282"/>
    <mergeCell ref="C3279:F3279"/>
    <mergeCell ref="G3279:J3279"/>
    <mergeCell ref="K3279:N3279"/>
    <mergeCell ref="C3280:F3280"/>
    <mergeCell ref="G3280:J3280"/>
    <mergeCell ref="K3280:N3280"/>
    <mergeCell ref="C3301:F3301"/>
    <mergeCell ref="G3301:J3301"/>
    <mergeCell ref="K3301:N3301"/>
    <mergeCell ref="C3302:F3302"/>
    <mergeCell ref="G3302:J3302"/>
    <mergeCell ref="K3302:N3302"/>
    <mergeCell ref="C3299:F3299"/>
    <mergeCell ref="G3299:J3299"/>
    <mergeCell ref="K3299:N3299"/>
    <mergeCell ref="C3300:F3300"/>
    <mergeCell ref="G3300:J3300"/>
    <mergeCell ref="K3300:N3300"/>
    <mergeCell ref="C3297:F3297"/>
    <mergeCell ref="G3297:J3297"/>
    <mergeCell ref="K3297:N3297"/>
    <mergeCell ref="C3298:F3298"/>
    <mergeCell ref="G3298:J3298"/>
    <mergeCell ref="K3298:N3298"/>
    <mergeCell ref="C3295:F3295"/>
    <mergeCell ref="G3295:J3295"/>
    <mergeCell ref="K3295:N3295"/>
    <mergeCell ref="C3296:F3296"/>
    <mergeCell ref="G3296:J3296"/>
    <mergeCell ref="K3296:N3296"/>
    <mergeCell ref="C3293:F3293"/>
    <mergeCell ref="G3293:J3293"/>
    <mergeCell ref="K3293:N3293"/>
    <mergeCell ref="C3294:F3294"/>
    <mergeCell ref="G3294:J3294"/>
    <mergeCell ref="K3294:N3294"/>
    <mergeCell ref="C3291:F3291"/>
    <mergeCell ref="G3291:J3291"/>
    <mergeCell ref="K3291:N3291"/>
    <mergeCell ref="C3292:F3292"/>
    <mergeCell ref="G3292:J3292"/>
    <mergeCell ref="K3292:N3292"/>
    <mergeCell ref="C3313:F3313"/>
    <mergeCell ref="G3313:J3313"/>
    <mergeCell ref="K3313:N3313"/>
    <mergeCell ref="C3314:F3314"/>
    <mergeCell ref="G3314:J3314"/>
    <mergeCell ref="K3314:N3314"/>
    <mergeCell ref="C3311:F3311"/>
    <mergeCell ref="G3311:J3311"/>
    <mergeCell ref="K3311:N3311"/>
    <mergeCell ref="C3312:F3312"/>
    <mergeCell ref="G3312:J3312"/>
    <mergeCell ref="K3312:N3312"/>
    <mergeCell ref="C3309:F3309"/>
    <mergeCell ref="G3309:J3309"/>
    <mergeCell ref="K3309:N3309"/>
    <mergeCell ref="C3310:F3310"/>
    <mergeCell ref="G3310:J3310"/>
    <mergeCell ref="K3310:N3310"/>
    <mergeCell ref="C3307:F3307"/>
    <mergeCell ref="G3307:J3307"/>
    <mergeCell ref="K3307:N3307"/>
    <mergeCell ref="C3308:F3308"/>
    <mergeCell ref="G3308:J3308"/>
    <mergeCell ref="K3308:N3308"/>
    <mergeCell ref="C3305:F3305"/>
    <mergeCell ref="G3305:J3305"/>
    <mergeCell ref="K3305:N3305"/>
    <mergeCell ref="C3306:F3306"/>
    <mergeCell ref="G3306:J3306"/>
    <mergeCell ref="K3306:N3306"/>
    <mergeCell ref="C3303:F3303"/>
    <mergeCell ref="G3303:J3303"/>
    <mergeCell ref="K3303:N3303"/>
    <mergeCell ref="C3304:F3304"/>
    <mergeCell ref="G3304:J3304"/>
    <mergeCell ref="K3304:N3304"/>
    <mergeCell ref="C3325:F3325"/>
    <mergeCell ref="G3325:J3325"/>
    <mergeCell ref="K3325:N3325"/>
    <mergeCell ref="C3326:F3326"/>
    <mergeCell ref="G3326:J3326"/>
    <mergeCell ref="K3326:N3326"/>
    <mergeCell ref="C3323:F3323"/>
    <mergeCell ref="G3323:J3323"/>
    <mergeCell ref="K3323:N3323"/>
    <mergeCell ref="C3324:F3324"/>
    <mergeCell ref="G3324:J3324"/>
    <mergeCell ref="K3324:N3324"/>
    <mergeCell ref="C3321:F3321"/>
    <mergeCell ref="G3321:J3321"/>
    <mergeCell ref="K3321:N3321"/>
    <mergeCell ref="C3322:F3322"/>
    <mergeCell ref="G3322:J3322"/>
    <mergeCell ref="K3322:N3322"/>
    <mergeCell ref="C3319:F3319"/>
    <mergeCell ref="G3319:J3319"/>
    <mergeCell ref="K3319:N3319"/>
    <mergeCell ref="C3320:F3320"/>
    <mergeCell ref="G3320:J3320"/>
    <mergeCell ref="K3320:N3320"/>
    <mergeCell ref="C3317:F3317"/>
    <mergeCell ref="G3317:J3317"/>
    <mergeCell ref="K3317:N3317"/>
    <mergeCell ref="C3318:F3318"/>
    <mergeCell ref="G3318:J3318"/>
    <mergeCell ref="K3318:N3318"/>
    <mergeCell ref="C3315:F3315"/>
    <mergeCell ref="G3315:J3315"/>
    <mergeCell ref="K3315:N3315"/>
    <mergeCell ref="C3316:F3316"/>
    <mergeCell ref="G3316:J3316"/>
    <mergeCell ref="K3316:N3316"/>
    <mergeCell ref="C3337:F3337"/>
    <mergeCell ref="G3337:J3337"/>
    <mergeCell ref="K3337:N3337"/>
    <mergeCell ref="C3338:F3338"/>
    <mergeCell ref="G3338:J3338"/>
    <mergeCell ref="K3338:N3338"/>
    <mergeCell ref="C3335:F3335"/>
    <mergeCell ref="G3335:J3335"/>
    <mergeCell ref="K3335:N3335"/>
    <mergeCell ref="C3336:F3336"/>
    <mergeCell ref="G3336:J3336"/>
    <mergeCell ref="K3336:N3336"/>
    <mergeCell ref="C3333:F3333"/>
    <mergeCell ref="G3333:J3333"/>
    <mergeCell ref="K3333:N3333"/>
    <mergeCell ref="C3334:F3334"/>
    <mergeCell ref="G3334:J3334"/>
    <mergeCell ref="K3334:N3334"/>
    <mergeCell ref="C3331:F3331"/>
    <mergeCell ref="G3331:J3331"/>
    <mergeCell ref="K3331:N3331"/>
    <mergeCell ref="C3332:F3332"/>
    <mergeCell ref="G3332:J3332"/>
    <mergeCell ref="K3332:N3332"/>
    <mergeCell ref="C3329:F3329"/>
    <mergeCell ref="G3329:J3329"/>
    <mergeCell ref="K3329:N3329"/>
    <mergeCell ref="C3330:F3330"/>
    <mergeCell ref="G3330:J3330"/>
    <mergeCell ref="K3330:N3330"/>
    <mergeCell ref="C3327:F3327"/>
    <mergeCell ref="G3327:J3327"/>
    <mergeCell ref="K3327:N3327"/>
    <mergeCell ref="C3328:F3328"/>
    <mergeCell ref="G3328:J3328"/>
    <mergeCell ref="K3328:N3328"/>
    <mergeCell ref="C3349:F3349"/>
    <mergeCell ref="G3349:J3349"/>
    <mergeCell ref="K3349:N3349"/>
    <mergeCell ref="C3350:F3350"/>
    <mergeCell ref="G3350:J3350"/>
    <mergeCell ref="K3350:N3350"/>
    <mergeCell ref="C3347:F3347"/>
    <mergeCell ref="G3347:J3347"/>
    <mergeCell ref="K3347:N3347"/>
    <mergeCell ref="C3348:F3348"/>
    <mergeCell ref="G3348:J3348"/>
    <mergeCell ref="K3348:N3348"/>
    <mergeCell ref="C3345:F3345"/>
    <mergeCell ref="G3345:J3345"/>
    <mergeCell ref="K3345:N3345"/>
    <mergeCell ref="C3346:F3346"/>
    <mergeCell ref="G3346:J3346"/>
    <mergeCell ref="K3346:N3346"/>
    <mergeCell ref="C3343:F3343"/>
    <mergeCell ref="G3343:J3343"/>
    <mergeCell ref="K3343:N3343"/>
    <mergeCell ref="C3344:F3344"/>
    <mergeCell ref="G3344:J3344"/>
    <mergeCell ref="K3344:N3344"/>
    <mergeCell ref="C3341:F3341"/>
    <mergeCell ref="G3341:J3341"/>
    <mergeCell ref="K3341:N3341"/>
    <mergeCell ref="C3342:F3342"/>
    <mergeCell ref="G3342:J3342"/>
    <mergeCell ref="K3342:N3342"/>
    <mergeCell ref="C3339:F3339"/>
    <mergeCell ref="G3339:J3339"/>
    <mergeCell ref="K3339:N3339"/>
    <mergeCell ref="C3340:F3340"/>
    <mergeCell ref="G3340:J3340"/>
    <mergeCell ref="K3340:N3340"/>
    <mergeCell ref="C3361:F3361"/>
    <mergeCell ref="G3361:J3361"/>
    <mergeCell ref="K3361:N3361"/>
    <mergeCell ref="C3362:F3362"/>
    <mergeCell ref="G3362:J3362"/>
    <mergeCell ref="K3362:N3362"/>
    <mergeCell ref="C3359:F3359"/>
    <mergeCell ref="G3359:J3359"/>
    <mergeCell ref="K3359:N3359"/>
    <mergeCell ref="C3360:F3360"/>
    <mergeCell ref="G3360:J3360"/>
    <mergeCell ref="K3360:N3360"/>
    <mergeCell ref="C3357:F3357"/>
    <mergeCell ref="G3357:J3357"/>
    <mergeCell ref="K3357:N3357"/>
    <mergeCell ref="C3358:F3358"/>
    <mergeCell ref="G3358:J3358"/>
    <mergeCell ref="K3358:N3358"/>
    <mergeCell ref="C3355:F3355"/>
    <mergeCell ref="G3355:J3355"/>
    <mergeCell ref="K3355:N3355"/>
    <mergeCell ref="C3356:F3356"/>
    <mergeCell ref="G3356:J3356"/>
    <mergeCell ref="K3356:N3356"/>
    <mergeCell ref="C3353:F3353"/>
    <mergeCell ref="G3353:J3353"/>
    <mergeCell ref="K3353:N3353"/>
    <mergeCell ref="C3354:F3354"/>
    <mergeCell ref="G3354:J3354"/>
    <mergeCell ref="K3354:N3354"/>
    <mergeCell ref="C3351:F3351"/>
    <mergeCell ref="G3351:J3351"/>
    <mergeCell ref="K3351:N3351"/>
    <mergeCell ref="C3352:F3352"/>
    <mergeCell ref="G3352:J3352"/>
    <mergeCell ref="K3352:N3352"/>
    <mergeCell ref="C3373:F3373"/>
    <mergeCell ref="G3373:J3373"/>
    <mergeCell ref="K3373:N3373"/>
    <mergeCell ref="C3374:F3374"/>
    <mergeCell ref="G3374:J3374"/>
    <mergeCell ref="K3374:N3374"/>
    <mergeCell ref="C3371:F3371"/>
    <mergeCell ref="G3371:J3371"/>
    <mergeCell ref="K3371:N3371"/>
    <mergeCell ref="C3372:F3372"/>
    <mergeCell ref="G3372:J3372"/>
    <mergeCell ref="K3372:N3372"/>
    <mergeCell ref="C3369:F3369"/>
    <mergeCell ref="G3369:J3369"/>
    <mergeCell ref="K3369:N3369"/>
    <mergeCell ref="C3370:F3370"/>
    <mergeCell ref="G3370:J3370"/>
    <mergeCell ref="K3370:N3370"/>
    <mergeCell ref="C3367:F3367"/>
    <mergeCell ref="G3367:J3367"/>
    <mergeCell ref="K3367:N3367"/>
    <mergeCell ref="C3368:F3368"/>
    <mergeCell ref="G3368:J3368"/>
    <mergeCell ref="K3368:N3368"/>
    <mergeCell ref="C3365:F3365"/>
    <mergeCell ref="G3365:J3365"/>
    <mergeCell ref="K3365:N3365"/>
    <mergeCell ref="C3366:F3366"/>
    <mergeCell ref="G3366:J3366"/>
    <mergeCell ref="K3366:N3366"/>
    <mergeCell ref="C3363:F3363"/>
    <mergeCell ref="G3363:J3363"/>
    <mergeCell ref="K3363:N3363"/>
    <mergeCell ref="C3364:F3364"/>
    <mergeCell ref="G3364:J3364"/>
    <mergeCell ref="K3364:N3364"/>
    <mergeCell ref="C3385:F3385"/>
    <mergeCell ref="G3385:J3385"/>
    <mergeCell ref="K3385:N3385"/>
    <mergeCell ref="C3386:F3386"/>
    <mergeCell ref="G3386:J3386"/>
    <mergeCell ref="K3386:N3386"/>
    <mergeCell ref="C3383:F3383"/>
    <mergeCell ref="G3383:J3383"/>
    <mergeCell ref="K3383:N3383"/>
    <mergeCell ref="C3384:F3384"/>
    <mergeCell ref="G3384:J3384"/>
    <mergeCell ref="K3384:N3384"/>
    <mergeCell ref="C3381:F3381"/>
    <mergeCell ref="G3381:J3381"/>
    <mergeCell ref="K3381:N3381"/>
    <mergeCell ref="C3382:F3382"/>
    <mergeCell ref="G3382:J3382"/>
    <mergeCell ref="K3382:N3382"/>
    <mergeCell ref="C3379:F3379"/>
    <mergeCell ref="G3379:J3379"/>
    <mergeCell ref="K3379:N3379"/>
    <mergeCell ref="C3380:F3380"/>
    <mergeCell ref="G3380:J3380"/>
    <mergeCell ref="K3380:N3380"/>
    <mergeCell ref="C3377:F3377"/>
    <mergeCell ref="G3377:J3377"/>
    <mergeCell ref="K3377:N3377"/>
    <mergeCell ref="C3378:F3378"/>
    <mergeCell ref="G3378:J3378"/>
    <mergeCell ref="K3378:N3378"/>
    <mergeCell ref="C3375:F3375"/>
    <mergeCell ref="G3375:J3375"/>
    <mergeCell ref="K3375:N3375"/>
    <mergeCell ref="C3376:F3376"/>
    <mergeCell ref="G3376:J3376"/>
    <mergeCell ref="K3376:N3376"/>
    <mergeCell ref="C3397:F3397"/>
    <mergeCell ref="G3397:J3397"/>
    <mergeCell ref="K3397:N3397"/>
    <mergeCell ref="C3398:F3398"/>
    <mergeCell ref="G3398:J3398"/>
    <mergeCell ref="K3398:N3398"/>
    <mergeCell ref="C3395:F3395"/>
    <mergeCell ref="G3395:J3395"/>
    <mergeCell ref="K3395:N3395"/>
    <mergeCell ref="C3396:F3396"/>
    <mergeCell ref="G3396:J3396"/>
    <mergeCell ref="K3396:N3396"/>
    <mergeCell ref="C3393:F3393"/>
    <mergeCell ref="G3393:J3393"/>
    <mergeCell ref="K3393:N3393"/>
    <mergeCell ref="C3394:F3394"/>
    <mergeCell ref="G3394:J3394"/>
    <mergeCell ref="K3394:N3394"/>
    <mergeCell ref="C3391:F3391"/>
    <mergeCell ref="G3391:J3391"/>
    <mergeCell ref="K3391:N3391"/>
    <mergeCell ref="C3392:F3392"/>
    <mergeCell ref="G3392:J3392"/>
    <mergeCell ref="K3392:N3392"/>
    <mergeCell ref="C3389:F3389"/>
    <mergeCell ref="G3389:J3389"/>
    <mergeCell ref="K3389:N3389"/>
    <mergeCell ref="C3390:F3390"/>
    <mergeCell ref="G3390:J3390"/>
    <mergeCell ref="K3390:N3390"/>
    <mergeCell ref="C3387:F3387"/>
    <mergeCell ref="G3387:J3387"/>
    <mergeCell ref="K3387:N3387"/>
    <mergeCell ref="C3388:F3388"/>
    <mergeCell ref="G3388:J3388"/>
    <mergeCell ref="K3388:N3388"/>
    <mergeCell ref="C3409:F3409"/>
    <mergeCell ref="G3409:J3409"/>
    <mergeCell ref="K3409:N3409"/>
    <mergeCell ref="C3410:F3410"/>
    <mergeCell ref="G3410:J3410"/>
    <mergeCell ref="K3410:N3410"/>
    <mergeCell ref="C3407:F3407"/>
    <mergeCell ref="G3407:J3407"/>
    <mergeCell ref="K3407:N3407"/>
    <mergeCell ref="C3408:F3408"/>
    <mergeCell ref="G3408:J3408"/>
    <mergeCell ref="K3408:N3408"/>
    <mergeCell ref="C3405:F3405"/>
    <mergeCell ref="G3405:J3405"/>
    <mergeCell ref="K3405:N3405"/>
    <mergeCell ref="C3406:F3406"/>
    <mergeCell ref="G3406:J3406"/>
    <mergeCell ref="K3406:N3406"/>
    <mergeCell ref="C3403:F3403"/>
    <mergeCell ref="G3403:J3403"/>
    <mergeCell ref="K3403:N3403"/>
    <mergeCell ref="C3404:F3404"/>
    <mergeCell ref="G3404:J3404"/>
    <mergeCell ref="K3404:N3404"/>
    <mergeCell ref="C3401:F3401"/>
    <mergeCell ref="G3401:J3401"/>
    <mergeCell ref="K3401:N3401"/>
    <mergeCell ref="C3402:F3402"/>
    <mergeCell ref="G3402:J3402"/>
    <mergeCell ref="K3402:N3402"/>
    <mergeCell ref="C3399:F3399"/>
    <mergeCell ref="G3399:J3399"/>
    <mergeCell ref="K3399:N3399"/>
    <mergeCell ref="C3400:F3400"/>
    <mergeCell ref="G3400:J3400"/>
    <mergeCell ref="K3400:N3400"/>
    <mergeCell ref="C3421:F3421"/>
    <mergeCell ref="G3421:J3421"/>
    <mergeCell ref="K3421:N3421"/>
    <mergeCell ref="C3422:F3422"/>
    <mergeCell ref="G3422:J3422"/>
    <mergeCell ref="K3422:N3422"/>
    <mergeCell ref="C3419:F3419"/>
    <mergeCell ref="G3419:J3419"/>
    <mergeCell ref="K3419:N3419"/>
    <mergeCell ref="C3420:F3420"/>
    <mergeCell ref="G3420:J3420"/>
    <mergeCell ref="K3420:N3420"/>
    <mergeCell ref="C3417:F3417"/>
    <mergeCell ref="G3417:J3417"/>
    <mergeCell ref="K3417:N3417"/>
    <mergeCell ref="C3418:F3418"/>
    <mergeCell ref="G3418:J3418"/>
    <mergeCell ref="K3418:N3418"/>
    <mergeCell ref="C3415:F3415"/>
    <mergeCell ref="G3415:J3415"/>
    <mergeCell ref="K3415:N3415"/>
    <mergeCell ref="C3416:F3416"/>
    <mergeCell ref="G3416:J3416"/>
    <mergeCell ref="K3416:N3416"/>
    <mergeCell ref="C3413:F3413"/>
    <mergeCell ref="G3413:J3413"/>
    <mergeCell ref="K3413:N3413"/>
    <mergeCell ref="C3414:F3414"/>
    <mergeCell ref="G3414:J3414"/>
    <mergeCell ref="K3414:N3414"/>
    <mergeCell ref="C3411:F3411"/>
    <mergeCell ref="G3411:J3411"/>
    <mergeCell ref="K3411:N3411"/>
    <mergeCell ref="C3412:F3412"/>
    <mergeCell ref="G3412:J3412"/>
    <mergeCell ref="K3412:N3412"/>
    <mergeCell ref="C3433:F3433"/>
    <mergeCell ref="G3433:J3433"/>
    <mergeCell ref="K3433:N3433"/>
    <mergeCell ref="C3434:F3434"/>
    <mergeCell ref="G3434:J3434"/>
    <mergeCell ref="K3434:N3434"/>
    <mergeCell ref="C3431:F3431"/>
    <mergeCell ref="G3431:J3431"/>
    <mergeCell ref="K3431:N3431"/>
    <mergeCell ref="C3432:F3432"/>
    <mergeCell ref="G3432:J3432"/>
    <mergeCell ref="K3432:N3432"/>
    <mergeCell ref="C3429:F3429"/>
    <mergeCell ref="G3429:J3429"/>
    <mergeCell ref="K3429:N3429"/>
    <mergeCell ref="C3430:F3430"/>
    <mergeCell ref="G3430:J3430"/>
    <mergeCell ref="K3430:N3430"/>
    <mergeCell ref="C3427:F3427"/>
    <mergeCell ref="G3427:J3427"/>
    <mergeCell ref="K3427:N3427"/>
    <mergeCell ref="C3428:F3428"/>
    <mergeCell ref="G3428:J3428"/>
    <mergeCell ref="K3428:N3428"/>
    <mergeCell ref="C3425:F3425"/>
    <mergeCell ref="G3425:J3425"/>
    <mergeCell ref="K3425:N3425"/>
    <mergeCell ref="C3426:F3426"/>
    <mergeCell ref="G3426:J3426"/>
    <mergeCell ref="K3426:N3426"/>
    <mergeCell ref="C3423:F3423"/>
    <mergeCell ref="G3423:J3423"/>
    <mergeCell ref="K3423:N3423"/>
    <mergeCell ref="C3424:F3424"/>
    <mergeCell ref="G3424:J3424"/>
    <mergeCell ref="K3424:N3424"/>
    <mergeCell ref="C3445:F3445"/>
    <mergeCell ref="G3445:J3445"/>
    <mergeCell ref="K3445:N3445"/>
    <mergeCell ref="C3446:F3446"/>
    <mergeCell ref="G3446:J3446"/>
    <mergeCell ref="K3446:N3446"/>
    <mergeCell ref="C3443:F3443"/>
    <mergeCell ref="G3443:J3443"/>
    <mergeCell ref="K3443:N3443"/>
    <mergeCell ref="C3444:F3444"/>
    <mergeCell ref="G3444:J3444"/>
    <mergeCell ref="K3444:N3444"/>
    <mergeCell ref="C3441:F3441"/>
    <mergeCell ref="G3441:J3441"/>
    <mergeCell ref="K3441:N3441"/>
    <mergeCell ref="C3442:F3442"/>
    <mergeCell ref="G3442:J3442"/>
    <mergeCell ref="K3442:N3442"/>
    <mergeCell ref="C3439:F3439"/>
    <mergeCell ref="G3439:J3439"/>
    <mergeCell ref="K3439:N3439"/>
    <mergeCell ref="C3440:F3440"/>
    <mergeCell ref="G3440:J3440"/>
    <mergeCell ref="K3440:N3440"/>
    <mergeCell ref="C3437:F3437"/>
    <mergeCell ref="G3437:J3437"/>
    <mergeCell ref="K3437:N3437"/>
    <mergeCell ref="C3438:F3438"/>
    <mergeCell ref="G3438:J3438"/>
    <mergeCell ref="K3438:N3438"/>
    <mergeCell ref="C3435:F3435"/>
    <mergeCell ref="G3435:J3435"/>
    <mergeCell ref="K3435:N3435"/>
    <mergeCell ref="C3436:F3436"/>
    <mergeCell ref="G3436:J3436"/>
    <mergeCell ref="K3436:N3436"/>
    <mergeCell ref="C3457:F3457"/>
    <mergeCell ref="G3457:J3457"/>
    <mergeCell ref="K3457:N3457"/>
    <mergeCell ref="C3458:F3458"/>
    <mergeCell ref="G3458:J3458"/>
    <mergeCell ref="K3458:N3458"/>
    <mergeCell ref="C3455:F3455"/>
    <mergeCell ref="G3455:J3455"/>
    <mergeCell ref="K3455:N3455"/>
    <mergeCell ref="C3456:F3456"/>
    <mergeCell ref="G3456:J3456"/>
    <mergeCell ref="K3456:N3456"/>
    <mergeCell ref="C3453:F3453"/>
    <mergeCell ref="G3453:J3453"/>
    <mergeCell ref="K3453:N3453"/>
    <mergeCell ref="C3454:F3454"/>
    <mergeCell ref="G3454:J3454"/>
    <mergeCell ref="K3454:N3454"/>
    <mergeCell ref="C3451:F3451"/>
    <mergeCell ref="G3451:J3451"/>
    <mergeCell ref="K3451:N3451"/>
    <mergeCell ref="C3452:F3452"/>
    <mergeCell ref="G3452:J3452"/>
    <mergeCell ref="K3452:N3452"/>
    <mergeCell ref="C3449:F3449"/>
    <mergeCell ref="G3449:J3449"/>
    <mergeCell ref="K3449:N3449"/>
    <mergeCell ref="C3450:F3450"/>
    <mergeCell ref="G3450:J3450"/>
    <mergeCell ref="K3450:N3450"/>
    <mergeCell ref="C3447:F3447"/>
    <mergeCell ref="G3447:J3447"/>
    <mergeCell ref="K3447:N3447"/>
    <mergeCell ref="C3448:F3448"/>
    <mergeCell ref="G3448:J3448"/>
    <mergeCell ref="K3448:N3448"/>
    <mergeCell ref="C3469:F3469"/>
    <mergeCell ref="G3469:J3469"/>
    <mergeCell ref="K3469:N3469"/>
    <mergeCell ref="C3470:F3470"/>
    <mergeCell ref="G3470:J3470"/>
    <mergeCell ref="K3470:N3470"/>
    <mergeCell ref="C3467:F3467"/>
    <mergeCell ref="G3467:J3467"/>
    <mergeCell ref="K3467:N3467"/>
    <mergeCell ref="C3468:F3468"/>
    <mergeCell ref="G3468:J3468"/>
    <mergeCell ref="K3468:N3468"/>
    <mergeCell ref="C3465:F3465"/>
    <mergeCell ref="G3465:J3465"/>
    <mergeCell ref="K3465:N3465"/>
    <mergeCell ref="C3466:F3466"/>
    <mergeCell ref="G3466:J3466"/>
    <mergeCell ref="K3466:N3466"/>
    <mergeCell ref="C3463:F3463"/>
    <mergeCell ref="G3463:J3463"/>
    <mergeCell ref="K3463:N3463"/>
    <mergeCell ref="C3464:F3464"/>
    <mergeCell ref="G3464:J3464"/>
    <mergeCell ref="K3464:N3464"/>
    <mergeCell ref="C3461:F3461"/>
    <mergeCell ref="G3461:J3461"/>
    <mergeCell ref="K3461:N3461"/>
    <mergeCell ref="C3462:F3462"/>
    <mergeCell ref="G3462:J3462"/>
    <mergeCell ref="K3462:N3462"/>
    <mergeCell ref="C3459:F3459"/>
    <mergeCell ref="G3459:J3459"/>
    <mergeCell ref="K3459:N3459"/>
    <mergeCell ref="C3460:F3460"/>
    <mergeCell ref="G3460:J3460"/>
    <mergeCell ref="K3460:N3460"/>
    <mergeCell ref="C3481:F3481"/>
    <mergeCell ref="G3481:J3481"/>
    <mergeCell ref="K3481:N3481"/>
    <mergeCell ref="C3482:F3482"/>
    <mergeCell ref="G3482:J3482"/>
    <mergeCell ref="K3482:N3482"/>
    <mergeCell ref="C3479:F3479"/>
    <mergeCell ref="G3479:J3479"/>
    <mergeCell ref="K3479:N3479"/>
    <mergeCell ref="C3480:F3480"/>
    <mergeCell ref="G3480:J3480"/>
    <mergeCell ref="K3480:N3480"/>
    <mergeCell ref="C3477:F3477"/>
    <mergeCell ref="G3477:J3477"/>
    <mergeCell ref="K3477:N3477"/>
    <mergeCell ref="C3478:F3478"/>
    <mergeCell ref="G3478:J3478"/>
    <mergeCell ref="K3478:N3478"/>
    <mergeCell ref="C3475:F3475"/>
    <mergeCell ref="G3475:J3475"/>
    <mergeCell ref="K3475:N3475"/>
    <mergeCell ref="C3476:F3476"/>
    <mergeCell ref="G3476:J3476"/>
    <mergeCell ref="K3476:N3476"/>
    <mergeCell ref="C3473:F3473"/>
    <mergeCell ref="G3473:J3473"/>
    <mergeCell ref="K3473:N3473"/>
    <mergeCell ref="C3474:F3474"/>
    <mergeCell ref="G3474:J3474"/>
    <mergeCell ref="K3474:N3474"/>
    <mergeCell ref="C3471:F3471"/>
    <mergeCell ref="G3471:J3471"/>
    <mergeCell ref="K3471:N3471"/>
    <mergeCell ref="C3472:F3472"/>
    <mergeCell ref="G3472:J3472"/>
    <mergeCell ref="K3472:N3472"/>
    <mergeCell ref="C3493:F3493"/>
    <mergeCell ref="G3493:J3493"/>
    <mergeCell ref="K3493:N3493"/>
    <mergeCell ref="C3494:F3494"/>
    <mergeCell ref="G3494:J3494"/>
    <mergeCell ref="K3494:N3494"/>
    <mergeCell ref="C3491:F3491"/>
    <mergeCell ref="G3491:J3491"/>
    <mergeCell ref="K3491:N3491"/>
    <mergeCell ref="C3492:F3492"/>
    <mergeCell ref="G3492:J3492"/>
    <mergeCell ref="K3492:N3492"/>
    <mergeCell ref="C3489:F3489"/>
    <mergeCell ref="G3489:J3489"/>
    <mergeCell ref="K3489:N3489"/>
    <mergeCell ref="C3490:F3490"/>
    <mergeCell ref="G3490:J3490"/>
    <mergeCell ref="K3490:N3490"/>
    <mergeCell ref="C3487:F3487"/>
    <mergeCell ref="G3487:J3487"/>
    <mergeCell ref="K3487:N3487"/>
    <mergeCell ref="C3488:F3488"/>
    <mergeCell ref="G3488:J3488"/>
    <mergeCell ref="K3488:N3488"/>
    <mergeCell ref="C3485:F3485"/>
    <mergeCell ref="G3485:J3485"/>
    <mergeCell ref="K3485:N3485"/>
    <mergeCell ref="C3486:F3486"/>
    <mergeCell ref="G3486:J3486"/>
    <mergeCell ref="K3486:N3486"/>
    <mergeCell ref="C3483:F3483"/>
    <mergeCell ref="G3483:J3483"/>
    <mergeCell ref="K3483:N3483"/>
    <mergeCell ref="C3484:F3484"/>
    <mergeCell ref="G3484:J3484"/>
    <mergeCell ref="K3484:N3484"/>
    <mergeCell ref="C3505:F3505"/>
    <mergeCell ref="G3505:J3505"/>
    <mergeCell ref="K3505:N3505"/>
    <mergeCell ref="C3506:F3506"/>
    <mergeCell ref="G3506:J3506"/>
    <mergeCell ref="K3506:N3506"/>
    <mergeCell ref="C3503:F3503"/>
    <mergeCell ref="G3503:J3503"/>
    <mergeCell ref="K3503:N3503"/>
    <mergeCell ref="C3504:F3504"/>
    <mergeCell ref="G3504:J3504"/>
    <mergeCell ref="K3504:N3504"/>
    <mergeCell ref="C3501:F3501"/>
    <mergeCell ref="G3501:J3501"/>
    <mergeCell ref="K3501:N3501"/>
    <mergeCell ref="C3502:F3502"/>
    <mergeCell ref="G3502:J3502"/>
    <mergeCell ref="K3502:N3502"/>
    <mergeCell ref="C3499:F3499"/>
    <mergeCell ref="G3499:J3499"/>
    <mergeCell ref="K3499:N3499"/>
    <mergeCell ref="C3500:F3500"/>
    <mergeCell ref="G3500:J3500"/>
    <mergeCell ref="K3500:N3500"/>
    <mergeCell ref="C3497:F3497"/>
    <mergeCell ref="G3497:J3497"/>
    <mergeCell ref="K3497:N3497"/>
    <mergeCell ref="C3498:F3498"/>
    <mergeCell ref="G3498:J3498"/>
    <mergeCell ref="K3498:N3498"/>
    <mergeCell ref="C3495:F3495"/>
    <mergeCell ref="G3495:J3495"/>
    <mergeCell ref="K3495:N3495"/>
    <mergeCell ref="C3496:F3496"/>
    <mergeCell ref="G3496:J3496"/>
    <mergeCell ref="K3496:N3496"/>
    <mergeCell ref="C3517:F3517"/>
    <mergeCell ref="G3517:J3517"/>
    <mergeCell ref="K3517:N3517"/>
    <mergeCell ref="C3518:F3518"/>
    <mergeCell ref="G3518:J3518"/>
    <mergeCell ref="K3518:N3518"/>
    <mergeCell ref="C3515:F3515"/>
    <mergeCell ref="G3515:J3515"/>
    <mergeCell ref="K3515:N3515"/>
    <mergeCell ref="C3516:F3516"/>
    <mergeCell ref="G3516:J3516"/>
    <mergeCell ref="K3516:N3516"/>
    <mergeCell ref="C3513:F3513"/>
    <mergeCell ref="G3513:J3513"/>
    <mergeCell ref="K3513:N3513"/>
    <mergeCell ref="C3514:F3514"/>
    <mergeCell ref="G3514:J3514"/>
    <mergeCell ref="K3514:N3514"/>
    <mergeCell ref="C3511:F3511"/>
    <mergeCell ref="G3511:J3511"/>
    <mergeCell ref="K3511:N3511"/>
    <mergeCell ref="C3512:F3512"/>
    <mergeCell ref="G3512:J3512"/>
    <mergeCell ref="K3512:N3512"/>
    <mergeCell ref="C3509:F3509"/>
    <mergeCell ref="G3509:J3509"/>
    <mergeCell ref="K3509:N3509"/>
    <mergeCell ref="C3510:F3510"/>
    <mergeCell ref="G3510:J3510"/>
    <mergeCell ref="K3510:N3510"/>
    <mergeCell ref="C3507:F3507"/>
    <mergeCell ref="G3507:J3507"/>
    <mergeCell ref="K3507:N3507"/>
    <mergeCell ref="C3508:F3508"/>
    <mergeCell ref="G3508:J3508"/>
    <mergeCell ref="K3508:N3508"/>
    <mergeCell ref="C3529:F3529"/>
    <mergeCell ref="G3529:J3529"/>
    <mergeCell ref="K3529:N3529"/>
    <mergeCell ref="C3530:F3530"/>
    <mergeCell ref="G3530:J3530"/>
    <mergeCell ref="K3530:N3530"/>
    <mergeCell ref="C3527:F3527"/>
    <mergeCell ref="G3527:J3527"/>
    <mergeCell ref="K3527:N3527"/>
    <mergeCell ref="C3528:F3528"/>
    <mergeCell ref="G3528:J3528"/>
    <mergeCell ref="K3528:N3528"/>
    <mergeCell ref="C3525:F3525"/>
    <mergeCell ref="G3525:J3525"/>
    <mergeCell ref="K3525:N3525"/>
    <mergeCell ref="C3526:F3526"/>
    <mergeCell ref="G3526:J3526"/>
    <mergeCell ref="K3526:N3526"/>
    <mergeCell ref="C3523:F3523"/>
    <mergeCell ref="G3523:J3523"/>
    <mergeCell ref="K3523:N3523"/>
    <mergeCell ref="C3524:F3524"/>
    <mergeCell ref="G3524:J3524"/>
    <mergeCell ref="K3524:N3524"/>
    <mergeCell ref="C3521:F3521"/>
    <mergeCell ref="G3521:J3521"/>
    <mergeCell ref="K3521:N3521"/>
    <mergeCell ref="C3522:F3522"/>
    <mergeCell ref="G3522:J3522"/>
    <mergeCell ref="K3522:N3522"/>
    <mergeCell ref="C3519:F3519"/>
    <mergeCell ref="G3519:J3519"/>
    <mergeCell ref="K3519:N3519"/>
    <mergeCell ref="C3520:F3520"/>
    <mergeCell ref="G3520:J3520"/>
    <mergeCell ref="K3520:N3520"/>
    <mergeCell ref="C3541:F3541"/>
    <mergeCell ref="G3541:J3541"/>
    <mergeCell ref="K3541:N3541"/>
    <mergeCell ref="C3542:F3542"/>
    <mergeCell ref="G3542:J3542"/>
    <mergeCell ref="K3542:N3542"/>
    <mergeCell ref="C3539:F3539"/>
    <mergeCell ref="G3539:J3539"/>
    <mergeCell ref="K3539:N3539"/>
    <mergeCell ref="C3540:F3540"/>
    <mergeCell ref="G3540:J3540"/>
    <mergeCell ref="K3540:N3540"/>
    <mergeCell ref="C3537:F3537"/>
    <mergeCell ref="G3537:J3537"/>
    <mergeCell ref="K3537:N3537"/>
    <mergeCell ref="C3538:F3538"/>
    <mergeCell ref="G3538:J3538"/>
    <mergeCell ref="K3538:N3538"/>
    <mergeCell ref="C3535:F3535"/>
    <mergeCell ref="G3535:J3535"/>
    <mergeCell ref="K3535:N3535"/>
    <mergeCell ref="C3536:F3536"/>
    <mergeCell ref="G3536:J3536"/>
    <mergeCell ref="K3536:N3536"/>
    <mergeCell ref="C3533:F3533"/>
    <mergeCell ref="G3533:J3533"/>
    <mergeCell ref="K3533:N3533"/>
    <mergeCell ref="C3534:F3534"/>
    <mergeCell ref="G3534:J3534"/>
    <mergeCell ref="K3534:N3534"/>
    <mergeCell ref="C3531:F3531"/>
    <mergeCell ref="G3531:J3531"/>
    <mergeCell ref="K3531:N3531"/>
    <mergeCell ref="C3532:F3532"/>
    <mergeCell ref="G3532:J3532"/>
    <mergeCell ref="K3532:N3532"/>
    <mergeCell ref="C3553:F3553"/>
    <mergeCell ref="G3553:J3553"/>
    <mergeCell ref="K3553:N3553"/>
    <mergeCell ref="C3554:F3554"/>
    <mergeCell ref="G3554:J3554"/>
    <mergeCell ref="K3554:N3554"/>
    <mergeCell ref="C3551:F3551"/>
    <mergeCell ref="G3551:J3551"/>
    <mergeCell ref="K3551:N3551"/>
    <mergeCell ref="C3552:F3552"/>
    <mergeCell ref="G3552:J3552"/>
    <mergeCell ref="K3552:N3552"/>
    <mergeCell ref="C3549:F3549"/>
    <mergeCell ref="G3549:J3549"/>
    <mergeCell ref="K3549:N3549"/>
    <mergeCell ref="C3550:F3550"/>
    <mergeCell ref="G3550:J3550"/>
    <mergeCell ref="K3550:N3550"/>
    <mergeCell ref="C3547:F3547"/>
    <mergeCell ref="G3547:J3547"/>
    <mergeCell ref="K3547:N3547"/>
    <mergeCell ref="C3548:F3548"/>
    <mergeCell ref="G3548:J3548"/>
    <mergeCell ref="K3548:N3548"/>
    <mergeCell ref="C3545:F3545"/>
    <mergeCell ref="G3545:J3545"/>
    <mergeCell ref="K3545:N3545"/>
    <mergeCell ref="C3546:F3546"/>
    <mergeCell ref="G3546:J3546"/>
    <mergeCell ref="K3546:N3546"/>
    <mergeCell ref="C3543:F3543"/>
    <mergeCell ref="G3543:J3543"/>
    <mergeCell ref="K3543:N3543"/>
    <mergeCell ref="C3544:F3544"/>
    <mergeCell ref="G3544:J3544"/>
    <mergeCell ref="K3544:N3544"/>
    <mergeCell ref="C3565:F3565"/>
    <mergeCell ref="G3565:J3565"/>
    <mergeCell ref="K3565:N3565"/>
    <mergeCell ref="C3566:F3566"/>
    <mergeCell ref="G3566:J3566"/>
    <mergeCell ref="K3566:N3566"/>
    <mergeCell ref="C3563:F3563"/>
    <mergeCell ref="G3563:J3563"/>
    <mergeCell ref="K3563:N3563"/>
    <mergeCell ref="C3564:F3564"/>
    <mergeCell ref="G3564:J3564"/>
    <mergeCell ref="K3564:N3564"/>
    <mergeCell ref="C3561:F3561"/>
    <mergeCell ref="G3561:J3561"/>
    <mergeCell ref="K3561:N3561"/>
    <mergeCell ref="C3562:F3562"/>
    <mergeCell ref="G3562:J3562"/>
    <mergeCell ref="K3562:N3562"/>
    <mergeCell ref="C3559:F3559"/>
    <mergeCell ref="G3559:J3559"/>
    <mergeCell ref="K3559:N3559"/>
    <mergeCell ref="C3560:F3560"/>
    <mergeCell ref="G3560:J3560"/>
    <mergeCell ref="K3560:N3560"/>
    <mergeCell ref="C3557:F3557"/>
    <mergeCell ref="G3557:J3557"/>
    <mergeCell ref="K3557:N3557"/>
    <mergeCell ref="C3558:F3558"/>
    <mergeCell ref="G3558:J3558"/>
    <mergeCell ref="K3558:N3558"/>
    <mergeCell ref="C3555:F3555"/>
    <mergeCell ref="G3555:J3555"/>
    <mergeCell ref="K3555:N3555"/>
    <mergeCell ref="C3556:F3556"/>
    <mergeCell ref="G3556:J3556"/>
    <mergeCell ref="K3556:N3556"/>
    <mergeCell ref="C3577:F3577"/>
    <mergeCell ref="G3577:J3577"/>
    <mergeCell ref="K3577:N3577"/>
    <mergeCell ref="C3578:F3578"/>
    <mergeCell ref="G3578:J3578"/>
    <mergeCell ref="K3578:N3578"/>
    <mergeCell ref="C3575:F3575"/>
    <mergeCell ref="G3575:J3575"/>
    <mergeCell ref="K3575:N3575"/>
    <mergeCell ref="C3576:F3576"/>
    <mergeCell ref="G3576:J3576"/>
    <mergeCell ref="K3576:N3576"/>
    <mergeCell ref="C3573:F3573"/>
    <mergeCell ref="G3573:J3573"/>
    <mergeCell ref="K3573:N3573"/>
    <mergeCell ref="C3574:F3574"/>
    <mergeCell ref="G3574:J3574"/>
    <mergeCell ref="K3574:N3574"/>
    <mergeCell ref="C3571:F3571"/>
    <mergeCell ref="G3571:J3571"/>
    <mergeCell ref="K3571:N3571"/>
    <mergeCell ref="C3572:F3572"/>
    <mergeCell ref="G3572:J3572"/>
    <mergeCell ref="K3572:N3572"/>
    <mergeCell ref="C3569:F3569"/>
    <mergeCell ref="G3569:J3569"/>
    <mergeCell ref="K3569:N3569"/>
    <mergeCell ref="C3570:F3570"/>
    <mergeCell ref="G3570:J3570"/>
    <mergeCell ref="K3570:N3570"/>
    <mergeCell ref="C3567:F3567"/>
    <mergeCell ref="G3567:J3567"/>
    <mergeCell ref="K3567:N3567"/>
    <mergeCell ref="C3568:F3568"/>
    <mergeCell ref="G3568:J3568"/>
    <mergeCell ref="K3568:N3568"/>
    <mergeCell ref="C3589:F3589"/>
    <mergeCell ref="G3589:J3589"/>
    <mergeCell ref="K3589:N3589"/>
    <mergeCell ref="C3590:F3590"/>
    <mergeCell ref="G3590:J3590"/>
    <mergeCell ref="K3590:N3590"/>
    <mergeCell ref="C3587:F3587"/>
    <mergeCell ref="G3587:J3587"/>
    <mergeCell ref="K3587:N3587"/>
    <mergeCell ref="C3588:F3588"/>
    <mergeCell ref="G3588:J3588"/>
    <mergeCell ref="K3588:N3588"/>
    <mergeCell ref="C3585:F3585"/>
    <mergeCell ref="G3585:J3585"/>
    <mergeCell ref="K3585:N3585"/>
    <mergeCell ref="C3586:F3586"/>
    <mergeCell ref="G3586:J3586"/>
    <mergeCell ref="K3586:N3586"/>
    <mergeCell ref="C3583:F3583"/>
    <mergeCell ref="G3583:J3583"/>
    <mergeCell ref="K3583:N3583"/>
    <mergeCell ref="C3584:F3584"/>
    <mergeCell ref="G3584:J3584"/>
    <mergeCell ref="K3584:N3584"/>
    <mergeCell ref="C3581:F3581"/>
    <mergeCell ref="G3581:J3581"/>
    <mergeCell ref="K3581:N3581"/>
    <mergeCell ref="C3582:F3582"/>
    <mergeCell ref="G3582:J3582"/>
    <mergeCell ref="K3582:N3582"/>
    <mergeCell ref="C3579:F3579"/>
    <mergeCell ref="G3579:J3579"/>
    <mergeCell ref="K3579:N3579"/>
    <mergeCell ref="C3580:F3580"/>
    <mergeCell ref="G3580:J3580"/>
    <mergeCell ref="K3580:N3580"/>
    <mergeCell ref="C3601:F3601"/>
    <mergeCell ref="G3601:J3601"/>
    <mergeCell ref="K3601:N3601"/>
    <mergeCell ref="C3602:F3602"/>
    <mergeCell ref="G3602:J3602"/>
    <mergeCell ref="K3602:N3602"/>
    <mergeCell ref="C3599:F3599"/>
    <mergeCell ref="G3599:J3599"/>
    <mergeCell ref="K3599:N3599"/>
    <mergeCell ref="C3600:F3600"/>
    <mergeCell ref="G3600:J3600"/>
    <mergeCell ref="K3600:N3600"/>
    <mergeCell ref="C3597:F3597"/>
    <mergeCell ref="G3597:J3597"/>
    <mergeCell ref="K3597:N3597"/>
    <mergeCell ref="C3598:F3598"/>
    <mergeCell ref="G3598:J3598"/>
    <mergeCell ref="K3598:N3598"/>
    <mergeCell ref="C3595:F3595"/>
    <mergeCell ref="G3595:J3595"/>
    <mergeCell ref="K3595:N3595"/>
    <mergeCell ref="C3596:F3596"/>
    <mergeCell ref="G3596:J3596"/>
    <mergeCell ref="K3596:N3596"/>
    <mergeCell ref="C3593:F3593"/>
    <mergeCell ref="G3593:J3593"/>
    <mergeCell ref="K3593:N3593"/>
    <mergeCell ref="C3594:F3594"/>
    <mergeCell ref="G3594:J3594"/>
    <mergeCell ref="K3594:N3594"/>
    <mergeCell ref="C3591:F3591"/>
    <mergeCell ref="G3591:J3591"/>
    <mergeCell ref="K3591:N3591"/>
    <mergeCell ref="C3592:F3592"/>
    <mergeCell ref="G3592:J3592"/>
    <mergeCell ref="K3592:N3592"/>
    <mergeCell ref="C3613:F3613"/>
    <mergeCell ref="G3613:J3613"/>
    <mergeCell ref="K3613:N3613"/>
    <mergeCell ref="C3614:F3614"/>
    <mergeCell ref="G3614:J3614"/>
    <mergeCell ref="K3614:N3614"/>
    <mergeCell ref="C3611:F3611"/>
    <mergeCell ref="G3611:J3611"/>
    <mergeCell ref="K3611:N3611"/>
    <mergeCell ref="C3612:F3612"/>
    <mergeCell ref="G3612:J3612"/>
    <mergeCell ref="K3612:N3612"/>
    <mergeCell ref="C3609:F3609"/>
    <mergeCell ref="G3609:J3609"/>
    <mergeCell ref="K3609:N3609"/>
    <mergeCell ref="C3610:F3610"/>
    <mergeCell ref="G3610:J3610"/>
    <mergeCell ref="K3610:N3610"/>
    <mergeCell ref="C3607:F3607"/>
    <mergeCell ref="G3607:J3607"/>
    <mergeCell ref="K3607:N3607"/>
    <mergeCell ref="C3608:F3608"/>
    <mergeCell ref="G3608:J3608"/>
    <mergeCell ref="K3608:N3608"/>
    <mergeCell ref="C3605:F3605"/>
    <mergeCell ref="G3605:J3605"/>
    <mergeCell ref="K3605:N3605"/>
    <mergeCell ref="C3606:F3606"/>
    <mergeCell ref="G3606:J3606"/>
    <mergeCell ref="K3606:N3606"/>
    <mergeCell ref="C3603:F3603"/>
    <mergeCell ref="G3603:J3603"/>
    <mergeCell ref="K3603:N3603"/>
    <mergeCell ref="C3604:F3604"/>
    <mergeCell ref="G3604:J3604"/>
    <mergeCell ref="K3604:N3604"/>
    <mergeCell ref="C3625:F3625"/>
    <mergeCell ref="G3625:J3625"/>
    <mergeCell ref="K3625:N3625"/>
    <mergeCell ref="C3626:F3626"/>
    <mergeCell ref="G3626:J3626"/>
    <mergeCell ref="K3626:N3626"/>
    <mergeCell ref="C3623:F3623"/>
    <mergeCell ref="G3623:J3623"/>
    <mergeCell ref="K3623:N3623"/>
    <mergeCell ref="C3624:F3624"/>
    <mergeCell ref="G3624:J3624"/>
    <mergeCell ref="K3624:N3624"/>
    <mergeCell ref="C3621:F3621"/>
    <mergeCell ref="G3621:J3621"/>
    <mergeCell ref="K3621:N3621"/>
    <mergeCell ref="C3622:F3622"/>
    <mergeCell ref="G3622:J3622"/>
    <mergeCell ref="K3622:N3622"/>
    <mergeCell ref="C3619:F3619"/>
    <mergeCell ref="G3619:J3619"/>
    <mergeCell ref="K3619:N3619"/>
    <mergeCell ref="C3620:F3620"/>
    <mergeCell ref="G3620:J3620"/>
    <mergeCell ref="K3620:N3620"/>
    <mergeCell ref="C3617:F3617"/>
    <mergeCell ref="G3617:J3617"/>
    <mergeCell ref="K3617:N3617"/>
    <mergeCell ref="C3618:F3618"/>
    <mergeCell ref="G3618:J3618"/>
    <mergeCell ref="K3618:N3618"/>
    <mergeCell ref="C3615:F3615"/>
    <mergeCell ref="G3615:J3615"/>
    <mergeCell ref="K3615:N3615"/>
    <mergeCell ref="C3616:F3616"/>
    <mergeCell ref="G3616:J3616"/>
    <mergeCell ref="K3616:N3616"/>
    <mergeCell ref="C3637:F3637"/>
    <mergeCell ref="G3637:J3637"/>
    <mergeCell ref="K3637:N3637"/>
    <mergeCell ref="C3638:F3638"/>
    <mergeCell ref="G3638:J3638"/>
    <mergeCell ref="K3638:N3638"/>
    <mergeCell ref="C3635:F3635"/>
    <mergeCell ref="G3635:J3635"/>
    <mergeCell ref="K3635:N3635"/>
    <mergeCell ref="C3636:F3636"/>
    <mergeCell ref="G3636:J3636"/>
    <mergeCell ref="K3636:N3636"/>
    <mergeCell ref="C3633:F3633"/>
    <mergeCell ref="G3633:J3633"/>
    <mergeCell ref="K3633:N3633"/>
    <mergeCell ref="C3634:F3634"/>
    <mergeCell ref="G3634:J3634"/>
    <mergeCell ref="K3634:N3634"/>
    <mergeCell ref="C3631:F3631"/>
    <mergeCell ref="G3631:J3631"/>
    <mergeCell ref="K3631:N3631"/>
    <mergeCell ref="C3632:F3632"/>
    <mergeCell ref="G3632:J3632"/>
    <mergeCell ref="K3632:N3632"/>
    <mergeCell ref="C3629:F3629"/>
    <mergeCell ref="G3629:J3629"/>
    <mergeCell ref="K3629:N3629"/>
    <mergeCell ref="C3630:F3630"/>
    <mergeCell ref="G3630:J3630"/>
    <mergeCell ref="K3630:N3630"/>
    <mergeCell ref="C3627:F3627"/>
    <mergeCell ref="G3627:J3627"/>
    <mergeCell ref="K3627:N3627"/>
    <mergeCell ref="C3628:F3628"/>
    <mergeCell ref="G3628:J3628"/>
    <mergeCell ref="K3628:N3628"/>
    <mergeCell ref="C3649:F3649"/>
    <mergeCell ref="G3649:J3649"/>
    <mergeCell ref="K3649:N3649"/>
    <mergeCell ref="C3650:F3650"/>
    <mergeCell ref="G3650:J3650"/>
    <mergeCell ref="K3650:N3650"/>
    <mergeCell ref="C3647:F3647"/>
    <mergeCell ref="G3647:J3647"/>
    <mergeCell ref="K3647:N3647"/>
    <mergeCell ref="C3648:F3648"/>
    <mergeCell ref="G3648:J3648"/>
    <mergeCell ref="K3648:N3648"/>
    <mergeCell ref="C3645:F3645"/>
    <mergeCell ref="G3645:J3645"/>
    <mergeCell ref="K3645:N3645"/>
    <mergeCell ref="C3646:F3646"/>
    <mergeCell ref="G3646:J3646"/>
    <mergeCell ref="K3646:N3646"/>
    <mergeCell ref="C3643:F3643"/>
    <mergeCell ref="G3643:J3643"/>
    <mergeCell ref="K3643:N3643"/>
    <mergeCell ref="C3644:F3644"/>
    <mergeCell ref="G3644:J3644"/>
    <mergeCell ref="K3644:N3644"/>
    <mergeCell ref="C3641:F3641"/>
    <mergeCell ref="G3641:J3641"/>
    <mergeCell ref="K3641:N3641"/>
    <mergeCell ref="C3642:F3642"/>
    <mergeCell ref="G3642:J3642"/>
    <mergeCell ref="K3642:N3642"/>
    <mergeCell ref="C3639:F3639"/>
    <mergeCell ref="G3639:J3639"/>
    <mergeCell ref="K3639:N3639"/>
    <mergeCell ref="C3640:F3640"/>
    <mergeCell ref="G3640:J3640"/>
    <mergeCell ref="K3640:N3640"/>
    <mergeCell ref="C3661:F3661"/>
    <mergeCell ref="G3661:J3661"/>
    <mergeCell ref="K3661:N3661"/>
    <mergeCell ref="C3662:F3662"/>
    <mergeCell ref="G3662:J3662"/>
    <mergeCell ref="K3662:N3662"/>
    <mergeCell ref="C3659:F3659"/>
    <mergeCell ref="G3659:J3659"/>
    <mergeCell ref="K3659:N3659"/>
    <mergeCell ref="C3660:F3660"/>
    <mergeCell ref="G3660:J3660"/>
    <mergeCell ref="K3660:N3660"/>
    <mergeCell ref="C3657:F3657"/>
    <mergeCell ref="G3657:J3657"/>
    <mergeCell ref="K3657:N3657"/>
    <mergeCell ref="C3658:F3658"/>
    <mergeCell ref="G3658:J3658"/>
    <mergeCell ref="K3658:N3658"/>
    <mergeCell ref="C3655:F3655"/>
    <mergeCell ref="G3655:J3655"/>
    <mergeCell ref="K3655:N3655"/>
    <mergeCell ref="C3656:F3656"/>
    <mergeCell ref="G3656:J3656"/>
    <mergeCell ref="K3656:N3656"/>
    <mergeCell ref="C3653:F3653"/>
    <mergeCell ref="G3653:J3653"/>
    <mergeCell ref="K3653:N3653"/>
    <mergeCell ref="C3654:F3654"/>
    <mergeCell ref="G3654:J3654"/>
    <mergeCell ref="K3654:N3654"/>
    <mergeCell ref="C3651:F3651"/>
    <mergeCell ref="G3651:J3651"/>
    <mergeCell ref="K3651:N3651"/>
    <mergeCell ref="C3652:F3652"/>
    <mergeCell ref="G3652:J3652"/>
    <mergeCell ref="K3652:N3652"/>
    <mergeCell ref="C3673:F3673"/>
    <mergeCell ref="G3673:J3673"/>
    <mergeCell ref="K3673:N3673"/>
    <mergeCell ref="C3674:F3674"/>
    <mergeCell ref="G3674:J3674"/>
    <mergeCell ref="K3674:N3674"/>
    <mergeCell ref="C3671:F3671"/>
    <mergeCell ref="G3671:J3671"/>
    <mergeCell ref="K3671:N3671"/>
    <mergeCell ref="C3672:F3672"/>
    <mergeCell ref="G3672:J3672"/>
    <mergeCell ref="K3672:N3672"/>
    <mergeCell ref="C3669:F3669"/>
    <mergeCell ref="G3669:J3669"/>
    <mergeCell ref="K3669:N3669"/>
    <mergeCell ref="C3670:F3670"/>
    <mergeCell ref="G3670:J3670"/>
    <mergeCell ref="K3670:N3670"/>
    <mergeCell ref="C3667:F3667"/>
    <mergeCell ref="G3667:J3667"/>
    <mergeCell ref="K3667:N3667"/>
    <mergeCell ref="C3668:F3668"/>
    <mergeCell ref="G3668:J3668"/>
    <mergeCell ref="K3668:N3668"/>
    <mergeCell ref="C3665:F3665"/>
    <mergeCell ref="G3665:J3665"/>
    <mergeCell ref="K3665:N3665"/>
    <mergeCell ref="C3666:F3666"/>
    <mergeCell ref="G3666:J3666"/>
    <mergeCell ref="K3666:N3666"/>
    <mergeCell ref="C3663:F3663"/>
    <mergeCell ref="G3663:J3663"/>
    <mergeCell ref="K3663:N3663"/>
    <mergeCell ref="C3664:F3664"/>
    <mergeCell ref="G3664:J3664"/>
    <mergeCell ref="K3664:N3664"/>
    <mergeCell ref="C3685:F3685"/>
    <mergeCell ref="G3685:J3685"/>
    <mergeCell ref="K3685:N3685"/>
    <mergeCell ref="C3686:F3686"/>
    <mergeCell ref="G3686:J3686"/>
    <mergeCell ref="K3686:N3686"/>
    <mergeCell ref="C3683:F3683"/>
    <mergeCell ref="G3683:J3683"/>
    <mergeCell ref="K3683:N3683"/>
    <mergeCell ref="C3684:F3684"/>
    <mergeCell ref="G3684:J3684"/>
    <mergeCell ref="K3684:N3684"/>
    <mergeCell ref="C3681:F3681"/>
    <mergeCell ref="G3681:J3681"/>
    <mergeCell ref="K3681:N3681"/>
    <mergeCell ref="C3682:F3682"/>
    <mergeCell ref="G3682:J3682"/>
    <mergeCell ref="K3682:N3682"/>
    <mergeCell ref="C3679:F3679"/>
    <mergeCell ref="G3679:J3679"/>
    <mergeCell ref="K3679:N3679"/>
    <mergeCell ref="C3680:F3680"/>
    <mergeCell ref="G3680:J3680"/>
    <mergeCell ref="K3680:N3680"/>
    <mergeCell ref="C3677:F3677"/>
    <mergeCell ref="G3677:J3677"/>
    <mergeCell ref="K3677:N3677"/>
    <mergeCell ref="C3678:F3678"/>
    <mergeCell ref="G3678:J3678"/>
    <mergeCell ref="K3678:N3678"/>
    <mergeCell ref="C3675:F3675"/>
    <mergeCell ref="G3675:J3675"/>
    <mergeCell ref="K3675:N3675"/>
    <mergeCell ref="C3676:F3676"/>
    <mergeCell ref="G3676:J3676"/>
    <mergeCell ref="K3676:N3676"/>
    <mergeCell ref="C3697:F3697"/>
    <mergeCell ref="G3697:J3697"/>
    <mergeCell ref="K3697:N3697"/>
    <mergeCell ref="C3698:F3698"/>
    <mergeCell ref="G3698:J3698"/>
    <mergeCell ref="K3698:N3698"/>
    <mergeCell ref="C3695:F3695"/>
    <mergeCell ref="G3695:J3695"/>
    <mergeCell ref="K3695:N3695"/>
    <mergeCell ref="C3696:F3696"/>
    <mergeCell ref="G3696:J3696"/>
    <mergeCell ref="K3696:N3696"/>
    <mergeCell ref="C3693:F3693"/>
    <mergeCell ref="G3693:J3693"/>
    <mergeCell ref="K3693:N3693"/>
    <mergeCell ref="C3694:F3694"/>
    <mergeCell ref="G3694:J3694"/>
    <mergeCell ref="K3694:N3694"/>
    <mergeCell ref="C3691:F3691"/>
    <mergeCell ref="G3691:J3691"/>
    <mergeCell ref="K3691:N3691"/>
    <mergeCell ref="C3692:F3692"/>
    <mergeCell ref="G3692:J3692"/>
    <mergeCell ref="K3692:N3692"/>
    <mergeCell ref="C3689:F3689"/>
    <mergeCell ref="G3689:J3689"/>
    <mergeCell ref="K3689:N3689"/>
    <mergeCell ref="C3690:F3690"/>
    <mergeCell ref="G3690:J3690"/>
    <mergeCell ref="K3690:N3690"/>
    <mergeCell ref="C3687:F3687"/>
    <mergeCell ref="G3687:J3687"/>
    <mergeCell ref="K3687:N3687"/>
    <mergeCell ref="C3688:F3688"/>
    <mergeCell ref="G3688:J3688"/>
    <mergeCell ref="K3688:N3688"/>
    <mergeCell ref="C3709:F3709"/>
    <mergeCell ref="G3709:J3709"/>
    <mergeCell ref="K3709:N3709"/>
    <mergeCell ref="C3710:F3710"/>
    <mergeCell ref="G3710:J3710"/>
    <mergeCell ref="K3710:N3710"/>
    <mergeCell ref="C3707:F3707"/>
    <mergeCell ref="G3707:J3707"/>
    <mergeCell ref="K3707:N3707"/>
    <mergeCell ref="C3708:F3708"/>
    <mergeCell ref="G3708:J3708"/>
    <mergeCell ref="K3708:N3708"/>
    <mergeCell ref="C3705:F3705"/>
    <mergeCell ref="G3705:J3705"/>
    <mergeCell ref="K3705:N3705"/>
    <mergeCell ref="C3706:F3706"/>
    <mergeCell ref="G3706:J3706"/>
    <mergeCell ref="K3706:N3706"/>
    <mergeCell ref="C3703:F3703"/>
    <mergeCell ref="G3703:J3703"/>
    <mergeCell ref="K3703:N3703"/>
    <mergeCell ref="C3704:F3704"/>
    <mergeCell ref="G3704:J3704"/>
    <mergeCell ref="K3704:N3704"/>
    <mergeCell ref="C3701:F3701"/>
    <mergeCell ref="G3701:J3701"/>
    <mergeCell ref="K3701:N3701"/>
    <mergeCell ref="C3702:F3702"/>
    <mergeCell ref="G3702:J3702"/>
    <mergeCell ref="K3702:N3702"/>
    <mergeCell ref="C3699:F3699"/>
    <mergeCell ref="G3699:J3699"/>
    <mergeCell ref="K3699:N3699"/>
    <mergeCell ref="C3700:F3700"/>
    <mergeCell ref="G3700:J3700"/>
    <mergeCell ref="K3700:N3700"/>
    <mergeCell ref="C3721:F3721"/>
    <mergeCell ref="G3721:J3721"/>
    <mergeCell ref="K3721:N3721"/>
    <mergeCell ref="C3722:F3722"/>
    <mergeCell ref="G3722:J3722"/>
    <mergeCell ref="K3722:N3722"/>
    <mergeCell ref="C3719:F3719"/>
    <mergeCell ref="G3719:J3719"/>
    <mergeCell ref="K3719:N3719"/>
    <mergeCell ref="C3720:F3720"/>
    <mergeCell ref="G3720:J3720"/>
    <mergeCell ref="K3720:N3720"/>
    <mergeCell ref="C3717:F3717"/>
    <mergeCell ref="G3717:J3717"/>
    <mergeCell ref="K3717:N3717"/>
    <mergeCell ref="C3718:F3718"/>
    <mergeCell ref="G3718:J3718"/>
    <mergeCell ref="K3718:N3718"/>
    <mergeCell ref="C3715:F3715"/>
    <mergeCell ref="G3715:J3715"/>
    <mergeCell ref="K3715:N3715"/>
    <mergeCell ref="C3716:F3716"/>
    <mergeCell ref="G3716:J3716"/>
    <mergeCell ref="K3716:N3716"/>
    <mergeCell ref="C3713:F3713"/>
    <mergeCell ref="G3713:J3713"/>
    <mergeCell ref="K3713:N3713"/>
    <mergeCell ref="C3714:F3714"/>
    <mergeCell ref="G3714:J3714"/>
    <mergeCell ref="K3714:N3714"/>
    <mergeCell ref="C3711:F3711"/>
    <mergeCell ref="G3711:J3711"/>
    <mergeCell ref="K3711:N3711"/>
    <mergeCell ref="C3712:F3712"/>
    <mergeCell ref="G3712:J3712"/>
    <mergeCell ref="K3712:N3712"/>
    <mergeCell ref="C3733:F3733"/>
    <mergeCell ref="G3733:J3733"/>
    <mergeCell ref="K3733:N3733"/>
    <mergeCell ref="C3734:F3734"/>
    <mergeCell ref="G3734:J3734"/>
    <mergeCell ref="K3734:N3734"/>
    <mergeCell ref="C3731:F3731"/>
    <mergeCell ref="G3731:J3731"/>
    <mergeCell ref="K3731:N3731"/>
    <mergeCell ref="C3732:F3732"/>
    <mergeCell ref="G3732:J3732"/>
    <mergeCell ref="K3732:N3732"/>
    <mergeCell ref="C3729:F3729"/>
    <mergeCell ref="G3729:J3729"/>
    <mergeCell ref="K3729:N3729"/>
    <mergeCell ref="C3730:F3730"/>
    <mergeCell ref="G3730:J3730"/>
    <mergeCell ref="K3730:N3730"/>
    <mergeCell ref="C3727:F3727"/>
    <mergeCell ref="G3727:J3727"/>
    <mergeCell ref="K3727:N3727"/>
    <mergeCell ref="C3728:F3728"/>
    <mergeCell ref="G3728:J3728"/>
    <mergeCell ref="K3728:N3728"/>
    <mergeCell ref="C3725:F3725"/>
    <mergeCell ref="G3725:J3725"/>
    <mergeCell ref="K3725:N3725"/>
    <mergeCell ref="C3726:F3726"/>
    <mergeCell ref="G3726:J3726"/>
    <mergeCell ref="K3726:N3726"/>
    <mergeCell ref="C3723:F3723"/>
    <mergeCell ref="G3723:J3723"/>
    <mergeCell ref="K3723:N3723"/>
    <mergeCell ref="C3724:F3724"/>
    <mergeCell ref="G3724:J3724"/>
    <mergeCell ref="K3724:N3724"/>
    <mergeCell ref="C3745:F3745"/>
    <mergeCell ref="G3745:J3745"/>
    <mergeCell ref="K3745:N3745"/>
    <mergeCell ref="C3746:F3746"/>
    <mergeCell ref="G3746:J3746"/>
    <mergeCell ref="K3746:N3746"/>
    <mergeCell ref="C3743:F3743"/>
    <mergeCell ref="G3743:J3743"/>
    <mergeCell ref="K3743:N3743"/>
    <mergeCell ref="C3744:F3744"/>
    <mergeCell ref="G3744:J3744"/>
    <mergeCell ref="K3744:N3744"/>
    <mergeCell ref="C3741:F3741"/>
    <mergeCell ref="G3741:J3741"/>
    <mergeCell ref="K3741:N3741"/>
    <mergeCell ref="C3742:F3742"/>
    <mergeCell ref="G3742:J3742"/>
    <mergeCell ref="K3742:N3742"/>
    <mergeCell ref="C3739:F3739"/>
    <mergeCell ref="G3739:J3739"/>
    <mergeCell ref="K3739:N3739"/>
    <mergeCell ref="C3740:F3740"/>
    <mergeCell ref="G3740:J3740"/>
    <mergeCell ref="K3740:N3740"/>
    <mergeCell ref="C3737:F3737"/>
    <mergeCell ref="G3737:J3737"/>
    <mergeCell ref="K3737:N3737"/>
    <mergeCell ref="C3738:F3738"/>
    <mergeCell ref="G3738:J3738"/>
    <mergeCell ref="K3738:N3738"/>
    <mergeCell ref="C3735:F3735"/>
    <mergeCell ref="G3735:J3735"/>
    <mergeCell ref="K3735:N3735"/>
    <mergeCell ref="C3736:F3736"/>
    <mergeCell ref="G3736:J3736"/>
    <mergeCell ref="K3736:N3736"/>
    <mergeCell ref="C3757:F3757"/>
    <mergeCell ref="G3757:J3757"/>
    <mergeCell ref="K3757:N3757"/>
    <mergeCell ref="C3758:F3758"/>
    <mergeCell ref="G3758:J3758"/>
    <mergeCell ref="K3758:N3758"/>
    <mergeCell ref="C3755:F3755"/>
    <mergeCell ref="G3755:J3755"/>
    <mergeCell ref="K3755:N3755"/>
    <mergeCell ref="C3756:F3756"/>
    <mergeCell ref="G3756:J3756"/>
    <mergeCell ref="K3756:N3756"/>
    <mergeCell ref="C3753:F3753"/>
    <mergeCell ref="G3753:J3753"/>
    <mergeCell ref="K3753:N3753"/>
    <mergeCell ref="C3754:F3754"/>
    <mergeCell ref="G3754:J3754"/>
    <mergeCell ref="K3754:N3754"/>
    <mergeCell ref="C3751:F3751"/>
    <mergeCell ref="G3751:J3751"/>
    <mergeCell ref="K3751:N3751"/>
    <mergeCell ref="C3752:F3752"/>
    <mergeCell ref="G3752:J3752"/>
    <mergeCell ref="K3752:N3752"/>
    <mergeCell ref="C3749:F3749"/>
    <mergeCell ref="G3749:J3749"/>
    <mergeCell ref="K3749:N3749"/>
    <mergeCell ref="C3750:F3750"/>
    <mergeCell ref="G3750:J3750"/>
    <mergeCell ref="K3750:N3750"/>
    <mergeCell ref="C3747:F3747"/>
    <mergeCell ref="G3747:J3747"/>
    <mergeCell ref="K3747:N3747"/>
    <mergeCell ref="C3748:F3748"/>
    <mergeCell ref="G3748:J3748"/>
    <mergeCell ref="K3748:N3748"/>
    <mergeCell ref="C3769:F3769"/>
    <mergeCell ref="G3769:J3769"/>
    <mergeCell ref="K3769:N3769"/>
    <mergeCell ref="C3770:F3770"/>
    <mergeCell ref="G3770:J3770"/>
    <mergeCell ref="K3770:N3770"/>
    <mergeCell ref="C3767:F3767"/>
    <mergeCell ref="G3767:J3767"/>
    <mergeCell ref="K3767:N3767"/>
    <mergeCell ref="C3768:F3768"/>
    <mergeCell ref="G3768:J3768"/>
    <mergeCell ref="K3768:N3768"/>
    <mergeCell ref="C3765:F3765"/>
    <mergeCell ref="G3765:J3765"/>
    <mergeCell ref="K3765:N3765"/>
    <mergeCell ref="C3766:F3766"/>
    <mergeCell ref="G3766:J3766"/>
    <mergeCell ref="K3766:N3766"/>
    <mergeCell ref="C3763:F3763"/>
    <mergeCell ref="G3763:J3763"/>
    <mergeCell ref="K3763:N3763"/>
    <mergeCell ref="C3764:F3764"/>
    <mergeCell ref="G3764:J3764"/>
    <mergeCell ref="K3764:N3764"/>
    <mergeCell ref="C3761:F3761"/>
    <mergeCell ref="G3761:J3761"/>
    <mergeCell ref="K3761:N3761"/>
    <mergeCell ref="C3762:F3762"/>
    <mergeCell ref="G3762:J3762"/>
    <mergeCell ref="K3762:N3762"/>
    <mergeCell ref="C3759:F3759"/>
    <mergeCell ref="G3759:J3759"/>
    <mergeCell ref="K3759:N3759"/>
    <mergeCell ref="C3760:F3760"/>
    <mergeCell ref="G3760:J3760"/>
    <mergeCell ref="K3760:N3760"/>
    <mergeCell ref="C3781:F3781"/>
    <mergeCell ref="G3781:J3781"/>
    <mergeCell ref="K3781:N3781"/>
    <mergeCell ref="C3782:F3782"/>
    <mergeCell ref="G3782:J3782"/>
    <mergeCell ref="K3782:N3782"/>
    <mergeCell ref="C3779:F3779"/>
    <mergeCell ref="G3779:J3779"/>
    <mergeCell ref="K3779:N3779"/>
    <mergeCell ref="C3780:F3780"/>
    <mergeCell ref="G3780:J3780"/>
    <mergeCell ref="K3780:N3780"/>
    <mergeCell ref="C3777:F3777"/>
    <mergeCell ref="G3777:J3777"/>
    <mergeCell ref="K3777:N3777"/>
    <mergeCell ref="C3778:F3778"/>
    <mergeCell ref="G3778:J3778"/>
    <mergeCell ref="K3778:N3778"/>
    <mergeCell ref="C3775:F3775"/>
    <mergeCell ref="G3775:J3775"/>
    <mergeCell ref="K3775:N3775"/>
    <mergeCell ref="C3776:F3776"/>
    <mergeCell ref="G3776:J3776"/>
    <mergeCell ref="K3776:N3776"/>
    <mergeCell ref="C3773:F3773"/>
    <mergeCell ref="G3773:J3773"/>
    <mergeCell ref="K3773:N3773"/>
    <mergeCell ref="C3774:F3774"/>
    <mergeCell ref="G3774:J3774"/>
    <mergeCell ref="K3774:N3774"/>
    <mergeCell ref="C3771:F3771"/>
    <mergeCell ref="G3771:J3771"/>
    <mergeCell ref="K3771:N3771"/>
    <mergeCell ref="C3772:F3772"/>
    <mergeCell ref="G3772:J3772"/>
    <mergeCell ref="K3772:N3772"/>
    <mergeCell ref="C3793:F3793"/>
    <mergeCell ref="G3793:J3793"/>
    <mergeCell ref="K3793:N3793"/>
    <mergeCell ref="C3794:F3794"/>
    <mergeCell ref="G3794:J3794"/>
    <mergeCell ref="K3794:N3794"/>
    <mergeCell ref="C3791:F3791"/>
    <mergeCell ref="G3791:J3791"/>
    <mergeCell ref="K3791:N3791"/>
    <mergeCell ref="C3792:F3792"/>
    <mergeCell ref="G3792:J3792"/>
    <mergeCell ref="K3792:N3792"/>
    <mergeCell ref="C3789:F3789"/>
    <mergeCell ref="G3789:J3789"/>
    <mergeCell ref="K3789:N3789"/>
    <mergeCell ref="C3790:F3790"/>
    <mergeCell ref="G3790:J3790"/>
    <mergeCell ref="K3790:N3790"/>
    <mergeCell ref="C3787:F3787"/>
    <mergeCell ref="G3787:J3787"/>
    <mergeCell ref="K3787:N3787"/>
    <mergeCell ref="C3788:F3788"/>
    <mergeCell ref="G3788:J3788"/>
    <mergeCell ref="K3788:N3788"/>
    <mergeCell ref="C3785:F3785"/>
    <mergeCell ref="G3785:J3785"/>
    <mergeCell ref="K3785:N3785"/>
    <mergeCell ref="C3786:F3786"/>
    <mergeCell ref="G3786:J3786"/>
    <mergeCell ref="K3786:N3786"/>
    <mergeCell ref="C3783:F3783"/>
    <mergeCell ref="G3783:J3783"/>
    <mergeCell ref="K3783:N3783"/>
    <mergeCell ref="C3784:F3784"/>
    <mergeCell ref="G3784:J3784"/>
    <mergeCell ref="K3784:N3784"/>
    <mergeCell ref="C3805:F3805"/>
    <mergeCell ref="G3805:J3805"/>
    <mergeCell ref="K3805:N3805"/>
    <mergeCell ref="C3806:F3806"/>
    <mergeCell ref="G3806:J3806"/>
    <mergeCell ref="K3806:N3806"/>
    <mergeCell ref="C3803:F3803"/>
    <mergeCell ref="G3803:J3803"/>
    <mergeCell ref="K3803:N3803"/>
    <mergeCell ref="C3804:F3804"/>
    <mergeCell ref="G3804:J3804"/>
    <mergeCell ref="K3804:N3804"/>
    <mergeCell ref="C3801:F3801"/>
    <mergeCell ref="G3801:J3801"/>
    <mergeCell ref="K3801:N3801"/>
    <mergeCell ref="C3802:F3802"/>
    <mergeCell ref="G3802:J3802"/>
    <mergeCell ref="K3802:N3802"/>
    <mergeCell ref="C3799:F3799"/>
    <mergeCell ref="G3799:J3799"/>
    <mergeCell ref="K3799:N3799"/>
    <mergeCell ref="C3800:F3800"/>
    <mergeCell ref="G3800:J3800"/>
    <mergeCell ref="K3800:N3800"/>
    <mergeCell ref="C3797:F3797"/>
    <mergeCell ref="G3797:J3797"/>
    <mergeCell ref="K3797:N3797"/>
    <mergeCell ref="C3798:F3798"/>
    <mergeCell ref="G3798:J3798"/>
    <mergeCell ref="K3798:N3798"/>
    <mergeCell ref="C3795:F3795"/>
    <mergeCell ref="G3795:J3795"/>
    <mergeCell ref="K3795:N3795"/>
    <mergeCell ref="C3796:F3796"/>
    <mergeCell ref="G3796:J3796"/>
    <mergeCell ref="K3796:N3796"/>
    <mergeCell ref="C3817:F3817"/>
    <mergeCell ref="G3817:J3817"/>
    <mergeCell ref="K3817:N3817"/>
    <mergeCell ref="C3818:F3818"/>
    <mergeCell ref="G3818:J3818"/>
    <mergeCell ref="K3818:N3818"/>
    <mergeCell ref="C3815:F3815"/>
    <mergeCell ref="G3815:J3815"/>
    <mergeCell ref="K3815:N3815"/>
    <mergeCell ref="C3816:F3816"/>
    <mergeCell ref="G3816:J3816"/>
    <mergeCell ref="K3816:N3816"/>
    <mergeCell ref="C3813:F3813"/>
    <mergeCell ref="G3813:J3813"/>
    <mergeCell ref="K3813:N3813"/>
    <mergeCell ref="C3814:F3814"/>
    <mergeCell ref="G3814:J3814"/>
    <mergeCell ref="K3814:N3814"/>
    <mergeCell ref="C3811:F3811"/>
    <mergeCell ref="G3811:J3811"/>
    <mergeCell ref="K3811:N3811"/>
    <mergeCell ref="C3812:F3812"/>
    <mergeCell ref="G3812:J3812"/>
    <mergeCell ref="K3812:N3812"/>
    <mergeCell ref="C3809:F3809"/>
    <mergeCell ref="G3809:J3809"/>
    <mergeCell ref="K3809:N3809"/>
    <mergeCell ref="C3810:F3810"/>
    <mergeCell ref="G3810:J3810"/>
    <mergeCell ref="K3810:N3810"/>
    <mergeCell ref="C3807:F3807"/>
    <mergeCell ref="G3807:J3807"/>
    <mergeCell ref="K3807:N3807"/>
    <mergeCell ref="C3808:F3808"/>
    <mergeCell ref="G3808:J3808"/>
    <mergeCell ref="K3808:N3808"/>
    <mergeCell ref="C3829:F3829"/>
    <mergeCell ref="G3829:J3829"/>
    <mergeCell ref="K3829:N3829"/>
    <mergeCell ref="C3830:F3830"/>
    <mergeCell ref="G3830:J3830"/>
    <mergeCell ref="K3830:N3830"/>
    <mergeCell ref="C3827:F3827"/>
    <mergeCell ref="G3827:J3827"/>
    <mergeCell ref="K3827:N3827"/>
    <mergeCell ref="C3828:F3828"/>
    <mergeCell ref="G3828:J3828"/>
    <mergeCell ref="K3828:N3828"/>
    <mergeCell ref="C3825:F3825"/>
    <mergeCell ref="G3825:J3825"/>
    <mergeCell ref="K3825:N3825"/>
    <mergeCell ref="C3826:F3826"/>
    <mergeCell ref="G3826:J3826"/>
    <mergeCell ref="K3826:N3826"/>
    <mergeCell ref="C3823:F3823"/>
    <mergeCell ref="G3823:J3823"/>
    <mergeCell ref="K3823:N3823"/>
    <mergeCell ref="C3824:F3824"/>
    <mergeCell ref="G3824:J3824"/>
    <mergeCell ref="K3824:N3824"/>
    <mergeCell ref="C3821:F3821"/>
    <mergeCell ref="G3821:J3821"/>
    <mergeCell ref="K3821:N3821"/>
    <mergeCell ref="C3822:F3822"/>
    <mergeCell ref="G3822:J3822"/>
    <mergeCell ref="K3822:N3822"/>
    <mergeCell ref="C3819:F3819"/>
    <mergeCell ref="G3819:J3819"/>
    <mergeCell ref="K3819:N3819"/>
    <mergeCell ref="C3820:F3820"/>
    <mergeCell ref="G3820:J3820"/>
    <mergeCell ref="K3820:N3820"/>
    <mergeCell ref="C3841:F3841"/>
    <mergeCell ref="G3841:J3841"/>
    <mergeCell ref="K3841:N3841"/>
    <mergeCell ref="C3842:F3842"/>
    <mergeCell ref="G3842:J3842"/>
    <mergeCell ref="K3842:N3842"/>
    <mergeCell ref="C3839:F3839"/>
    <mergeCell ref="G3839:J3839"/>
    <mergeCell ref="K3839:N3839"/>
    <mergeCell ref="C3840:F3840"/>
    <mergeCell ref="G3840:J3840"/>
    <mergeCell ref="K3840:N3840"/>
    <mergeCell ref="C3837:F3837"/>
    <mergeCell ref="G3837:J3837"/>
    <mergeCell ref="K3837:N3837"/>
    <mergeCell ref="C3838:F3838"/>
    <mergeCell ref="G3838:J3838"/>
    <mergeCell ref="K3838:N3838"/>
    <mergeCell ref="C3835:F3835"/>
    <mergeCell ref="G3835:J3835"/>
    <mergeCell ref="K3835:N3835"/>
    <mergeCell ref="C3836:F3836"/>
    <mergeCell ref="G3836:J3836"/>
    <mergeCell ref="K3836:N3836"/>
    <mergeCell ref="C3833:F3833"/>
    <mergeCell ref="G3833:J3833"/>
    <mergeCell ref="K3833:N3833"/>
    <mergeCell ref="C3834:F3834"/>
    <mergeCell ref="G3834:J3834"/>
    <mergeCell ref="K3834:N3834"/>
    <mergeCell ref="C3831:F3831"/>
    <mergeCell ref="G3831:J3831"/>
    <mergeCell ref="K3831:N3831"/>
    <mergeCell ref="C3832:F3832"/>
    <mergeCell ref="G3832:J3832"/>
    <mergeCell ref="K3832:N3832"/>
    <mergeCell ref="C3853:F3853"/>
    <mergeCell ref="G3853:J3853"/>
    <mergeCell ref="K3853:N3853"/>
    <mergeCell ref="C3854:F3854"/>
    <mergeCell ref="G3854:J3854"/>
    <mergeCell ref="K3854:N3854"/>
    <mergeCell ref="C3851:F3851"/>
    <mergeCell ref="G3851:J3851"/>
    <mergeCell ref="K3851:N3851"/>
    <mergeCell ref="C3852:F3852"/>
    <mergeCell ref="G3852:J3852"/>
    <mergeCell ref="K3852:N3852"/>
    <mergeCell ref="C3849:F3849"/>
    <mergeCell ref="G3849:J3849"/>
    <mergeCell ref="K3849:N3849"/>
    <mergeCell ref="C3850:F3850"/>
    <mergeCell ref="G3850:J3850"/>
    <mergeCell ref="K3850:N3850"/>
    <mergeCell ref="C3847:F3847"/>
    <mergeCell ref="G3847:J3847"/>
    <mergeCell ref="K3847:N3847"/>
    <mergeCell ref="C3848:F3848"/>
    <mergeCell ref="G3848:J3848"/>
    <mergeCell ref="K3848:N3848"/>
    <mergeCell ref="C3845:F3845"/>
    <mergeCell ref="G3845:J3845"/>
    <mergeCell ref="K3845:N3845"/>
    <mergeCell ref="C3846:F3846"/>
    <mergeCell ref="G3846:J3846"/>
    <mergeCell ref="K3846:N3846"/>
    <mergeCell ref="C3843:F3843"/>
    <mergeCell ref="G3843:J3843"/>
    <mergeCell ref="K3843:N3843"/>
    <mergeCell ref="C3844:F3844"/>
    <mergeCell ref="G3844:J3844"/>
    <mergeCell ref="K3844:N3844"/>
    <mergeCell ref="C3865:F3865"/>
    <mergeCell ref="G3865:J3865"/>
    <mergeCell ref="K3865:N3865"/>
    <mergeCell ref="C3866:F3866"/>
    <mergeCell ref="G3866:J3866"/>
    <mergeCell ref="K3866:N3866"/>
    <mergeCell ref="C3863:F3863"/>
    <mergeCell ref="G3863:J3863"/>
    <mergeCell ref="K3863:N3863"/>
    <mergeCell ref="C3864:F3864"/>
    <mergeCell ref="G3864:J3864"/>
    <mergeCell ref="K3864:N3864"/>
    <mergeCell ref="C3861:F3861"/>
    <mergeCell ref="G3861:J3861"/>
    <mergeCell ref="K3861:N3861"/>
    <mergeCell ref="C3862:F3862"/>
    <mergeCell ref="G3862:J3862"/>
    <mergeCell ref="K3862:N3862"/>
    <mergeCell ref="C3859:F3859"/>
    <mergeCell ref="G3859:J3859"/>
    <mergeCell ref="K3859:N3859"/>
    <mergeCell ref="C3860:F3860"/>
    <mergeCell ref="G3860:J3860"/>
    <mergeCell ref="K3860:N3860"/>
    <mergeCell ref="C3857:F3857"/>
    <mergeCell ref="G3857:J3857"/>
    <mergeCell ref="K3857:N3857"/>
    <mergeCell ref="C3858:F3858"/>
    <mergeCell ref="G3858:J3858"/>
    <mergeCell ref="K3858:N3858"/>
    <mergeCell ref="C3855:F3855"/>
    <mergeCell ref="G3855:J3855"/>
    <mergeCell ref="K3855:N3855"/>
    <mergeCell ref="C3856:F3856"/>
    <mergeCell ref="G3856:J3856"/>
    <mergeCell ref="K3856:N3856"/>
    <mergeCell ref="C3877:F3877"/>
    <mergeCell ref="G3877:J3877"/>
    <mergeCell ref="K3877:N3877"/>
    <mergeCell ref="C3878:F3878"/>
    <mergeCell ref="G3878:J3878"/>
    <mergeCell ref="K3878:N3878"/>
    <mergeCell ref="C3875:F3875"/>
    <mergeCell ref="G3875:J3875"/>
    <mergeCell ref="K3875:N3875"/>
    <mergeCell ref="C3876:F3876"/>
    <mergeCell ref="G3876:J3876"/>
    <mergeCell ref="K3876:N3876"/>
    <mergeCell ref="C3873:F3873"/>
    <mergeCell ref="G3873:J3873"/>
    <mergeCell ref="K3873:N3873"/>
    <mergeCell ref="C3874:F3874"/>
    <mergeCell ref="G3874:J3874"/>
    <mergeCell ref="K3874:N3874"/>
    <mergeCell ref="C3871:F3871"/>
    <mergeCell ref="G3871:J3871"/>
    <mergeCell ref="K3871:N3871"/>
    <mergeCell ref="C3872:F3872"/>
    <mergeCell ref="G3872:J3872"/>
    <mergeCell ref="K3872:N3872"/>
    <mergeCell ref="C3869:F3869"/>
    <mergeCell ref="G3869:J3869"/>
    <mergeCell ref="K3869:N3869"/>
    <mergeCell ref="C3870:F3870"/>
    <mergeCell ref="G3870:J3870"/>
    <mergeCell ref="K3870:N3870"/>
    <mergeCell ref="C3867:F3867"/>
    <mergeCell ref="G3867:J3867"/>
    <mergeCell ref="K3867:N3867"/>
    <mergeCell ref="C3868:F3868"/>
    <mergeCell ref="G3868:J3868"/>
    <mergeCell ref="K3868:N3868"/>
    <mergeCell ref="C3889:F3889"/>
    <mergeCell ref="G3889:J3889"/>
    <mergeCell ref="K3889:N3889"/>
    <mergeCell ref="C3890:F3890"/>
    <mergeCell ref="G3890:J3890"/>
    <mergeCell ref="K3890:N3890"/>
    <mergeCell ref="C3887:F3887"/>
    <mergeCell ref="G3887:J3887"/>
    <mergeCell ref="K3887:N3887"/>
    <mergeCell ref="C3888:F3888"/>
    <mergeCell ref="G3888:J3888"/>
    <mergeCell ref="K3888:N3888"/>
    <mergeCell ref="C3885:F3885"/>
    <mergeCell ref="G3885:J3885"/>
    <mergeCell ref="K3885:N3885"/>
    <mergeCell ref="C3886:F3886"/>
    <mergeCell ref="G3886:J3886"/>
    <mergeCell ref="K3886:N3886"/>
    <mergeCell ref="C3883:F3883"/>
    <mergeCell ref="G3883:J3883"/>
    <mergeCell ref="K3883:N3883"/>
    <mergeCell ref="C3884:F3884"/>
    <mergeCell ref="G3884:J3884"/>
    <mergeCell ref="K3884:N3884"/>
    <mergeCell ref="C3881:F3881"/>
    <mergeCell ref="G3881:J3881"/>
    <mergeCell ref="K3881:N3881"/>
    <mergeCell ref="C3882:F3882"/>
    <mergeCell ref="G3882:J3882"/>
    <mergeCell ref="K3882:N3882"/>
    <mergeCell ref="C3879:F3879"/>
    <mergeCell ref="G3879:J3879"/>
    <mergeCell ref="K3879:N3879"/>
    <mergeCell ref="C3880:F3880"/>
    <mergeCell ref="G3880:J3880"/>
    <mergeCell ref="K3880:N3880"/>
    <mergeCell ref="C3901:F3901"/>
    <mergeCell ref="G3901:J3901"/>
    <mergeCell ref="K3901:N3901"/>
    <mergeCell ref="C3902:F3902"/>
    <mergeCell ref="G3902:J3902"/>
    <mergeCell ref="K3902:N3902"/>
    <mergeCell ref="C3899:F3899"/>
    <mergeCell ref="G3899:J3899"/>
    <mergeCell ref="K3899:N3899"/>
    <mergeCell ref="C3900:F3900"/>
    <mergeCell ref="G3900:J3900"/>
    <mergeCell ref="K3900:N3900"/>
    <mergeCell ref="C3897:F3897"/>
    <mergeCell ref="G3897:J3897"/>
    <mergeCell ref="K3897:N3897"/>
    <mergeCell ref="C3898:F3898"/>
    <mergeCell ref="G3898:J3898"/>
    <mergeCell ref="K3898:N3898"/>
    <mergeCell ref="C3895:F3895"/>
    <mergeCell ref="G3895:J3895"/>
    <mergeCell ref="K3895:N3895"/>
    <mergeCell ref="C3896:F3896"/>
    <mergeCell ref="G3896:J3896"/>
    <mergeCell ref="K3896:N3896"/>
    <mergeCell ref="C3893:F3893"/>
    <mergeCell ref="G3893:J3893"/>
    <mergeCell ref="K3893:N3893"/>
    <mergeCell ref="C3894:F3894"/>
    <mergeCell ref="G3894:J3894"/>
    <mergeCell ref="K3894:N3894"/>
    <mergeCell ref="C3891:F3891"/>
    <mergeCell ref="G3891:J3891"/>
    <mergeCell ref="K3891:N3891"/>
    <mergeCell ref="C3892:F3892"/>
    <mergeCell ref="G3892:J3892"/>
    <mergeCell ref="K3892:N3892"/>
    <mergeCell ref="C3913:F3913"/>
    <mergeCell ref="G3913:J3913"/>
    <mergeCell ref="K3913:N3913"/>
    <mergeCell ref="C3914:F3914"/>
    <mergeCell ref="G3914:J3914"/>
    <mergeCell ref="K3914:N3914"/>
    <mergeCell ref="C3911:F3911"/>
    <mergeCell ref="G3911:J3911"/>
    <mergeCell ref="K3911:N3911"/>
    <mergeCell ref="C3912:F3912"/>
    <mergeCell ref="G3912:J3912"/>
    <mergeCell ref="K3912:N3912"/>
    <mergeCell ref="C3909:F3909"/>
    <mergeCell ref="G3909:J3909"/>
    <mergeCell ref="K3909:N3909"/>
    <mergeCell ref="C3910:F3910"/>
    <mergeCell ref="G3910:J3910"/>
    <mergeCell ref="K3910:N3910"/>
    <mergeCell ref="C3907:F3907"/>
    <mergeCell ref="G3907:J3907"/>
    <mergeCell ref="K3907:N3907"/>
    <mergeCell ref="C3908:F3908"/>
    <mergeCell ref="G3908:J3908"/>
    <mergeCell ref="K3908:N3908"/>
    <mergeCell ref="C3905:F3905"/>
    <mergeCell ref="G3905:J3905"/>
    <mergeCell ref="K3905:N3905"/>
    <mergeCell ref="C3906:F3906"/>
    <mergeCell ref="G3906:J3906"/>
    <mergeCell ref="K3906:N3906"/>
    <mergeCell ref="C3903:F3903"/>
    <mergeCell ref="G3903:J3903"/>
    <mergeCell ref="K3903:N3903"/>
    <mergeCell ref="C3904:F3904"/>
    <mergeCell ref="G3904:J3904"/>
    <mergeCell ref="K3904:N3904"/>
    <mergeCell ref="C3925:F3925"/>
    <mergeCell ref="G3925:J3925"/>
    <mergeCell ref="K3925:N3925"/>
    <mergeCell ref="C3926:F3926"/>
    <mergeCell ref="G3926:J3926"/>
    <mergeCell ref="K3926:N3926"/>
    <mergeCell ref="C3923:F3923"/>
    <mergeCell ref="G3923:J3923"/>
    <mergeCell ref="K3923:N3923"/>
    <mergeCell ref="C3924:F3924"/>
    <mergeCell ref="G3924:J3924"/>
    <mergeCell ref="K3924:N3924"/>
    <mergeCell ref="C3921:F3921"/>
    <mergeCell ref="G3921:J3921"/>
    <mergeCell ref="K3921:N3921"/>
    <mergeCell ref="C3922:F3922"/>
    <mergeCell ref="G3922:J3922"/>
    <mergeCell ref="K3922:N3922"/>
    <mergeCell ref="C3919:F3919"/>
    <mergeCell ref="G3919:J3919"/>
    <mergeCell ref="K3919:N3919"/>
    <mergeCell ref="C3920:F3920"/>
    <mergeCell ref="G3920:J3920"/>
    <mergeCell ref="K3920:N3920"/>
    <mergeCell ref="C3917:F3917"/>
    <mergeCell ref="G3917:J3917"/>
    <mergeCell ref="K3917:N3917"/>
    <mergeCell ref="C3918:F3918"/>
    <mergeCell ref="G3918:J3918"/>
    <mergeCell ref="K3918:N3918"/>
    <mergeCell ref="C3915:F3915"/>
    <mergeCell ref="G3915:J3915"/>
    <mergeCell ref="K3915:N3915"/>
    <mergeCell ref="C3916:F3916"/>
    <mergeCell ref="G3916:J3916"/>
    <mergeCell ref="K3916:N3916"/>
    <mergeCell ref="C3937:F3937"/>
    <mergeCell ref="G3937:J3937"/>
    <mergeCell ref="K3937:N3937"/>
    <mergeCell ref="C3938:F3938"/>
    <mergeCell ref="G3938:J3938"/>
    <mergeCell ref="K3938:N3938"/>
    <mergeCell ref="C3935:F3935"/>
    <mergeCell ref="G3935:J3935"/>
    <mergeCell ref="K3935:N3935"/>
    <mergeCell ref="C3936:F3936"/>
    <mergeCell ref="G3936:J3936"/>
    <mergeCell ref="K3936:N3936"/>
    <mergeCell ref="C3933:F3933"/>
    <mergeCell ref="G3933:J3933"/>
    <mergeCell ref="K3933:N3933"/>
    <mergeCell ref="C3934:F3934"/>
    <mergeCell ref="G3934:J3934"/>
    <mergeCell ref="K3934:N3934"/>
    <mergeCell ref="C3931:F3931"/>
    <mergeCell ref="G3931:J3931"/>
    <mergeCell ref="K3931:N3931"/>
    <mergeCell ref="C3932:F3932"/>
    <mergeCell ref="G3932:J3932"/>
    <mergeCell ref="K3932:N3932"/>
    <mergeCell ref="C3929:F3929"/>
    <mergeCell ref="G3929:J3929"/>
    <mergeCell ref="K3929:N3929"/>
    <mergeCell ref="C3930:F3930"/>
    <mergeCell ref="G3930:J3930"/>
    <mergeCell ref="K3930:N3930"/>
    <mergeCell ref="C3927:F3927"/>
    <mergeCell ref="G3927:J3927"/>
    <mergeCell ref="K3927:N3927"/>
    <mergeCell ref="C3928:F3928"/>
    <mergeCell ref="G3928:J3928"/>
    <mergeCell ref="K3928:N3928"/>
    <mergeCell ref="C3949:F3949"/>
    <mergeCell ref="G3949:J3949"/>
    <mergeCell ref="K3949:N3949"/>
    <mergeCell ref="C3950:F3950"/>
    <mergeCell ref="G3950:J3950"/>
    <mergeCell ref="K3950:N3950"/>
    <mergeCell ref="C3947:F3947"/>
    <mergeCell ref="G3947:J3947"/>
    <mergeCell ref="K3947:N3947"/>
    <mergeCell ref="C3948:F3948"/>
    <mergeCell ref="G3948:J3948"/>
    <mergeCell ref="K3948:N3948"/>
    <mergeCell ref="C3945:F3945"/>
    <mergeCell ref="G3945:J3945"/>
    <mergeCell ref="K3945:N3945"/>
    <mergeCell ref="C3946:F3946"/>
    <mergeCell ref="G3946:J3946"/>
    <mergeCell ref="K3946:N3946"/>
    <mergeCell ref="C3943:F3943"/>
    <mergeCell ref="G3943:J3943"/>
    <mergeCell ref="K3943:N3943"/>
    <mergeCell ref="C3944:F3944"/>
    <mergeCell ref="G3944:J3944"/>
    <mergeCell ref="K3944:N3944"/>
    <mergeCell ref="C3941:F3941"/>
    <mergeCell ref="G3941:J3941"/>
    <mergeCell ref="K3941:N3941"/>
    <mergeCell ref="C3942:F3942"/>
    <mergeCell ref="G3942:J3942"/>
    <mergeCell ref="K3942:N3942"/>
    <mergeCell ref="C3939:F3939"/>
    <mergeCell ref="G3939:J3939"/>
    <mergeCell ref="K3939:N3939"/>
    <mergeCell ref="C3940:F3940"/>
    <mergeCell ref="G3940:J3940"/>
    <mergeCell ref="K3940:N3940"/>
    <mergeCell ref="C3961:F3961"/>
    <mergeCell ref="G3961:J3961"/>
    <mergeCell ref="K3961:N3961"/>
    <mergeCell ref="C3962:F3962"/>
    <mergeCell ref="G3962:J3962"/>
    <mergeCell ref="K3962:N3962"/>
    <mergeCell ref="C3959:F3959"/>
    <mergeCell ref="G3959:J3959"/>
    <mergeCell ref="K3959:N3959"/>
    <mergeCell ref="C3960:F3960"/>
    <mergeCell ref="G3960:J3960"/>
    <mergeCell ref="K3960:N3960"/>
    <mergeCell ref="C3957:F3957"/>
    <mergeCell ref="G3957:J3957"/>
    <mergeCell ref="K3957:N3957"/>
    <mergeCell ref="C3958:F3958"/>
    <mergeCell ref="G3958:J3958"/>
    <mergeCell ref="K3958:N3958"/>
    <mergeCell ref="C3955:F3955"/>
    <mergeCell ref="G3955:J3955"/>
    <mergeCell ref="K3955:N3955"/>
    <mergeCell ref="C3956:F3956"/>
    <mergeCell ref="G3956:J3956"/>
    <mergeCell ref="K3956:N3956"/>
    <mergeCell ref="C3953:F3953"/>
    <mergeCell ref="G3953:J3953"/>
    <mergeCell ref="K3953:N3953"/>
    <mergeCell ref="C3954:F3954"/>
    <mergeCell ref="G3954:J3954"/>
    <mergeCell ref="K3954:N3954"/>
    <mergeCell ref="C3951:F3951"/>
    <mergeCell ref="G3951:J3951"/>
    <mergeCell ref="K3951:N3951"/>
    <mergeCell ref="C3952:F3952"/>
    <mergeCell ref="G3952:J3952"/>
    <mergeCell ref="K3952:N3952"/>
    <mergeCell ref="C3973:F3973"/>
    <mergeCell ref="G3973:J3973"/>
    <mergeCell ref="K3973:N3973"/>
    <mergeCell ref="C3974:F3974"/>
    <mergeCell ref="G3974:J3974"/>
    <mergeCell ref="K3974:N3974"/>
    <mergeCell ref="C3971:F3971"/>
    <mergeCell ref="G3971:J3971"/>
    <mergeCell ref="K3971:N3971"/>
    <mergeCell ref="C3972:F3972"/>
    <mergeCell ref="G3972:J3972"/>
    <mergeCell ref="K3972:N3972"/>
    <mergeCell ref="C3969:F3969"/>
    <mergeCell ref="G3969:J3969"/>
    <mergeCell ref="K3969:N3969"/>
    <mergeCell ref="C3970:F3970"/>
    <mergeCell ref="G3970:J3970"/>
    <mergeCell ref="K3970:N3970"/>
    <mergeCell ref="C3967:F3967"/>
    <mergeCell ref="G3967:J3967"/>
    <mergeCell ref="K3967:N3967"/>
    <mergeCell ref="C3968:F3968"/>
    <mergeCell ref="G3968:J3968"/>
    <mergeCell ref="K3968:N3968"/>
    <mergeCell ref="C3965:F3965"/>
    <mergeCell ref="G3965:J3965"/>
    <mergeCell ref="K3965:N3965"/>
    <mergeCell ref="C3966:F3966"/>
    <mergeCell ref="G3966:J3966"/>
    <mergeCell ref="K3966:N3966"/>
    <mergeCell ref="C3963:F3963"/>
    <mergeCell ref="G3963:J3963"/>
    <mergeCell ref="K3963:N3963"/>
    <mergeCell ref="C3964:F3964"/>
    <mergeCell ref="G3964:J3964"/>
    <mergeCell ref="K3964:N3964"/>
    <mergeCell ref="C3985:F3985"/>
    <mergeCell ref="G3985:J3985"/>
    <mergeCell ref="K3985:N3985"/>
    <mergeCell ref="C3986:F3986"/>
    <mergeCell ref="G3986:J3986"/>
    <mergeCell ref="K3986:N3986"/>
    <mergeCell ref="C3983:F3983"/>
    <mergeCell ref="G3983:J3983"/>
    <mergeCell ref="K3983:N3983"/>
    <mergeCell ref="C3984:F3984"/>
    <mergeCell ref="G3984:J3984"/>
    <mergeCell ref="K3984:N3984"/>
    <mergeCell ref="C3981:F3981"/>
    <mergeCell ref="G3981:J3981"/>
    <mergeCell ref="K3981:N3981"/>
    <mergeCell ref="C3982:F3982"/>
    <mergeCell ref="G3982:J3982"/>
    <mergeCell ref="K3982:N3982"/>
    <mergeCell ref="C3979:F3979"/>
    <mergeCell ref="G3979:J3979"/>
    <mergeCell ref="K3979:N3979"/>
    <mergeCell ref="C3980:F3980"/>
    <mergeCell ref="G3980:J3980"/>
    <mergeCell ref="K3980:N3980"/>
    <mergeCell ref="C3977:F3977"/>
    <mergeCell ref="G3977:J3977"/>
    <mergeCell ref="K3977:N3977"/>
    <mergeCell ref="C3978:F3978"/>
    <mergeCell ref="G3978:J3978"/>
    <mergeCell ref="K3978:N3978"/>
    <mergeCell ref="C3975:F3975"/>
    <mergeCell ref="G3975:J3975"/>
    <mergeCell ref="K3975:N3975"/>
    <mergeCell ref="C3976:F3976"/>
    <mergeCell ref="G3976:J3976"/>
    <mergeCell ref="K3976:N3976"/>
    <mergeCell ref="C3997:F3997"/>
    <mergeCell ref="G3997:J3997"/>
    <mergeCell ref="K3997:N3997"/>
    <mergeCell ref="C3998:F3998"/>
    <mergeCell ref="G3998:J3998"/>
    <mergeCell ref="K3998:N3998"/>
    <mergeCell ref="C3995:F3995"/>
    <mergeCell ref="G3995:J3995"/>
    <mergeCell ref="K3995:N3995"/>
    <mergeCell ref="C3996:F3996"/>
    <mergeCell ref="G3996:J3996"/>
    <mergeCell ref="K3996:N3996"/>
    <mergeCell ref="C3993:F3993"/>
    <mergeCell ref="G3993:J3993"/>
    <mergeCell ref="K3993:N3993"/>
    <mergeCell ref="C3994:F3994"/>
    <mergeCell ref="G3994:J3994"/>
    <mergeCell ref="K3994:N3994"/>
    <mergeCell ref="C3991:F3991"/>
    <mergeCell ref="G3991:J3991"/>
    <mergeCell ref="K3991:N3991"/>
    <mergeCell ref="C3992:F3992"/>
    <mergeCell ref="G3992:J3992"/>
    <mergeCell ref="K3992:N3992"/>
    <mergeCell ref="C3989:F3989"/>
    <mergeCell ref="G3989:J3989"/>
    <mergeCell ref="K3989:N3989"/>
    <mergeCell ref="C3990:F3990"/>
    <mergeCell ref="G3990:J3990"/>
    <mergeCell ref="K3990:N3990"/>
    <mergeCell ref="C3987:F3987"/>
    <mergeCell ref="G3987:J3987"/>
    <mergeCell ref="K3987:N3987"/>
    <mergeCell ref="C3988:F3988"/>
    <mergeCell ref="G3988:J3988"/>
    <mergeCell ref="K3988:N3988"/>
    <mergeCell ref="C4009:F4009"/>
    <mergeCell ref="G4009:J4009"/>
    <mergeCell ref="K4009:N4009"/>
    <mergeCell ref="C4010:F4010"/>
    <mergeCell ref="G4010:J4010"/>
    <mergeCell ref="K4010:N4010"/>
    <mergeCell ref="C4007:F4007"/>
    <mergeCell ref="G4007:J4007"/>
    <mergeCell ref="K4007:N4007"/>
    <mergeCell ref="C4008:F4008"/>
    <mergeCell ref="G4008:J4008"/>
    <mergeCell ref="K4008:N4008"/>
    <mergeCell ref="C4005:F4005"/>
    <mergeCell ref="G4005:J4005"/>
    <mergeCell ref="K4005:N4005"/>
    <mergeCell ref="C4006:F4006"/>
    <mergeCell ref="G4006:J4006"/>
    <mergeCell ref="K4006:N4006"/>
    <mergeCell ref="C4003:F4003"/>
    <mergeCell ref="G4003:J4003"/>
    <mergeCell ref="K4003:N4003"/>
    <mergeCell ref="C4004:F4004"/>
    <mergeCell ref="G4004:J4004"/>
    <mergeCell ref="K4004:N4004"/>
    <mergeCell ref="C4001:F4001"/>
    <mergeCell ref="G4001:J4001"/>
    <mergeCell ref="K4001:N4001"/>
    <mergeCell ref="C4002:F4002"/>
    <mergeCell ref="G4002:J4002"/>
    <mergeCell ref="K4002:N4002"/>
    <mergeCell ref="C3999:F3999"/>
    <mergeCell ref="G3999:J3999"/>
    <mergeCell ref="K3999:N3999"/>
    <mergeCell ref="C4000:F4000"/>
    <mergeCell ref="G4000:J4000"/>
    <mergeCell ref="K4000:N4000"/>
    <mergeCell ref="C4021:F4021"/>
    <mergeCell ref="G4021:J4021"/>
    <mergeCell ref="K4021:N4021"/>
    <mergeCell ref="C4022:F4022"/>
    <mergeCell ref="G4022:J4022"/>
    <mergeCell ref="K4022:N4022"/>
    <mergeCell ref="C4019:F4019"/>
    <mergeCell ref="G4019:J4019"/>
    <mergeCell ref="K4019:N4019"/>
    <mergeCell ref="C4020:F4020"/>
    <mergeCell ref="G4020:J4020"/>
    <mergeCell ref="K4020:N4020"/>
    <mergeCell ref="C4017:F4017"/>
    <mergeCell ref="G4017:J4017"/>
    <mergeCell ref="K4017:N4017"/>
    <mergeCell ref="C4018:F4018"/>
    <mergeCell ref="G4018:J4018"/>
    <mergeCell ref="K4018:N4018"/>
    <mergeCell ref="C4015:F4015"/>
    <mergeCell ref="G4015:J4015"/>
    <mergeCell ref="K4015:N4015"/>
    <mergeCell ref="C4016:F4016"/>
    <mergeCell ref="G4016:J4016"/>
    <mergeCell ref="K4016:N4016"/>
    <mergeCell ref="C4013:F4013"/>
    <mergeCell ref="G4013:J4013"/>
    <mergeCell ref="K4013:N4013"/>
    <mergeCell ref="C4014:F4014"/>
    <mergeCell ref="G4014:J4014"/>
    <mergeCell ref="K4014:N4014"/>
    <mergeCell ref="C4011:F4011"/>
    <mergeCell ref="G4011:J4011"/>
    <mergeCell ref="K4011:N4011"/>
    <mergeCell ref="C4012:F4012"/>
    <mergeCell ref="G4012:J4012"/>
    <mergeCell ref="K4012:N4012"/>
    <mergeCell ref="C4033:F4033"/>
    <mergeCell ref="G4033:J4033"/>
    <mergeCell ref="K4033:N4033"/>
    <mergeCell ref="C4034:F4034"/>
    <mergeCell ref="G4034:J4034"/>
    <mergeCell ref="K4034:N4034"/>
    <mergeCell ref="C4031:F4031"/>
    <mergeCell ref="G4031:J4031"/>
    <mergeCell ref="K4031:N4031"/>
    <mergeCell ref="C4032:F4032"/>
    <mergeCell ref="G4032:J4032"/>
    <mergeCell ref="K4032:N4032"/>
    <mergeCell ref="C4029:F4029"/>
    <mergeCell ref="G4029:J4029"/>
    <mergeCell ref="K4029:N4029"/>
    <mergeCell ref="C4030:F4030"/>
    <mergeCell ref="G4030:J4030"/>
    <mergeCell ref="K4030:N4030"/>
    <mergeCell ref="C4027:F4027"/>
    <mergeCell ref="G4027:J4027"/>
    <mergeCell ref="K4027:N4027"/>
    <mergeCell ref="C4028:F4028"/>
    <mergeCell ref="G4028:J4028"/>
    <mergeCell ref="K4028:N4028"/>
    <mergeCell ref="C4025:F4025"/>
    <mergeCell ref="G4025:J4025"/>
    <mergeCell ref="K4025:N4025"/>
    <mergeCell ref="C4026:F4026"/>
    <mergeCell ref="G4026:J4026"/>
    <mergeCell ref="K4026:N4026"/>
    <mergeCell ref="C4023:F4023"/>
    <mergeCell ref="G4023:J4023"/>
    <mergeCell ref="K4023:N4023"/>
    <mergeCell ref="C4024:F4024"/>
    <mergeCell ref="G4024:J4024"/>
    <mergeCell ref="K4024:N4024"/>
    <mergeCell ref="C4045:F4045"/>
    <mergeCell ref="G4045:J4045"/>
    <mergeCell ref="K4045:N4045"/>
    <mergeCell ref="C4046:F4046"/>
    <mergeCell ref="G4046:J4046"/>
    <mergeCell ref="K4046:N4046"/>
    <mergeCell ref="C4043:F4043"/>
    <mergeCell ref="G4043:J4043"/>
    <mergeCell ref="K4043:N4043"/>
    <mergeCell ref="C4044:F4044"/>
    <mergeCell ref="G4044:J4044"/>
    <mergeCell ref="K4044:N4044"/>
    <mergeCell ref="C4041:F4041"/>
    <mergeCell ref="G4041:J4041"/>
    <mergeCell ref="K4041:N4041"/>
    <mergeCell ref="C4042:F4042"/>
    <mergeCell ref="G4042:J4042"/>
    <mergeCell ref="K4042:N4042"/>
    <mergeCell ref="C4039:F4039"/>
    <mergeCell ref="G4039:J4039"/>
    <mergeCell ref="K4039:N4039"/>
    <mergeCell ref="C4040:F4040"/>
    <mergeCell ref="G4040:J4040"/>
    <mergeCell ref="K4040:N4040"/>
    <mergeCell ref="C4037:F4037"/>
    <mergeCell ref="G4037:J4037"/>
    <mergeCell ref="K4037:N4037"/>
    <mergeCell ref="C4038:F4038"/>
    <mergeCell ref="G4038:J4038"/>
    <mergeCell ref="K4038:N4038"/>
    <mergeCell ref="C4035:F4035"/>
    <mergeCell ref="G4035:J4035"/>
    <mergeCell ref="K4035:N4035"/>
    <mergeCell ref="C4036:F4036"/>
    <mergeCell ref="G4036:J4036"/>
    <mergeCell ref="K4036:N4036"/>
    <mergeCell ref="C4057:F4057"/>
    <mergeCell ref="G4057:J4057"/>
    <mergeCell ref="K4057:N4057"/>
    <mergeCell ref="C4058:F4058"/>
    <mergeCell ref="G4058:J4058"/>
    <mergeCell ref="K4058:N4058"/>
    <mergeCell ref="C4055:F4055"/>
    <mergeCell ref="G4055:J4055"/>
    <mergeCell ref="K4055:N4055"/>
    <mergeCell ref="C4056:F4056"/>
    <mergeCell ref="G4056:J4056"/>
    <mergeCell ref="K4056:N4056"/>
    <mergeCell ref="C4053:F4053"/>
    <mergeCell ref="G4053:J4053"/>
    <mergeCell ref="K4053:N4053"/>
    <mergeCell ref="C4054:F4054"/>
    <mergeCell ref="G4054:J4054"/>
    <mergeCell ref="K4054:N4054"/>
    <mergeCell ref="C4051:F4051"/>
    <mergeCell ref="G4051:J4051"/>
    <mergeCell ref="K4051:N4051"/>
    <mergeCell ref="C4052:F4052"/>
    <mergeCell ref="G4052:J4052"/>
    <mergeCell ref="K4052:N4052"/>
    <mergeCell ref="C4049:F4049"/>
    <mergeCell ref="G4049:J4049"/>
    <mergeCell ref="K4049:N4049"/>
    <mergeCell ref="C4050:F4050"/>
    <mergeCell ref="G4050:J4050"/>
    <mergeCell ref="K4050:N4050"/>
    <mergeCell ref="C4047:F4047"/>
    <mergeCell ref="G4047:J4047"/>
    <mergeCell ref="K4047:N4047"/>
    <mergeCell ref="C4048:F4048"/>
    <mergeCell ref="G4048:J4048"/>
    <mergeCell ref="K4048:N4048"/>
    <mergeCell ref="C4069:F4069"/>
    <mergeCell ref="G4069:J4069"/>
    <mergeCell ref="K4069:N4069"/>
    <mergeCell ref="C4070:F4070"/>
    <mergeCell ref="G4070:J4070"/>
    <mergeCell ref="K4070:N4070"/>
    <mergeCell ref="C4067:F4067"/>
    <mergeCell ref="G4067:J4067"/>
    <mergeCell ref="K4067:N4067"/>
    <mergeCell ref="C4068:F4068"/>
    <mergeCell ref="G4068:J4068"/>
    <mergeCell ref="K4068:N4068"/>
    <mergeCell ref="C4065:F4065"/>
    <mergeCell ref="G4065:J4065"/>
    <mergeCell ref="K4065:N4065"/>
    <mergeCell ref="C4066:F4066"/>
    <mergeCell ref="G4066:J4066"/>
    <mergeCell ref="K4066:N4066"/>
    <mergeCell ref="C4063:F4063"/>
    <mergeCell ref="G4063:J4063"/>
    <mergeCell ref="K4063:N4063"/>
    <mergeCell ref="C4064:F4064"/>
    <mergeCell ref="G4064:J4064"/>
    <mergeCell ref="K4064:N4064"/>
    <mergeCell ref="C4061:F4061"/>
    <mergeCell ref="G4061:J4061"/>
    <mergeCell ref="K4061:N4061"/>
    <mergeCell ref="C4062:F4062"/>
    <mergeCell ref="G4062:J4062"/>
    <mergeCell ref="K4062:N4062"/>
    <mergeCell ref="C4059:F4059"/>
    <mergeCell ref="G4059:J4059"/>
    <mergeCell ref="K4059:N4059"/>
    <mergeCell ref="C4060:F4060"/>
    <mergeCell ref="G4060:J4060"/>
    <mergeCell ref="K4060:N4060"/>
    <mergeCell ref="C4081:F4081"/>
    <mergeCell ref="G4081:J4081"/>
    <mergeCell ref="K4081:N4081"/>
    <mergeCell ref="C4082:F4082"/>
    <mergeCell ref="G4082:J4082"/>
    <mergeCell ref="K4082:N4082"/>
    <mergeCell ref="C4079:F4079"/>
    <mergeCell ref="G4079:J4079"/>
    <mergeCell ref="K4079:N4079"/>
    <mergeCell ref="C4080:F4080"/>
    <mergeCell ref="G4080:J4080"/>
    <mergeCell ref="K4080:N4080"/>
    <mergeCell ref="C4077:F4077"/>
    <mergeCell ref="G4077:J4077"/>
    <mergeCell ref="K4077:N4077"/>
    <mergeCell ref="C4078:F4078"/>
    <mergeCell ref="G4078:J4078"/>
    <mergeCell ref="K4078:N4078"/>
    <mergeCell ref="C4075:F4075"/>
    <mergeCell ref="G4075:J4075"/>
    <mergeCell ref="K4075:N4075"/>
    <mergeCell ref="C4076:F4076"/>
    <mergeCell ref="G4076:J4076"/>
    <mergeCell ref="K4076:N4076"/>
    <mergeCell ref="C4073:F4073"/>
    <mergeCell ref="G4073:J4073"/>
    <mergeCell ref="K4073:N4073"/>
    <mergeCell ref="C4074:F4074"/>
    <mergeCell ref="G4074:J4074"/>
    <mergeCell ref="K4074:N4074"/>
    <mergeCell ref="C4071:F4071"/>
    <mergeCell ref="G4071:J4071"/>
    <mergeCell ref="K4071:N4071"/>
    <mergeCell ref="C4072:F4072"/>
    <mergeCell ref="G4072:J4072"/>
    <mergeCell ref="K4072:N4072"/>
    <mergeCell ref="C4093:F4093"/>
    <mergeCell ref="G4093:J4093"/>
    <mergeCell ref="K4093:N4093"/>
    <mergeCell ref="C4094:F4094"/>
    <mergeCell ref="G4094:J4094"/>
    <mergeCell ref="K4094:N4094"/>
    <mergeCell ref="C4091:F4091"/>
    <mergeCell ref="G4091:J4091"/>
    <mergeCell ref="K4091:N4091"/>
    <mergeCell ref="C4092:F4092"/>
    <mergeCell ref="G4092:J4092"/>
    <mergeCell ref="K4092:N4092"/>
    <mergeCell ref="C4089:F4089"/>
    <mergeCell ref="G4089:J4089"/>
    <mergeCell ref="K4089:N4089"/>
    <mergeCell ref="C4090:F4090"/>
    <mergeCell ref="G4090:J4090"/>
    <mergeCell ref="K4090:N4090"/>
    <mergeCell ref="C4087:F4087"/>
    <mergeCell ref="G4087:J4087"/>
    <mergeCell ref="K4087:N4087"/>
    <mergeCell ref="C4088:F4088"/>
    <mergeCell ref="G4088:J4088"/>
    <mergeCell ref="K4088:N4088"/>
    <mergeCell ref="C4085:F4085"/>
    <mergeCell ref="G4085:J4085"/>
    <mergeCell ref="K4085:N4085"/>
    <mergeCell ref="C4086:F4086"/>
    <mergeCell ref="G4086:J4086"/>
    <mergeCell ref="K4086:N4086"/>
    <mergeCell ref="C4083:F4083"/>
    <mergeCell ref="G4083:J4083"/>
    <mergeCell ref="K4083:N4083"/>
    <mergeCell ref="C4084:F4084"/>
    <mergeCell ref="G4084:J4084"/>
    <mergeCell ref="K4084:N4084"/>
    <mergeCell ref="C4105:F4105"/>
    <mergeCell ref="G4105:J4105"/>
    <mergeCell ref="K4105:N4105"/>
    <mergeCell ref="C4106:F4106"/>
    <mergeCell ref="G4106:J4106"/>
    <mergeCell ref="K4106:N4106"/>
    <mergeCell ref="C4103:F4103"/>
    <mergeCell ref="G4103:J4103"/>
    <mergeCell ref="K4103:N4103"/>
    <mergeCell ref="C4104:F4104"/>
    <mergeCell ref="G4104:J4104"/>
    <mergeCell ref="K4104:N4104"/>
    <mergeCell ref="C4101:F4101"/>
    <mergeCell ref="G4101:J4101"/>
    <mergeCell ref="K4101:N4101"/>
    <mergeCell ref="C4102:F4102"/>
    <mergeCell ref="G4102:J4102"/>
    <mergeCell ref="K4102:N4102"/>
    <mergeCell ref="C4099:F4099"/>
    <mergeCell ref="G4099:J4099"/>
    <mergeCell ref="K4099:N4099"/>
    <mergeCell ref="C4100:F4100"/>
    <mergeCell ref="G4100:J4100"/>
    <mergeCell ref="K4100:N4100"/>
    <mergeCell ref="C4097:F4097"/>
    <mergeCell ref="G4097:J4097"/>
    <mergeCell ref="K4097:N4097"/>
    <mergeCell ref="C4098:F4098"/>
    <mergeCell ref="G4098:J4098"/>
    <mergeCell ref="K4098:N4098"/>
    <mergeCell ref="C4095:F4095"/>
    <mergeCell ref="G4095:J4095"/>
    <mergeCell ref="K4095:N4095"/>
    <mergeCell ref="C4096:F4096"/>
    <mergeCell ref="G4096:J4096"/>
    <mergeCell ref="K4096:N4096"/>
    <mergeCell ref="C4117:F4117"/>
    <mergeCell ref="G4117:J4117"/>
    <mergeCell ref="K4117:N4117"/>
    <mergeCell ref="C4118:F4118"/>
    <mergeCell ref="G4118:J4118"/>
    <mergeCell ref="K4118:N4118"/>
    <mergeCell ref="C4115:F4115"/>
    <mergeCell ref="G4115:J4115"/>
    <mergeCell ref="K4115:N4115"/>
    <mergeCell ref="C4116:F4116"/>
    <mergeCell ref="G4116:J4116"/>
    <mergeCell ref="K4116:N4116"/>
    <mergeCell ref="C4113:F4113"/>
    <mergeCell ref="G4113:J4113"/>
    <mergeCell ref="K4113:N4113"/>
    <mergeCell ref="C4114:F4114"/>
    <mergeCell ref="G4114:J4114"/>
    <mergeCell ref="K4114:N4114"/>
    <mergeCell ref="C4111:F4111"/>
    <mergeCell ref="G4111:J4111"/>
    <mergeCell ref="K4111:N4111"/>
    <mergeCell ref="C4112:F4112"/>
    <mergeCell ref="G4112:J4112"/>
    <mergeCell ref="K4112:N4112"/>
    <mergeCell ref="C4109:F4109"/>
    <mergeCell ref="G4109:J4109"/>
    <mergeCell ref="K4109:N4109"/>
    <mergeCell ref="C4110:F4110"/>
    <mergeCell ref="G4110:J4110"/>
    <mergeCell ref="K4110:N4110"/>
    <mergeCell ref="C4107:F4107"/>
    <mergeCell ref="G4107:J4107"/>
    <mergeCell ref="K4107:N4107"/>
    <mergeCell ref="C4108:F4108"/>
    <mergeCell ref="G4108:J4108"/>
    <mergeCell ref="K4108:N4108"/>
    <mergeCell ref="C4129:F4129"/>
    <mergeCell ref="G4129:J4129"/>
    <mergeCell ref="K4129:N4129"/>
    <mergeCell ref="C4130:F4130"/>
    <mergeCell ref="G4130:J4130"/>
    <mergeCell ref="K4130:N4130"/>
    <mergeCell ref="C4127:F4127"/>
    <mergeCell ref="G4127:J4127"/>
    <mergeCell ref="K4127:N4127"/>
    <mergeCell ref="C4128:F4128"/>
    <mergeCell ref="G4128:J4128"/>
    <mergeCell ref="K4128:N4128"/>
    <mergeCell ref="C4125:F4125"/>
    <mergeCell ref="G4125:J4125"/>
    <mergeCell ref="K4125:N4125"/>
    <mergeCell ref="C4126:F4126"/>
    <mergeCell ref="G4126:J4126"/>
    <mergeCell ref="K4126:N4126"/>
    <mergeCell ref="C4123:F4123"/>
    <mergeCell ref="G4123:J4123"/>
    <mergeCell ref="K4123:N4123"/>
    <mergeCell ref="C4124:F4124"/>
    <mergeCell ref="G4124:J4124"/>
    <mergeCell ref="K4124:N4124"/>
    <mergeCell ref="C4121:F4121"/>
    <mergeCell ref="G4121:J4121"/>
    <mergeCell ref="K4121:N4121"/>
    <mergeCell ref="C4122:F4122"/>
    <mergeCell ref="G4122:J4122"/>
    <mergeCell ref="K4122:N4122"/>
    <mergeCell ref="C4119:F4119"/>
    <mergeCell ref="G4119:J4119"/>
    <mergeCell ref="K4119:N4119"/>
    <mergeCell ref="C4120:F4120"/>
    <mergeCell ref="G4120:J4120"/>
    <mergeCell ref="K4120:N4120"/>
    <mergeCell ref="C4141:F4141"/>
    <mergeCell ref="G4141:J4141"/>
    <mergeCell ref="K4141:N4141"/>
    <mergeCell ref="C4142:F4142"/>
    <mergeCell ref="G4142:J4142"/>
    <mergeCell ref="K4142:N4142"/>
    <mergeCell ref="C4139:F4139"/>
    <mergeCell ref="G4139:J4139"/>
    <mergeCell ref="K4139:N4139"/>
    <mergeCell ref="C4140:F4140"/>
    <mergeCell ref="G4140:J4140"/>
    <mergeCell ref="K4140:N4140"/>
    <mergeCell ref="C4137:F4137"/>
    <mergeCell ref="G4137:J4137"/>
    <mergeCell ref="K4137:N4137"/>
    <mergeCell ref="C4138:F4138"/>
    <mergeCell ref="G4138:J4138"/>
    <mergeCell ref="K4138:N4138"/>
    <mergeCell ref="C4135:F4135"/>
    <mergeCell ref="G4135:J4135"/>
    <mergeCell ref="K4135:N4135"/>
    <mergeCell ref="C4136:F4136"/>
    <mergeCell ref="G4136:J4136"/>
    <mergeCell ref="K4136:N4136"/>
    <mergeCell ref="C4133:F4133"/>
    <mergeCell ref="G4133:J4133"/>
    <mergeCell ref="K4133:N4133"/>
    <mergeCell ref="C4134:F4134"/>
    <mergeCell ref="G4134:J4134"/>
    <mergeCell ref="K4134:N4134"/>
    <mergeCell ref="C4131:F4131"/>
    <mergeCell ref="G4131:J4131"/>
    <mergeCell ref="K4131:N4131"/>
    <mergeCell ref="C4132:F4132"/>
    <mergeCell ref="G4132:J4132"/>
    <mergeCell ref="K4132:N4132"/>
    <mergeCell ref="C4153:F4153"/>
    <mergeCell ref="G4153:J4153"/>
    <mergeCell ref="K4153:N4153"/>
    <mergeCell ref="C4154:F4154"/>
    <mergeCell ref="G4154:J4154"/>
    <mergeCell ref="K4154:N4154"/>
    <mergeCell ref="C4151:F4151"/>
    <mergeCell ref="G4151:J4151"/>
    <mergeCell ref="K4151:N4151"/>
    <mergeCell ref="C4152:F4152"/>
    <mergeCell ref="G4152:J4152"/>
    <mergeCell ref="K4152:N4152"/>
    <mergeCell ref="C4149:F4149"/>
    <mergeCell ref="G4149:J4149"/>
    <mergeCell ref="K4149:N4149"/>
    <mergeCell ref="C4150:F4150"/>
    <mergeCell ref="G4150:J4150"/>
    <mergeCell ref="K4150:N4150"/>
    <mergeCell ref="C4147:F4147"/>
    <mergeCell ref="G4147:J4147"/>
    <mergeCell ref="K4147:N4147"/>
    <mergeCell ref="C4148:F4148"/>
    <mergeCell ref="G4148:J4148"/>
    <mergeCell ref="K4148:N4148"/>
    <mergeCell ref="C4145:F4145"/>
    <mergeCell ref="G4145:J4145"/>
    <mergeCell ref="K4145:N4145"/>
    <mergeCell ref="C4146:F4146"/>
    <mergeCell ref="G4146:J4146"/>
    <mergeCell ref="K4146:N4146"/>
    <mergeCell ref="C4143:F4143"/>
    <mergeCell ref="G4143:J4143"/>
    <mergeCell ref="K4143:N4143"/>
    <mergeCell ref="C4144:F4144"/>
    <mergeCell ref="G4144:J4144"/>
    <mergeCell ref="K4144:N4144"/>
    <mergeCell ref="C4165:F4165"/>
    <mergeCell ref="G4165:J4165"/>
    <mergeCell ref="K4165:N4165"/>
    <mergeCell ref="C4166:F4166"/>
    <mergeCell ref="G4166:J4166"/>
    <mergeCell ref="K4166:N4166"/>
    <mergeCell ref="C4163:F4163"/>
    <mergeCell ref="G4163:J4163"/>
    <mergeCell ref="K4163:N4163"/>
    <mergeCell ref="C4164:F4164"/>
    <mergeCell ref="G4164:J4164"/>
    <mergeCell ref="K4164:N4164"/>
    <mergeCell ref="C4161:F4161"/>
    <mergeCell ref="G4161:J4161"/>
    <mergeCell ref="K4161:N4161"/>
    <mergeCell ref="C4162:F4162"/>
    <mergeCell ref="G4162:J4162"/>
    <mergeCell ref="K4162:N4162"/>
    <mergeCell ref="C4159:F4159"/>
    <mergeCell ref="G4159:J4159"/>
    <mergeCell ref="K4159:N4159"/>
    <mergeCell ref="C4160:F4160"/>
    <mergeCell ref="G4160:J4160"/>
    <mergeCell ref="K4160:N4160"/>
    <mergeCell ref="C4157:F4157"/>
    <mergeCell ref="G4157:J4157"/>
    <mergeCell ref="K4157:N4157"/>
    <mergeCell ref="C4158:F4158"/>
    <mergeCell ref="G4158:J4158"/>
    <mergeCell ref="K4158:N4158"/>
    <mergeCell ref="C4155:F4155"/>
    <mergeCell ref="G4155:J4155"/>
    <mergeCell ref="K4155:N4155"/>
    <mergeCell ref="C4156:F4156"/>
    <mergeCell ref="G4156:J4156"/>
    <mergeCell ref="K4156:N4156"/>
    <mergeCell ref="C4177:F4177"/>
    <mergeCell ref="G4177:J4177"/>
    <mergeCell ref="K4177:N4177"/>
    <mergeCell ref="C4178:F4178"/>
    <mergeCell ref="G4178:J4178"/>
    <mergeCell ref="K4178:N4178"/>
    <mergeCell ref="C4175:F4175"/>
    <mergeCell ref="G4175:J4175"/>
    <mergeCell ref="K4175:N4175"/>
    <mergeCell ref="C4176:F4176"/>
    <mergeCell ref="G4176:J4176"/>
    <mergeCell ref="K4176:N4176"/>
    <mergeCell ref="C4173:F4173"/>
    <mergeCell ref="G4173:J4173"/>
    <mergeCell ref="K4173:N4173"/>
    <mergeCell ref="C4174:F4174"/>
    <mergeCell ref="G4174:J4174"/>
    <mergeCell ref="K4174:N4174"/>
    <mergeCell ref="C4171:F4171"/>
    <mergeCell ref="G4171:J4171"/>
    <mergeCell ref="K4171:N4171"/>
    <mergeCell ref="C4172:F4172"/>
    <mergeCell ref="G4172:J4172"/>
    <mergeCell ref="K4172:N4172"/>
    <mergeCell ref="C4169:F4169"/>
    <mergeCell ref="G4169:J4169"/>
    <mergeCell ref="K4169:N4169"/>
    <mergeCell ref="C4170:F4170"/>
    <mergeCell ref="G4170:J4170"/>
    <mergeCell ref="K4170:N4170"/>
    <mergeCell ref="C4167:F4167"/>
    <mergeCell ref="G4167:J4167"/>
    <mergeCell ref="K4167:N4167"/>
    <mergeCell ref="C4168:F4168"/>
    <mergeCell ref="G4168:J4168"/>
    <mergeCell ref="K4168:N4168"/>
    <mergeCell ref="C4189:F4189"/>
    <mergeCell ref="G4189:J4189"/>
    <mergeCell ref="K4189:N4189"/>
    <mergeCell ref="C4190:F4190"/>
    <mergeCell ref="G4190:J4190"/>
    <mergeCell ref="K4190:N4190"/>
    <mergeCell ref="C4187:F4187"/>
    <mergeCell ref="G4187:J4187"/>
    <mergeCell ref="K4187:N4187"/>
    <mergeCell ref="C4188:F4188"/>
    <mergeCell ref="G4188:J4188"/>
    <mergeCell ref="K4188:N4188"/>
    <mergeCell ref="C4185:F4185"/>
    <mergeCell ref="G4185:J4185"/>
    <mergeCell ref="K4185:N4185"/>
    <mergeCell ref="C4186:F4186"/>
    <mergeCell ref="G4186:J4186"/>
    <mergeCell ref="K4186:N4186"/>
    <mergeCell ref="C4183:F4183"/>
    <mergeCell ref="G4183:J4183"/>
    <mergeCell ref="K4183:N4183"/>
    <mergeCell ref="C4184:F4184"/>
    <mergeCell ref="G4184:J4184"/>
    <mergeCell ref="K4184:N4184"/>
    <mergeCell ref="C4181:F4181"/>
    <mergeCell ref="G4181:J4181"/>
    <mergeCell ref="K4181:N4181"/>
    <mergeCell ref="C4182:F4182"/>
    <mergeCell ref="G4182:J4182"/>
    <mergeCell ref="K4182:N4182"/>
    <mergeCell ref="C4179:F4179"/>
    <mergeCell ref="G4179:J4179"/>
    <mergeCell ref="K4179:N4179"/>
    <mergeCell ref="C4180:F4180"/>
    <mergeCell ref="G4180:J4180"/>
    <mergeCell ref="K4180:N4180"/>
    <mergeCell ref="C4201:F4201"/>
    <mergeCell ref="G4201:J4201"/>
    <mergeCell ref="K4201:N4201"/>
    <mergeCell ref="C4202:F4202"/>
    <mergeCell ref="G4202:J4202"/>
    <mergeCell ref="K4202:N4202"/>
    <mergeCell ref="C4199:F4199"/>
    <mergeCell ref="G4199:J4199"/>
    <mergeCell ref="K4199:N4199"/>
    <mergeCell ref="C4200:F4200"/>
    <mergeCell ref="G4200:J4200"/>
    <mergeCell ref="K4200:N4200"/>
    <mergeCell ref="C4197:F4197"/>
    <mergeCell ref="G4197:J4197"/>
    <mergeCell ref="K4197:N4197"/>
    <mergeCell ref="C4198:F4198"/>
    <mergeCell ref="G4198:J4198"/>
    <mergeCell ref="K4198:N4198"/>
    <mergeCell ref="C4195:F4195"/>
    <mergeCell ref="G4195:J4195"/>
    <mergeCell ref="K4195:N4195"/>
    <mergeCell ref="C4196:F4196"/>
    <mergeCell ref="G4196:J4196"/>
    <mergeCell ref="K4196:N4196"/>
    <mergeCell ref="C4193:F4193"/>
    <mergeCell ref="G4193:J4193"/>
    <mergeCell ref="K4193:N4193"/>
    <mergeCell ref="C4194:F4194"/>
    <mergeCell ref="G4194:J4194"/>
    <mergeCell ref="K4194:N4194"/>
    <mergeCell ref="C4191:F4191"/>
    <mergeCell ref="G4191:J4191"/>
    <mergeCell ref="K4191:N4191"/>
    <mergeCell ref="C4192:F4192"/>
    <mergeCell ref="G4192:J4192"/>
    <mergeCell ref="K4192:N4192"/>
    <mergeCell ref="C4213:F4213"/>
    <mergeCell ref="G4213:J4213"/>
    <mergeCell ref="K4213:N4213"/>
    <mergeCell ref="C4214:F4214"/>
    <mergeCell ref="G4214:J4214"/>
    <mergeCell ref="K4214:N4214"/>
    <mergeCell ref="C4211:F4211"/>
    <mergeCell ref="G4211:J4211"/>
    <mergeCell ref="K4211:N4211"/>
    <mergeCell ref="C4212:F4212"/>
    <mergeCell ref="G4212:J4212"/>
    <mergeCell ref="K4212:N4212"/>
    <mergeCell ref="C4209:F4209"/>
    <mergeCell ref="G4209:J4209"/>
    <mergeCell ref="K4209:N4209"/>
    <mergeCell ref="C4210:F4210"/>
    <mergeCell ref="G4210:J4210"/>
    <mergeCell ref="K4210:N4210"/>
    <mergeCell ref="C4207:F4207"/>
    <mergeCell ref="G4207:J4207"/>
    <mergeCell ref="K4207:N4207"/>
    <mergeCell ref="C4208:F4208"/>
    <mergeCell ref="G4208:J4208"/>
    <mergeCell ref="K4208:N4208"/>
    <mergeCell ref="C4205:F4205"/>
    <mergeCell ref="G4205:J4205"/>
    <mergeCell ref="K4205:N4205"/>
    <mergeCell ref="C4206:F4206"/>
    <mergeCell ref="G4206:J4206"/>
    <mergeCell ref="K4206:N4206"/>
    <mergeCell ref="C4203:F4203"/>
    <mergeCell ref="G4203:J4203"/>
    <mergeCell ref="K4203:N4203"/>
    <mergeCell ref="C4204:F4204"/>
    <mergeCell ref="G4204:J4204"/>
    <mergeCell ref="K4204:N4204"/>
    <mergeCell ref="C4225:F4225"/>
    <mergeCell ref="G4225:J4225"/>
    <mergeCell ref="K4225:N4225"/>
    <mergeCell ref="C4226:F4226"/>
    <mergeCell ref="G4226:J4226"/>
    <mergeCell ref="K4226:N4226"/>
    <mergeCell ref="C4223:F4223"/>
    <mergeCell ref="G4223:J4223"/>
    <mergeCell ref="K4223:N4223"/>
    <mergeCell ref="C4224:F4224"/>
    <mergeCell ref="G4224:J4224"/>
    <mergeCell ref="K4224:N4224"/>
    <mergeCell ref="C4221:F4221"/>
    <mergeCell ref="G4221:J4221"/>
    <mergeCell ref="K4221:N4221"/>
    <mergeCell ref="C4222:F4222"/>
    <mergeCell ref="G4222:J4222"/>
    <mergeCell ref="K4222:N4222"/>
    <mergeCell ref="C4219:F4219"/>
    <mergeCell ref="G4219:J4219"/>
    <mergeCell ref="K4219:N4219"/>
    <mergeCell ref="C4220:F4220"/>
    <mergeCell ref="G4220:J4220"/>
    <mergeCell ref="K4220:N4220"/>
    <mergeCell ref="C4217:F4217"/>
    <mergeCell ref="G4217:J4217"/>
    <mergeCell ref="K4217:N4217"/>
    <mergeCell ref="C4218:F4218"/>
    <mergeCell ref="G4218:J4218"/>
    <mergeCell ref="K4218:N4218"/>
    <mergeCell ref="C4215:F4215"/>
    <mergeCell ref="G4215:J4215"/>
    <mergeCell ref="K4215:N4215"/>
    <mergeCell ref="C4216:F4216"/>
    <mergeCell ref="G4216:J4216"/>
    <mergeCell ref="K4216:N4216"/>
    <mergeCell ref="C4237:F4237"/>
    <mergeCell ref="G4237:J4237"/>
    <mergeCell ref="K4237:N4237"/>
    <mergeCell ref="C4238:F4238"/>
    <mergeCell ref="G4238:J4238"/>
    <mergeCell ref="K4238:N4238"/>
    <mergeCell ref="C4235:F4235"/>
    <mergeCell ref="G4235:J4235"/>
    <mergeCell ref="K4235:N4235"/>
    <mergeCell ref="C4236:F4236"/>
    <mergeCell ref="G4236:J4236"/>
    <mergeCell ref="K4236:N4236"/>
    <mergeCell ref="C4233:F4233"/>
    <mergeCell ref="G4233:J4233"/>
    <mergeCell ref="K4233:N4233"/>
    <mergeCell ref="C4234:F4234"/>
    <mergeCell ref="G4234:J4234"/>
    <mergeCell ref="K4234:N4234"/>
    <mergeCell ref="C4231:F4231"/>
    <mergeCell ref="G4231:J4231"/>
    <mergeCell ref="K4231:N4231"/>
    <mergeCell ref="C4232:F4232"/>
    <mergeCell ref="G4232:J4232"/>
    <mergeCell ref="K4232:N4232"/>
    <mergeCell ref="C4229:F4229"/>
    <mergeCell ref="G4229:J4229"/>
    <mergeCell ref="K4229:N4229"/>
    <mergeCell ref="C4230:F4230"/>
    <mergeCell ref="G4230:J4230"/>
    <mergeCell ref="K4230:N4230"/>
    <mergeCell ref="C4227:F4227"/>
    <mergeCell ref="G4227:J4227"/>
    <mergeCell ref="K4227:N4227"/>
    <mergeCell ref="C4228:F4228"/>
    <mergeCell ref="G4228:J4228"/>
    <mergeCell ref="K4228:N4228"/>
    <mergeCell ref="C4249:F4249"/>
    <mergeCell ref="G4249:J4249"/>
    <mergeCell ref="K4249:N4249"/>
    <mergeCell ref="C4250:F4250"/>
    <mergeCell ref="G4250:J4250"/>
    <mergeCell ref="K4250:N4250"/>
    <mergeCell ref="C4247:F4247"/>
    <mergeCell ref="G4247:J4247"/>
    <mergeCell ref="K4247:N4247"/>
    <mergeCell ref="C4248:F4248"/>
    <mergeCell ref="G4248:J4248"/>
    <mergeCell ref="K4248:N4248"/>
    <mergeCell ref="C4245:F4245"/>
    <mergeCell ref="G4245:J4245"/>
    <mergeCell ref="K4245:N4245"/>
    <mergeCell ref="C4246:F4246"/>
    <mergeCell ref="G4246:J4246"/>
    <mergeCell ref="K4246:N4246"/>
    <mergeCell ref="C4243:F4243"/>
    <mergeCell ref="G4243:J4243"/>
    <mergeCell ref="K4243:N4243"/>
    <mergeCell ref="C4244:F4244"/>
    <mergeCell ref="G4244:J4244"/>
    <mergeCell ref="K4244:N4244"/>
    <mergeCell ref="C4241:F4241"/>
    <mergeCell ref="G4241:J4241"/>
    <mergeCell ref="K4241:N4241"/>
    <mergeCell ref="C4242:F4242"/>
    <mergeCell ref="G4242:J4242"/>
    <mergeCell ref="K4242:N4242"/>
    <mergeCell ref="C4239:F4239"/>
    <mergeCell ref="G4239:J4239"/>
    <mergeCell ref="K4239:N4239"/>
    <mergeCell ref="C4240:F4240"/>
    <mergeCell ref="G4240:J4240"/>
    <mergeCell ref="K4240:N4240"/>
    <mergeCell ref="C4261:F4261"/>
    <mergeCell ref="G4261:J4261"/>
    <mergeCell ref="K4261:N4261"/>
    <mergeCell ref="C4262:F4262"/>
    <mergeCell ref="G4262:J4262"/>
    <mergeCell ref="K4262:N4262"/>
    <mergeCell ref="C4259:F4259"/>
    <mergeCell ref="G4259:J4259"/>
    <mergeCell ref="K4259:N4259"/>
    <mergeCell ref="C4260:F4260"/>
    <mergeCell ref="G4260:J4260"/>
    <mergeCell ref="K4260:N4260"/>
    <mergeCell ref="C4257:F4257"/>
    <mergeCell ref="G4257:J4257"/>
    <mergeCell ref="K4257:N4257"/>
    <mergeCell ref="C4258:F4258"/>
    <mergeCell ref="G4258:J4258"/>
    <mergeCell ref="K4258:N4258"/>
    <mergeCell ref="C4255:F4255"/>
    <mergeCell ref="G4255:J4255"/>
    <mergeCell ref="K4255:N4255"/>
    <mergeCell ref="C4256:F4256"/>
    <mergeCell ref="G4256:J4256"/>
    <mergeCell ref="K4256:N4256"/>
    <mergeCell ref="C4253:F4253"/>
    <mergeCell ref="G4253:J4253"/>
    <mergeCell ref="K4253:N4253"/>
    <mergeCell ref="C4254:F4254"/>
    <mergeCell ref="G4254:J4254"/>
    <mergeCell ref="K4254:N4254"/>
    <mergeCell ref="C4251:F4251"/>
    <mergeCell ref="G4251:J4251"/>
    <mergeCell ref="K4251:N4251"/>
    <mergeCell ref="C4252:F4252"/>
    <mergeCell ref="G4252:J4252"/>
    <mergeCell ref="K4252:N4252"/>
    <mergeCell ref="C4273:F4273"/>
    <mergeCell ref="G4273:J4273"/>
    <mergeCell ref="K4273:N4273"/>
    <mergeCell ref="C4274:F4274"/>
    <mergeCell ref="G4274:J4274"/>
    <mergeCell ref="K4274:N4274"/>
    <mergeCell ref="C4271:F4271"/>
    <mergeCell ref="G4271:J4271"/>
    <mergeCell ref="K4271:N4271"/>
    <mergeCell ref="C4272:F4272"/>
    <mergeCell ref="G4272:J4272"/>
    <mergeCell ref="K4272:N4272"/>
    <mergeCell ref="C4269:F4269"/>
    <mergeCell ref="G4269:J4269"/>
    <mergeCell ref="K4269:N4269"/>
    <mergeCell ref="C4270:F4270"/>
    <mergeCell ref="G4270:J4270"/>
    <mergeCell ref="K4270:N4270"/>
    <mergeCell ref="C4267:F4267"/>
    <mergeCell ref="G4267:J4267"/>
    <mergeCell ref="K4267:N4267"/>
    <mergeCell ref="C4268:F4268"/>
    <mergeCell ref="G4268:J4268"/>
    <mergeCell ref="K4268:N4268"/>
    <mergeCell ref="C4265:F4265"/>
    <mergeCell ref="G4265:J4265"/>
    <mergeCell ref="K4265:N4265"/>
    <mergeCell ref="C4266:F4266"/>
    <mergeCell ref="G4266:J4266"/>
    <mergeCell ref="K4266:N4266"/>
    <mergeCell ref="C4263:F4263"/>
    <mergeCell ref="G4263:J4263"/>
    <mergeCell ref="K4263:N4263"/>
    <mergeCell ref="C4264:F4264"/>
    <mergeCell ref="G4264:J4264"/>
    <mergeCell ref="K4264:N4264"/>
    <mergeCell ref="C4285:F4285"/>
    <mergeCell ref="G4285:J4285"/>
    <mergeCell ref="K4285:N4285"/>
    <mergeCell ref="C4286:F4286"/>
    <mergeCell ref="G4286:J4286"/>
    <mergeCell ref="K4286:N4286"/>
    <mergeCell ref="C4283:F4283"/>
    <mergeCell ref="G4283:J4283"/>
    <mergeCell ref="K4283:N4283"/>
    <mergeCell ref="C4284:F4284"/>
    <mergeCell ref="G4284:J4284"/>
    <mergeCell ref="K4284:N4284"/>
    <mergeCell ref="C4281:F4281"/>
    <mergeCell ref="G4281:J4281"/>
    <mergeCell ref="K4281:N4281"/>
    <mergeCell ref="C4282:F4282"/>
    <mergeCell ref="G4282:J4282"/>
    <mergeCell ref="K4282:N4282"/>
    <mergeCell ref="C4279:F4279"/>
    <mergeCell ref="G4279:J4279"/>
    <mergeCell ref="K4279:N4279"/>
    <mergeCell ref="C4280:F4280"/>
    <mergeCell ref="G4280:J4280"/>
    <mergeCell ref="K4280:N4280"/>
    <mergeCell ref="C4277:F4277"/>
    <mergeCell ref="G4277:J4277"/>
    <mergeCell ref="K4277:N4277"/>
    <mergeCell ref="C4278:F4278"/>
    <mergeCell ref="G4278:J4278"/>
    <mergeCell ref="K4278:N4278"/>
    <mergeCell ref="C4275:F4275"/>
    <mergeCell ref="G4275:J4275"/>
    <mergeCell ref="K4275:N4275"/>
    <mergeCell ref="C4276:F4276"/>
    <mergeCell ref="G4276:J4276"/>
    <mergeCell ref="K4276:N4276"/>
    <mergeCell ref="C4297:F4297"/>
    <mergeCell ref="G4297:J4297"/>
    <mergeCell ref="K4297:N4297"/>
    <mergeCell ref="C4298:F4298"/>
    <mergeCell ref="G4298:J4298"/>
    <mergeCell ref="K4298:N4298"/>
    <mergeCell ref="C4295:F4295"/>
    <mergeCell ref="G4295:J4295"/>
    <mergeCell ref="K4295:N4295"/>
    <mergeCell ref="C4296:F4296"/>
    <mergeCell ref="G4296:J4296"/>
    <mergeCell ref="K4296:N4296"/>
    <mergeCell ref="C4293:F4293"/>
    <mergeCell ref="G4293:J4293"/>
    <mergeCell ref="K4293:N4293"/>
    <mergeCell ref="C4294:F4294"/>
    <mergeCell ref="G4294:J4294"/>
    <mergeCell ref="K4294:N4294"/>
    <mergeCell ref="C4291:F4291"/>
    <mergeCell ref="G4291:J4291"/>
    <mergeCell ref="K4291:N4291"/>
    <mergeCell ref="C4292:F4292"/>
    <mergeCell ref="G4292:J4292"/>
    <mergeCell ref="K4292:N4292"/>
    <mergeCell ref="C4289:F4289"/>
    <mergeCell ref="G4289:J4289"/>
    <mergeCell ref="K4289:N4289"/>
    <mergeCell ref="C4290:F4290"/>
    <mergeCell ref="G4290:J4290"/>
    <mergeCell ref="K4290:N4290"/>
    <mergeCell ref="C4287:F4287"/>
    <mergeCell ref="G4287:J4287"/>
    <mergeCell ref="K4287:N4287"/>
    <mergeCell ref="C4288:F4288"/>
    <mergeCell ref="G4288:J4288"/>
    <mergeCell ref="K4288:N4288"/>
    <mergeCell ref="C4309:F4309"/>
    <mergeCell ref="G4309:J4309"/>
    <mergeCell ref="K4309:N4309"/>
    <mergeCell ref="C4310:F4310"/>
    <mergeCell ref="G4310:J4310"/>
    <mergeCell ref="K4310:N4310"/>
    <mergeCell ref="C4307:F4307"/>
    <mergeCell ref="G4307:J4307"/>
    <mergeCell ref="K4307:N4307"/>
    <mergeCell ref="C4308:F4308"/>
    <mergeCell ref="G4308:J4308"/>
    <mergeCell ref="K4308:N4308"/>
    <mergeCell ref="C4305:F4305"/>
    <mergeCell ref="G4305:J4305"/>
    <mergeCell ref="K4305:N4305"/>
    <mergeCell ref="C4306:F4306"/>
    <mergeCell ref="G4306:J4306"/>
    <mergeCell ref="K4306:N4306"/>
    <mergeCell ref="C4303:F4303"/>
    <mergeCell ref="G4303:J4303"/>
    <mergeCell ref="K4303:N4303"/>
    <mergeCell ref="C4304:F4304"/>
    <mergeCell ref="G4304:J4304"/>
    <mergeCell ref="K4304:N4304"/>
    <mergeCell ref="C4301:F4301"/>
    <mergeCell ref="G4301:J4301"/>
    <mergeCell ref="K4301:N4301"/>
    <mergeCell ref="C4302:F4302"/>
    <mergeCell ref="G4302:J4302"/>
    <mergeCell ref="K4302:N4302"/>
    <mergeCell ref="C4299:F4299"/>
    <mergeCell ref="G4299:J4299"/>
    <mergeCell ref="K4299:N4299"/>
    <mergeCell ref="C4300:F4300"/>
    <mergeCell ref="G4300:J4300"/>
    <mergeCell ref="K4300:N4300"/>
    <mergeCell ref="C4321:F4321"/>
    <mergeCell ref="G4321:J4321"/>
    <mergeCell ref="K4321:N4321"/>
    <mergeCell ref="C4322:F4322"/>
    <mergeCell ref="G4322:J4322"/>
    <mergeCell ref="K4322:N4322"/>
    <mergeCell ref="C4319:F4319"/>
    <mergeCell ref="G4319:J4319"/>
    <mergeCell ref="K4319:N4319"/>
    <mergeCell ref="C4320:F4320"/>
    <mergeCell ref="G4320:J4320"/>
    <mergeCell ref="K4320:N4320"/>
    <mergeCell ref="C4317:F4317"/>
    <mergeCell ref="G4317:J4317"/>
    <mergeCell ref="K4317:N4317"/>
    <mergeCell ref="C4318:F4318"/>
    <mergeCell ref="G4318:J4318"/>
    <mergeCell ref="K4318:N4318"/>
    <mergeCell ref="C4315:F4315"/>
    <mergeCell ref="G4315:J4315"/>
    <mergeCell ref="K4315:N4315"/>
    <mergeCell ref="C4316:F4316"/>
    <mergeCell ref="G4316:J4316"/>
    <mergeCell ref="K4316:N4316"/>
    <mergeCell ref="C4313:F4313"/>
    <mergeCell ref="G4313:J4313"/>
    <mergeCell ref="K4313:N4313"/>
    <mergeCell ref="C4314:F4314"/>
    <mergeCell ref="G4314:J4314"/>
    <mergeCell ref="K4314:N4314"/>
    <mergeCell ref="C4311:F4311"/>
    <mergeCell ref="G4311:J4311"/>
    <mergeCell ref="K4311:N4311"/>
    <mergeCell ref="C4312:F4312"/>
    <mergeCell ref="G4312:J4312"/>
    <mergeCell ref="K4312:N4312"/>
    <mergeCell ref="C4333:F4333"/>
    <mergeCell ref="G4333:J4333"/>
    <mergeCell ref="K4333:N4333"/>
    <mergeCell ref="C4334:F4334"/>
    <mergeCell ref="G4334:J4334"/>
    <mergeCell ref="K4334:N4334"/>
    <mergeCell ref="C4331:F4331"/>
    <mergeCell ref="G4331:J4331"/>
    <mergeCell ref="K4331:N4331"/>
    <mergeCell ref="C4332:F4332"/>
    <mergeCell ref="G4332:J4332"/>
    <mergeCell ref="K4332:N4332"/>
    <mergeCell ref="C4329:F4329"/>
    <mergeCell ref="G4329:J4329"/>
    <mergeCell ref="K4329:N4329"/>
    <mergeCell ref="C4330:F4330"/>
    <mergeCell ref="G4330:J4330"/>
    <mergeCell ref="K4330:N4330"/>
    <mergeCell ref="C4327:F4327"/>
    <mergeCell ref="G4327:J4327"/>
    <mergeCell ref="K4327:N4327"/>
    <mergeCell ref="C4328:F4328"/>
    <mergeCell ref="G4328:J4328"/>
    <mergeCell ref="K4328:N4328"/>
    <mergeCell ref="C4325:F4325"/>
    <mergeCell ref="G4325:J4325"/>
    <mergeCell ref="K4325:N4325"/>
    <mergeCell ref="C4326:F4326"/>
    <mergeCell ref="G4326:J4326"/>
    <mergeCell ref="K4326:N4326"/>
    <mergeCell ref="C4323:F4323"/>
    <mergeCell ref="G4323:J4323"/>
    <mergeCell ref="K4323:N4323"/>
    <mergeCell ref="C4324:F4324"/>
    <mergeCell ref="G4324:J4324"/>
    <mergeCell ref="K4324:N4324"/>
    <mergeCell ref="C4345:F4345"/>
    <mergeCell ref="G4345:J4345"/>
    <mergeCell ref="K4345:N4345"/>
    <mergeCell ref="C4346:F4346"/>
    <mergeCell ref="G4346:J4346"/>
    <mergeCell ref="K4346:N4346"/>
    <mergeCell ref="C4343:F4343"/>
    <mergeCell ref="G4343:J4343"/>
    <mergeCell ref="K4343:N4343"/>
    <mergeCell ref="C4344:F4344"/>
    <mergeCell ref="G4344:J4344"/>
    <mergeCell ref="K4344:N4344"/>
    <mergeCell ref="C4341:F4341"/>
    <mergeCell ref="G4341:J4341"/>
    <mergeCell ref="K4341:N4341"/>
    <mergeCell ref="C4342:F4342"/>
    <mergeCell ref="G4342:J4342"/>
    <mergeCell ref="K4342:N4342"/>
    <mergeCell ref="C4339:F4339"/>
    <mergeCell ref="G4339:J4339"/>
    <mergeCell ref="K4339:N4339"/>
    <mergeCell ref="C4340:F4340"/>
    <mergeCell ref="G4340:J4340"/>
    <mergeCell ref="K4340:N4340"/>
    <mergeCell ref="C4337:F4337"/>
    <mergeCell ref="G4337:J4337"/>
    <mergeCell ref="K4337:N4337"/>
    <mergeCell ref="C4338:F4338"/>
    <mergeCell ref="G4338:J4338"/>
    <mergeCell ref="K4338:N4338"/>
    <mergeCell ref="C4335:F4335"/>
    <mergeCell ref="G4335:J4335"/>
    <mergeCell ref="K4335:N4335"/>
    <mergeCell ref="C4336:F4336"/>
    <mergeCell ref="G4336:J4336"/>
    <mergeCell ref="K4336:N4336"/>
    <mergeCell ref="C4357:F4357"/>
    <mergeCell ref="G4357:J4357"/>
    <mergeCell ref="K4357:N4357"/>
    <mergeCell ref="C4358:F4358"/>
    <mergeCell ref="G4358:J4358"/>
    <mergeCell ref="K4358:N4358"/>
    <mergeCell ref="C4355:F4355"/>
    <mergeCell ref="G4355:J4355"/>
    <mergeCell ref="K4355:N4355"/>
    <mergeCell ref="C4356:F4356"/>
    <mergeCell ref="G4356:J4356"/>
    <mergeCell ref="K4356:N4356"/>
    <mergeCell ref="C4353:F4353"/>
    <mergeCell ref="G4353:J4353"/>
    <mergeCell ref="K4353:N4353"/>
    <mergeCell ref="C4354:F4354"/>
    <mergeCell ref="G4354:J4354"/>
    <mergeCell ref="K4354:N4354"/>
    <mergeCell ref="C4351:F4351"/>
    <mergeCell ref="G4351:J4351"/>
    <mergeCell ref="K4351:N4351"/>
    <mergeCell ref="C4352:F4352"/>
    <mergeCell ref="G4352:J4352"/>
    <mergeCell ref="K4352:N4352"/>
    <mergeCell ref="C4349:F4349"/>
    <mergeCell ref="G4349:J4349"/>
    <mergeCell ref="K4349:N4349"/>
    <mergeCell ref="C4350:F4350"/>
    <mergeCell ref="G4350:J4350"/>
    <mergeCell ref="K4350:N4350"/>
    <mergeCell ref="C4347:F4347"/>
    <mergeCell ref="G4347:J4347"/>
    <mergeCell ref="K4347:N4347"/>
    <mergeCell ref="C4348:F4348"/>
    <mergeCell ref="G4348:J4348"/>
    <mergeCell ref="K4348:N4348"/>
    <mergeCell ref="C4369:F4369"/>
    <mergeCell ref="G4369:J4369"/>
    <mergeCell ref="K4369:N4369"/>
    <mergeCell ref="C4370:F4370"/>
    <mergeCell ref="G4370:J4370"/>
    <mergeCell ref="K4370:N4370"/>
    <mergeCell ref="C4367:F4367"/>
    <mergeCell ref="G4367:J4367"/>
    <mergeCell ref="K4367:N4367"/>
    <mergeCell ref="C4368:F4368"/>
    <mergeCell ref="G4368:J4368"/>
    <mergeCell ref="K4368:N4368"/>
    <mergeCell ref="C4365:F4365"/>
    <mergeCell ref="G4365:J4365"/>
    <mergeCell ref="K4365:N4365"/>
    <mergeCell ref="C4366:F4366"/>
    <mergeCell ref="G4366:J4366"/>
    <mergeCell ref="K4366:N4366"/>
    <mergeCell ref="C4363:F4363"/>
    <mergeCell ref="G4363:J4363"/>
    <mergeCell ref="K4363:N4363"/>
    <mergeCell ref="C4364:F4364"/>
    <mergeCell ref="G4364:J4364"/>
    <mergeCell ref="K4364:N4364"/>
    <mergeCell ref="C4361:F4361"/>
    <mergeCell ref="G4361:J4361"/>
    <mergeCell ref="K4361:N4361"/>
    <mergeCell ref="C4362:F4362"/>
    <mergeCell ref="G4362:J4362"/>
    <mergeCell ref="K4362:N4362"/>
    <mergeCell ref="C4359:F4359"/>
    <mergeCell ref="G4359:J4359"/>
    <mergeCell ref="K4359:N4359"/>
    <mergeCell ref="C4360:F4360"/>
    <mergeCell ref="G4360:J4360"/>
    <mergeCell ref="K4360:N4360"/>
    <mergeCell ref="C4381:F4381"/>
    <mergeCell ref="G4381:J4381"/>
    <mergeCell ref="K4381:N4381"/>
    <mergeCell ref="C4382:F4382"/>
    <mergeCell ref="G4382:J4382"/>
    <mergeCell ref="K4382:N4382"/>
    <mergeCell ref="C4379:F4379"/>
    <mergeCell ref="G4379:J4379"/>
    <mergeCell ref="K4379:N4379"/>
    <mergeCell ref="C4380:F4380"/>
    <mergeCell ref="G4380:J4380"/>
    <mergeCell ref="K4380:N4380"/>
    <mergeCell ref="C4377:F4377"/>
    <mergeCell ref="G4377:J4377"/>
    <mergeCell ref="K4377:N4377"/>
    <mergeCell ref="C4378:F4378"/>
    <mergeCell ref="G4378:J4378"/>
    <mergeCell ref="K4378:N4378"/>
    <mergeCell ref="C4375:F4375"/>
    <mergeCell ref="G4375:J4375"/>
    <mergeCell ref="K4375:N4375"/>
    <mergeCell ref="C4376:F4376"/>
    <mergeCell ref="G4376:J4376"/>
    <mergeCell ref="K4376:N4376"/>
    <mergeCell ref="C4373:F4373"/>
    <mergeCell ref="G4373:J4373"/>
    <mergeCell ref="K4373:N4373"/>
    <mergeCell ref="C4374:F4374"/>
    <mergeCell ref="G4374:J4374"/>
    <mergeCell ref="K4374:N4374"/>
    <mergeCell ref="C4371:F4371"/>
    <mergeCell ref="G4371:J4371"/>
    <mergeCell ref="K4371:N4371"/>
    <mergeCell ref="C4372:F4372"/>
    <mergeCell ref="G4372:J4372"/>
    <mergeCell ref="K4372:N4372"/>
    <mergeCell ref="C4393:F4393"/>
    <mergeCell ref="G4393:J4393"/>
    <mergeCell ref="K4393:N4393"/>
    <mergeCell ref="C4394:F4394"/>
    <mergeCell ref="G4394:J4394"/>
    <mergeCell ref="K4394:N4394"/>
    <mergeCell ref="C4391:F4391"/>
    <mergeCell ref="G4391:J4391"/>
    <mergeCell ref="K4391:N4391"/>
    <mergeCell ref="C4392:F4392"/>
    <mergeCell ref="G4392:J4392"/>
    <mergeCell ref="K4392:N4392"/>
    <mergeCell ref="C4389:F4389"/>
    <mergeCell ref="G4389:J4389"/>
    <mergeCell ref="K4389:N4389"/>
    <mergeCell ref="C4390:F4390"/>
    <mergeCell ref="G4390:J4390"/>
    <mergeCell ref="K4390:N4390"/>
    <mergeCell ref="C4387:F4387"/>
    <mergeCell ref="G4387:J4387"/>
    <mergeCell ref="K4387:N4387"/>
    <mergeCell ref="C4388:F4388"/>
    <mergeCell ref="G4388:J4388"/>
    <mergeCell ref="K4388:N4388"/>
    <mergeCell ref="C4385:F4385"/>
    <mergeCell ref="G4385:J4385"/>
    <mergeCell ref="K4385:N4385"/>
    <mergeCell ref="C4386:F4386"/>
    <mergeCell ref="G4386:J4386"/>
    <mergeCell ref="K4386:N4386"/>
    <mergeCell ref="C4383:F4383"/>
    <mergeCell ref="G4383:J4383"/>
    <mergeCell ref="K4383:N4383"/>
    <mergeCell ref="C4384:F4384"/>
    <mergeCell ref="G4384:J4384"/>
    <mergeCell ref="K4384:N4384"/>
    <mergeCell ref="C4405:F4405"/>
    <mergeCell ref="G4405:J4405"/>
    <mergeCell ref="K4405:N4405"/>
    <mergeCell ref="C4406:F4406"/>
    <mergeCell ref="G4406:J4406"/>
    <mergeCell ref="K4406:N4406"/>
    <mergeCell ref="C4403:F4403"/>
    <mergeCell ref="G4403:J4403"/>
    <mergeCell ref="K4403:N4403"/>
    <mergeCell ref="C4404:F4404"/>
    <mergeCell ref="G4404:J4404"/>
    <mergeCell ref="K4404:N4404"/>
    <mergeCell ref="C4401:F4401"/>
    <mergeCell ref="G4401:J4401"/>
    <mergeCell ref="K4401:N4401"/>
    <mergeCell ref="C4402:F4402"/>
    <mergeCell ref="G4402:J4402"/>
    <mergeCell ref="K4402:N4402"/>
    <mergeCell ref="C4399:F4399"/>
    <mergeCell ref="G4399:J4399"/>
    <mergeCell ref="K4399:N4399"/>
    <mergeCell ref="C4400:F4400"/>
    <mergeCell ref="G4400:J4400"/>
    <mergeCell ref="K4400:N4400"/>
    <mergeCell ref="C4397:F4397"/>
    <mergeCell ref="G4397:J4397"/>
    <mergeCell ref="K4397:N4397"/>
    <mergeCell ref="C4398:F4398"/>
    <mergeCell ref="G4398:J4398"/>
    <mergeCell ref="K4398:N4398"/>
    <mergeCell ref="C4395:F4395"/>
    <mergeCell ref="G4395:J4395"/>
    <mergeCell ref="K4395:N4395"/>
    <mergeCell ref="C4396:F4396"/>
    <mergeCell ref="G4396:J4396"/>
    <mergeCell ref="K4396:N4396"/>
    <mergeCell ref="C4417:F4417"/>
    <mergeCell ref="G4417:J4417"/>
    <mergeCell ref="K4417:N4417"/>
    <mergeCell ref="C4418:F4418"/>
    <mergeCell ref="G4418:J4418"/>
    <mergeCell ref="K4418:N4418"/>
    <mergeCell ref="C4415:F4415"/>
    <mergeCell ref="G4415:J4415"/>
    <mergeCell ref="K4415:N4415"/>
    <mergeCell ref="C4416:F4416"/>
    <mergeCell ref="G4416:J4416"/>
    <mergeCell ref="K4416:N4416"/>
    <mergeCell ref="C4413:F4413"/>
    <mergeCell ref="G4413:J4413"/>
    <mergeCell ref="K4413:N4413"/>
    <mergeCell ref="C4414:F4414"/>
    <mergeCell ref="G4414:J4414"/>
    <mergeCell ref="K4414:N4414"/>
    <mergeCell ref="C4411:F4411"/>
    <mergeCell ref="G4411:J4411"/>
    <mergeCell ref="K4411:N4411"/>
    <mergeCell ref="C4412:F4412"/>
    <mergeCell ref="G4412:J4412"/>
    <mergeCell ref="K4412:N4412"/>
    <mergeCell ref="C4409:F4409"/>
    <mergeCell ref="G4409:J4409"/>
    <mergeCell ref="K4409:N4409"/>
    <mergeCell ref="C4410:F4410"/>
    <mergeCell ref="G4410:J4410"/>
    <mergeCell ref="K4410:N4410"/>
    <mergeCell ref="C4407:F4407"/>
    <mergeCell ref="G4407:J4407"/>
    <mergeCell ref="K4407:N4407"/>
    <mergeCell ref="C4408:F4408"/>
    <mergeCell ref="G4408:J4408"/>
    <mergeCell ref="K4408:N4408"/>
    <mergeCell ref="C4429:F4429"/>
    <mergeCell ref="G4429:J4429"/>
    <mergeCell ref="K4429:N4429"/>
    <mergeCell ref="C4430:F4430"/>
    <mergeCell ref="G4430:J4430"/>
    <mergeCell ref="K4430:N4430"/>
    <mergeCell ref="C4427:F4427"/>
    <mergeCell ref="G4427:J4427"/>
    <mergeCell ref="K4427:N4427"/>
    <mergeCell ref="C4428:F4428"/>
    <mergeCell ref="G4428:J4428"/>
    <mergeCell ref="K4428:N4428"/>
    <mergeCell ref="C4425:F4425"/>
    <mergeCell ref="G4425:J4425"/>
    <mergeCell ref="K4425:N4425"/>
    <mergeCell ref="C4426:F4426"/>
    <mergeCell ref="G4426:J4426"/>
    <mergeCell ref="K4426:N4426"/>
    <mergeCell ref="C4423:F4423"/>
    <mergeCell ref="G4423:J4423"/>
    <mergeCell ref="K4423:N4423"/>
    <mergeCell ref="C4424:F4424"/>
    <mergeCell ref="G4424:J4424"/>
    <mergeCell ref="K4424:N4424"/>
    <mergeCell ref="C4421:F4421"/>
    <mergeCell ref="G4421:J4421"/>
    <mergeCell ref="K4421:N4421"/>
    <mergeCell ref="C4422:F4422"/>
    <mergeCell ref="G4422:J4422"/>
    <mergeCell ref="K4422:N4422"/>
    <mergeCell ref="C4419:F4419"/>
    <mergeCell ref="G4419:J4419"/>
    <mergeCell ref="K4419:N4419"/>
    <mergeCell ref="C4420:F4420"/>
    <mergeCell ref="G4420:J4420"/>
    <mergeCell ref="K4420:N4420"/>
    <mergeCell ref="C4441:F4441"/>
    <mergeCell ref="G4441:J4441"/>
    <mergeCell ref="K4441:N4441"/>
    <mergeCell ref="C4442:F4442"/>
    <mergeCell ref="G4442:J4442"/>
    <mergeCell ref="K4442:N4442"/>
    <mergeCell ref="C4439:F4439"/>
    <mergeCell ref="G4439:J4439"/>
    <mergeCell ref="K4439:N4439"/>
    <mergeCell ref="C4440:F4440"/>
    <mergeCell ref="G4440:J4440"/>
    <mergeCell ref="K4440:N4440"/>
    <mergeCell ref="C4437:F4437"/>
    <mergeCell ref="G4437:J4437"/>
    <mergeCell ref="K4437:N4437"/>
    <mergeCell ref="C4438:F4438"/>
    <mergeCell ref="G4438:J4438"/>
    <mergeCell ref="K4438:N4438"/>
    <mergeCell ref="C4435:F4435"/>
    <mergeCell ref="G4435:J4435"/>
    <mergeCell ref="K4435:N4435"/>
    <mergeCell ref="C4436:F4436"/>
    <mergeCell ref="G4436:J4436"/>
    <mergeCell ref="K4436:N4436"/>
    <mergeCell ref="C4433:F4433"/>
    <mergeCell ref="G4433:J4433"/>
    <mergeCell ref="K4433:N4433"/>
    <mergeCell ref="C4434:F4434"/>
    <mergeCell ref="G4434:J4434"/>
    <mergeCell ref="K4434:N4434"/>
    <mergeCell ref="C4431:F4431"/>
    <mergeCell ref="G4431:J4431"/>
    <mergeCell ref="K4431:N4431"/>
    <mergeCell ref="C4432:F4432"/>
    <mergeCell ref="G4432:J4432"/>
    <mergeCell ref="K4432:N4432"/>
    <mergeCell ref="C4453:F4453"/>
    <mergeCell ref="G4453:J4453"/>
    <mergeCell ref="K4453:N4453"/>
    <mergeCell ref="C4454:F4454"/>
    <mergeCell ref="G4454:J4454"/>
    <mergeCell ref="K4454:N4454"/>
    <mergeCell ref="C4451:F4451"/>
    <mergeCell ref="G4451:J4451"/>
    <mergeCell ref="K4451:N4451"/>
    <mergeCell ref="C4452:F4452"/>
    <mergeCell ref="G4452:J4452"/>
    <mergeCell ref="K4452:N4452"/>
    <mergeCell ref="C4449:F4449"/>
    <mergeCell ref="G4449:J4449"/>
    <mergeCell ref="K4449:N4449"/>
    <mergeCell ref="C4450:F4450"/>
    <mergeCell ref="G4450:J4450"/>
    <mergeCell ref="K4450:N4450"/>
    <mergeCell ref="C4447:F4447"/>
    <mergeCell ref="G4447:J4447"/>
    <mergeCell ref="K4447:N4447"/>
    <mergeCell ref="C4448:F4448"/>
    <mergeCell ref="G4448:J4448"/>
    <mergeCell ref="K4448:N4448"/>
    <mergeCell ref="C4445:F4445"/>
    <mergeCell ref="G4445:J4445"/>
    <mergeCell ref="K4445:N4445"/>
    <mergeCell ref="C4446:F4446"/>
    <mergeCell ref="G4446:J4446"/>
    <mergeCell ref="K4446:N4446"/>
    <mergeCell ref="C4443:F4443"/>
    <mergeCell ref="G4443:J4443"/>
    <mergeCell ref="K4443:N4443"/>
    <mergeCell ref="C4444:F4444"/>
    <mergeCell ref="G4444:J4444"/>
    <mergeCell ref="K4444:N4444"/>
    <mergeCell ref="C4465:F4465"/>
    <mergeCell ref="G4465:J4465"/>
    <mergeCell ref="K4465:N4465"/>
    <mergeCell ref="C4466:F4466"/>
    <mergeCell ref="G4466:J4466"/>
    <mergeCell ref="K4466:N4466"/>
    <mergeCell ref="C4463:F4463"/>
    <mergeCell ref="G4463:J4463"/>
    <mergeCell ref="K4463:N4463"/>
    <mergeCell ref="C4464:F4464"/>
    <mergeCell ref="G4464:J4464"/>
    <mergeCell ref="K4464:N4464"/>
    <mergeCell ref="C4461:F4461"/>
    <mergeCell ref="G4461:J4461"/>
    <mergeCell ref="K4461:N4461"/>
    <mergeCell ref="C4462:F4462"/>
    <mergeCell ref="G4462:J4462"/>
    <mergeCell ref="K4462:N4462"/>
    <mergeCell ref="C4459:F4459"/>
    <mergeCell ref="G4459:J4459"/>
    <mergeCell ref="K4459:N4459"/>
    <mergeCell ref="C4460:F4460"/>
    <mergeCell ref="G4460:J4460"/>
    <mergeCell ref="K4460:N4460"/>
    <mergeCell ref="C4457:F4457"/>
    <mergeCell ref="G4457:J4457"/>
    <mergeCell ref="K4457:N4457"/>
    <mergeCell ref="C4458:F4458"/>
    <mergeCell ref="G4458:J4458"/>
    <mergeCell ref="K4458:N4458"/>
    <mergeCell ref="C4455:F4455"/>
    <mergeCell ref="G4455:J4455"/>
    <mergeCell ref="K4455:N4455"/>
    <mergeCell ref="C4456:F4456"/>
    <mergeCell ref="G4456:J4456"/>
    <mergeCell ref="K4456:N4456"/>
    <mergeCell ref="C4477:F4477"/>
    <mergeCell ref="G4477:J4477"/>
    <mergeCell ref="K4477:N4477"/>
    <mergeCell ref="C4478:F4478"/>
    <mergeCell ref="G4478:J4478"/>
    <mergeCell ref="K4478:N4478"/>
    <mergeCell ref="C4475:F4475"/>
    <mergeCell ref="G4475:J4475"/>
    <mergeCell ref="K4475:N4475"/>
    <mergeCell ref="C4476:F4476"/>
    <mergeCell ref="G4476:J4476"/>
    <mergeCell ref="K4476:N4476"/>
    <mergeCell ref="C4473:F4473"/>
    <mergeCell ref="G4473:J4473"/>
    <mergeCell ref="K4473:N4473"/>
    <mergeCell ref="C4474:F4474"/>
    <mergeCell ref="G4474:J4474"/>
    <mergeCell ref="K4474:N4474"/>
    <mergeCell ref="C4471:F4471"/>
    <mergeCell ref="G4471:J4471"/>
    <mergeCell ref="K4471:N4471"/>
    <mergeCell ref="C4472:F4472"/>
    <mergeCell ref="G4472:J4472"/>
    <mergeCell ref="K4472:N4472"/>
    <mergeCell ref="C4469:F4469"/>
    <mergeCell ref="G4469:J4469"/>
    <mergeCell ref="K4469:N4469"/>
    <mergeCell ref="C4470:F4470"/>
    <mergeCell ref="G4470:J4470"/>
    <mergeCell ref="K4470:N4470"/>
    <mergeCell ref="C4467:F4467"/>
    <mergeCell ref="G4467:J4467"/>
    <mergeCell ref="K4467:N4467"/>
    <mergeCell ref="C4468:F4468"/>
    <mergeCell ref="G4468:J4468"/>
    <mergeCell ref="K4468:N4468"/>
    <mergeCell ref="C4489:F4489"/>
    <mergeCell ref="G4489:J4489"/>
    <mergeCell ref="K4489:N4489"/>
    <mergeCell ref="C4490:F4490"/>
    <mergeCell ref="G4490:J4490"/>
    <mergeCell ref="K4490:N4490"/>
    <mergeCell ref="C4487:F4487"/>
    <mergeCell ref="G4487:J4487"/>
    <mergeCell ref="K4487:N4487"/>
    <mergeCell ref="C4488:F4488"/>
    <mergeCell ref="G4488:J4488"/>
    <mergeCell ref="K4488:N4488"/>
    <mergeCell ref="C4485:F4485"/>
    <mergeCell ref="G4485:J4485"/>
    <mergeCell ref="K4485:N4485"/>
    <mergeCell ref="C4486:F4486"/>
    <mergeCell ref="G4486:J4486"/>
    <mergeCell ref="K4486:N4486"/>
    <mergeCell ref="C4483:F4483"/>
    <mergeCell ref="G4483:J4483"/>
    <mergeCell ref="K4483:N4483"/>
    <mergeCell ref="C4484:F4484"/>
    <mergeCell ref="G4484:J4484"/>
    <mergeCell ref="K4484:N4484"/>
    <mergeCell ref="C4481:F4481"/>
    <mergeCell ref="G4481:J4481"/>
    <mergeCell ref="K4481:N4481"/>
    <mergeCell ref="C4482:F4482"/>
    <mergeCell ref="G4482:J4482"/>
    <mergeCell ref="K4482:N4482"/>
    <mergeCell ref="C4479:F4479"/>
    <mergeCell ref="G4479:J4479"/>
    <mergeCell ref="K4479:N4479"/>
    <mergeCell ref="C4480:F4480"/>
    <mergeCell ref="G4480:J4480"/>
    <mergeCell ref="K4480:N4480"/>
    <mergeCell ref="C4501:F4501"/>
    <mergeCell ref="G4501:J4501"/>
    <mergeCell ref="K4501:N4501"/>
    <mergeCell ref="C4502:F4502"/>
    <mergeCell ref="G4502:J4502"/>
    <mergeCell ref="K4502:N4502"/>
    <mergeCell ref="C4499:F4499"/>
    <mergeCell ref="G4499:J4499"/>
    <mergeCell ref="K4499:N4499"/>
    <mergeCell ref="C4500:F4500"/>
    <mergeCell ref="G4500:J4500"/>
    <mergeCell ref="K4500:N4500"/>
    <mergeCell ref="C4497:F4497"/>
    <mergeCell ref="G4497:J4497"/>
    <mergeCell ref="K4497:N4497"/>
    <mergeCell ref="C4498:F4498"/>
    <mergeCell ref="G4498:J4498"/>
    <mergeCell ref="K4498:N4498"/>
    <mergeCell ref="C4495:F4495"/>
    <mergeCell ref="G4495:J4495"/>
    <mergeCell ref="K4495:N4495"/>
    <mergeCell ref="C4496:F4496"/>
    <mergeCell ref="G4496:J4496"/>
    <mergeCell ref="K4496:N4496"/>
    <mergeCell ref="C4493:F4493"/>
    <mergeCell ref="G4493:J4493"/>
    <mergeCell ref="K4493:N4493"/>
    <mergeCell ref="C4494:F4494"/>
    <mergeCell ref="G4494:J4494"/>
    <mergeCell ref="K4494:N4494"/>
    <mergeCell ref="C4491:F4491"/>
    <mergeCell ref="G4491:J4491"/>
    <mergeCell ref="K4491:N4491"/>
    <mergeCell ref="C4492:F4492"/>
    <mergeCell ref="G4492:J4492"/>
    <mergeCell ref="K4492:N4492"/>
    <mergeCell ref="C4513:F4513"/>
    <mergeCell ref="G4513:J4513"/>
    <mergeCell ref="K4513:N4513"/>
    <mergeCell ref="C4514:F4514"/>
    <mergeCell ref="G4514:J4514"/>
    <mergeCell ref="K4514:N4514"/>
    <mergeCell ref="C4511:F4511"/>
    <mergeCell ref="G4511:J4511"/>
    <mergeCell ref="K4511:N4511"/>
    <mergeCell ref="C4512:F4512"/>
    <mergeCell ref="G4512:J4512"/>
    <mergeCell ref="K4512:N4512"/>
    <mergeCell ref="C4509:F4509"/>
    <mergeCell ref="G4509:J4509"/>
    <mergeCell ref="K4509:N4509"/>
    <mergeCell ref="C4510:F4510"/>
    <mergeCell ref="G4510:J4510"/>
    <mergeCell ref="K4510:N4510"/>
    <mergeCell ref="C4507:F4507"/>
    <mergeCell ref="G4507:J4507"/>
    <mergeCell ref="K4507:N4507"/>
    <mergeCell ref="C4508:F4508"/>
    <mergeCell ref="G4508:J4508"/>
    <mergeCell ref="K4508:N4508"/>
    <mergeCell ref="C4505:F4505"/>
    <mergeCell ref="G4505:J4505"/>
    <mergeCell ref="K4505:N4505"/>
    <mergeCell ref="C4506:F4506"/>
    <mergeCell ref="G4506:J4506"/>
    <mergeCell ref="K4506:N4506"/>
    <mergeCell ref="C4503:F4503"/>
    <mergeCell ref="G4503:J4503"/>
    <mergeCell ref="K4503:N4503"/>
    <mergeCell ref="C4504:F4504"/>
    <mergeCell ref="G4504:J4504"/>
    <mergeCell ref="K4504:N4504"/>
    <mergeCell ref="C4525:F4525"/>
    <mergeCell ref="G4525:J4525"/>
    <mergeCell ref="K4525:N4525"/>
    <mergeCell ref="C4526:F4526"/>
    <mergeCell ref="G4526:J4526"/>
    <mergeCell ref="K4526:N4526"/>
    <mergeCell ref="C4523:F4523"/>
    <mergeCell ref="G4523:J4523"/>
    <mergeCell ref="K4523:N4523"/>
    <mergeCell ref="C4524:F4524"/>
    <mergeCell ref="G4524:J4524"/>
    <mergeCell ref="K4524:N4524"/>
    <mergeCell ref="C4521:F4521"/>
    <mergeCell ref="G4521:J4521"/>
    <mergeCell ref="K4521:N4521"/>
    <mergeCell ref="C4522:F4522"/>
    <mergeCell ref="G4522:J4522"/>
    <mergeCell ref="K4522:N4522"/>
    <mergeCell ref="C4519:F4519"/>
    <mergeCell ref="G4519:J4519"/>
    <mergeCell ref="K4519:N4519"/>
    <mergeCell ref="C4520:F4520"/>
    <mergeCell ref="G4520:J4520"/>
    <mergeCell ref="K4520:N4520"/>
    <mergeCell ref="C4517:F4517"/>
    <mergeCell ref="G4517:J4517"/>
    <mergeCell ref="K4517:N4517"/>
    <mergeCell ref="C4518:F4518"/>
    <mergeCell ref="G4518:J4518"/>
    <mergeCell ref="K4518:N4518"/>
    <mergeCell ref="C4515:F4515"/>
    <mergeCell ref="G4515:J4515"/>
    <mergeCell ref="K4515:N4515"/>
    <mergeCell ref="C4516:F4516"/>
    <mergeCell ref="G4516:J4516"/>
    <mergeCell ref="K4516:N4516"/>
    <mergeCell ref="C4537:F4537"/>
    <mergeCell ref="G4537:J4537"/>
    <mergeCell ref="K4537:N4537"/>
    <mergeCell ref="C4538:F4538"/>
    <mergeCell ref="G4538:J4538"/>
    <mergeCell ref="K4538:N4538"/>
    <mergeCell ref="C4535:F4535"/>
    <mergeCell ref="G4535:J4535"/>
    <mergeCell ref="K4535:N4535"/>
    <mergeCell ref="C4536:F4536"/>
    <mergeCell ref="G4536:J4536"/>
    <mergeCell ref="K4536:N4536"/>
    <mergeCell ref="C4533:F4533"/>
    <mergeCell ref="G4533:J4533"/>
    <mergeCell ref="K4533:N4533"/>
    <mergeCell ref="C4534:F4534"/>
    <mergeCell ref="G4534:J4534"/>
    <mergeCell ref="K4534:N4534"/>
    <mergeCell ref="C4531:F4531"/>
    <mergeCell ref="G4531:J4531"/>
    <mergeCell ref="K4531:N4531"/>
    <mergeCell ref="C4532:F4532"/>
    <mergeCell ref="G4532:J4532"/>
    <mergeCell ref="K4532:N4532"/>
    <mergeCell ref="C4529:F4529"/>
    <mergeCell ref="G4529:J4529"/>
    <mergeCell ref="K4529:N4529"/>
    <mergeCell ref="C4530:F4530"/>
    <mergeCell ref="G4530:J4530"/>
    <mergeCell ref="K4530:N4530"/>
    <mergeCell ref="C4527:F4527"/>
    <mergeCell ref="G4527:J4527"/>
    <mergeCell ref="K4527:N4527"/>
    <mergeCell ref="C4528:F4528"/>
    <mergeCell ref="G4528:J4528"/>
    <mergeCell ref="K4528:N4528"/>
    <mergeCell ref="C4549:F4549"/>
    <mergeCell ref="G4549:J4549"/>
    <mergeCell ref="K4549:N4549"/>
    <mergeCell ref="C4550:F4550"/>
    <mergeCell ref="G4550:J4550"/>
    <mergeCell ref="K4550:N4550"/>
    <mergeCell ref="C4547:F4547"/>
    <mergeCell ref="G4547:J4547"/>
    <mergeCell ref="K4547:N4547"/>
    <mergeCell ref="C4548:F4548"/>
    <mergeCell ref="G4548:J4548"/>
    <mergeCell ref="K4548:N4548"/>
    <mergeCell ref="C4545:F4545"/>
    <mergeCell ref="G4545:J4545"/>
    <mergeCell ref="K4545:N4545"/>
    <mergeCell ref="C4546:F4546"/>
    <mergeCell ref="G4546:J4546"/>
    <mergeCell ref="K4546:N4546"/>
    <mergeCell ref="C4543:F4543"/>
    <mergeCell ref="G4543:J4543"/>
    <mergeCell ref="K4543:N4543"/>
    <mergeCell ref="C4544:F4544"/>
    <mergeCell ref="G4544:J4544"/>
    <mergeCell ref="K4544:N4544"/>
    <mergeCell ref="C4541:F4541"/>
    <mergeCell ref="G4541:J4541"/>
    <mergeCell ref="K4541:N4541"/>
    <mergeCell ref="C4542:F4542"/>
    <mergeCell ref="G4542:J4542"/>
    <mergeCell ref="K4542:N4542"/>
    <mergeCell ref="C4539:F4539"/>
    <mergeCell ref="G4539:J4539"/>
    <mergeCell ref="K4539:N4539"/>
    <mergeCell ref="C4540:F4540"/>
    <mergeCell ref="G4540:J4540"/>
    <mergeCell ref="K4540:N4540"/>
    <mergeCell ref="C4561:F4561"/>
    <mergeCell ref="G4561:J4561"/>
    <mergeCell ref="K4561:N4561"/>
    <mergeCell ref="C4562:F4562"/>
    <mergeCell ref="G4562:J4562"/>
    <mergeCell ref="K4562:N4562"/>
    <mergeCell ref="C4559:F4559"/>
    <mergeCell ref="G4559:J4559"/>
    <mergeCell ref="K4559:N4559"/>
    <mergeCell ref="C4560:F4560"/>
    <mergeCell ref="G4560:J4560"/>
    <mergeCell ref="K4560:N4560"/>
    <mergeCell ref="C4557:F4557"/>
    <mergeCell ref="G4557:J4557"/>
    <mergeCell ref="K4557:N4557"/>
    <mergeCell ref="C4558:F4558"/>
    <mergeCell ref="G4558:J4558"/>
    <mergeCell ref="K4558:N4558"/>
    <mergeCell ref="C4555:F4555"/>
    <mergeCell ref="G4555:J4555"/>
    <mergeCell ref="K4555:N4555"/>
    <mergeCell ref="C4556:F4556"/>
    <mergeCell ref="G4556:J4556"/>
    <mergeCell ref="K4556:N4556"/>
    <mergeCell ref="C4553:F4553"/>
    <mergeCell ref="G4553:J4553"/>
    <mergeCell ref="K4553:N4553"/>
    <mergeCell ref="C4554:F4554"/>
    <mergeCell ref="G4554:J4554"/>
    <mergeCell ref="K4554:N4554"/>
    <mergeCell ref="C4551:F4551"/>
    <mergeCell ref="G4551:J4551"/>
    <mergeCell ref="K4551:N4551"/>
    <mergeCell ref="C4552:F4552"/>
    <mergeCell ref="G4552:J4552"/>
    <mergeCell ref="K4552:N4552"/>
    <mergeCell ref="C4573:F4573"/>
    <mergeCell ref="G4573:J4573"/>
    <mergeCell ref="K4573:N4573"/>
    <mergeCell ref="C4574:F4574"/>
    <mergeCell ref="G4574:J4574"/>
    <mergeCell ref="K4574:N4574"/>
    <mergeCell ref="C4571:F4571"/>
    <mergeCell ref="G4571:J4571"/>
    <mergeCell ref="K4571:N4571"/>
    <mergeCell ref="C4572:F4572"/>
    <mergeCell ref="G4572:J4572"/>
    <mergeCell ref="K4572:N4572"/>
    <mergeCell ref="C4569:F4569"/>
    <mergeCell ref="G4569:J4569"/>
    <mergeCell ref="K4569:N4569"/>
    <mergeCell ref="C4570:F4570"/>
    <mergeCell ref="G4570:J4570"/>
    <mergeCell ref="K4570:N4570"/>
    <mergeCell ref="C4567:F4567"/>
    <mergeCell ref="G4567:J4567"/>
    <mergeCell ref="K4567:N4567"/>
    <mergeCell ref="C4568:F4568"/>
    <mergeCell ref="G4568:J4568"/>
    <mergeCell ref="K4568:N4568"/>
    <mergeCell ref="C4565:F4565"/>
    <mergeCell ref="G4565:J4565"/>
    <mergeCell ref="K4565:N4565"/>
    <mergeCell ref="C4566:F4566"/>
    <mergeCell ref="G4566:J4566"/>
    <mergeCell ref="K4566:N4566"/>
    <mergeCell ref="C4563:F4563"/>
    <mergeCell ref="G4563:J4563"/>
    <mergeCell ref="K4563:N4563"/>
    <mergeCell ref="C4564:F4564"/>
    <mergeCell ref="G4564:J4564"/>
    <mergeCell ref="K4564:N4564"/>
    <mergeCell ref="C4585:F4585"/>
    <mergeCell ref="G4585:J4585"/>
    <mergeCell ref="K4585:N4585"/>
    <mergeCell ref="C4586:F4586"/>
    <mergeCell ref="G4586:J4586"/>
    <mergeCell ref="K4586:N4586"/>
    <mergeCell ref="C4583:F4583"/>
    <mergeCell ref="G4583:J4583"/>
    <mergeCell ref="K4583:N4583"/>
    <mergeCell ref="C4584:F4584"/>
    <mergeCell ref="G4584:J4584"/>
    <mergeCell ref="K4584:N4584"/>
    <mergeCell ref="C4581:F4581"/>
    <mergeCell ref="G4581:J4581"/>
    <mergeCell ref="K4581:N4581"/>
    <mergeCell ref="C4582:F4582"/>
    <mergeCell ref="G4582:J4582"/>
    <mergeCell ref="K4582:N4582"/>
    <mergeCell ref="C4579:F4579"/>
    <mergeCell ref="G4579:J4579"/>
    <mergeCell ref="K4579:N4579"/>
    <mergeCell ref="C4580:F4580"/>
    <mergeCell ref="G4580:J4580"/>
    <mergeCell ref="K4580:N4580"/>
    <mergeCell ref="C4577:F4577"/>
    <mergeCell ref="G4577:J4577"/>
    <mergeCell ref="K4577:N4577"/>
    <mergeCell ref="C4578:F4578"/>
    <mergeCell ref="G4578:J4578"/>
    <mergeCell ref="K4578:N4578"/>
    <mergeCell ref="C4575:F4575"/>
    <mergeCell ref="G4575:J4575"/>
    <mergeCell ref="K4575:N4575"/>
    <mergeCell ref="C4576:F4576"/>
    <mergeCell ref="G4576:J4576"/>
    <mergeCell ref="K4576:N4576"/>
    <mergeCell ref="C4597:F4597"/>
    <mergeCell ref="G4597:J4597"/>
    <mergeCell ref="K4597:N4597"/>
    <mergeCell ref="C4598:F4598"/>
    <mergeCell ref="G4598:J4598"/>
    <mergeCell ref="K4598:N4598"/>
    <mergeCell ref="C4595:F4595"/>
    <mergeCell ref="G4595:J4595"/>
    <mergeCell ref="K4595:N4595"/>
    <mergeCell ref="C4596:F4596"/>
    <mergeCell ref="G4596:J4596"/>
    <mergeCell ref="K4596:N4596"/>
    <mergeCell ref="C4593:F4593"/>
    <mergeCell ref="G4593:J4593"/>
    <mergeCell ref="K4593:N4593"/>
    <mergeCell ref="C4594:F4594"/>
    <mergeCell ref="G4594:J4594"/>
    <mergeCell ref="K4594:N4594"/>
    <mergeCell ref="C4591:F4591"/>
    <mergeCell ref="G4591:J4591"/>
    <mergeCell ref="K4591:N4591"/>
    <mergeCell ref="C4592:F4592"/>
    <mergeCell ref="G4592:J4592"/>
    <mergeCell ref="K4592:N4592"/>
    <mergeCell ref="C4589:F4589"/>
    <mergeCell ref="G4589:J4589"/>
    <mergeCell ref="K4589:N4589"/>
    <mergeCell ref="C4590:F4590"/>
    <mergeCell ref="G4590:J4590"/>
    <mergeCell ref="K4590:N4590"/>
    <mergeCell ref="C4587:F4587"/>
    <mergeCell ref="G4587:J4587"/>
    <mergeCell ref="K4587:N4587"/>
    <mergeCell ref="C4588:F4588"/>
    <mergeCell ref="G4588:J4588"/>
    <mergeCell ref="K4588:N4588"/>
    <mergeCell ref="C4609:F4609"/>
    <mergeCell ref="G4609:J4609"/>
    <mergeCell ref="K4609:N4609"/>
    <mergeCell ref="C4610:F4610"/>
    <mergeCell ref="G4610:J4610"/>
    <mergeCell ref="K4610:N4610"/>
    <mergeCell ref="C4607:F4607"/>
    <mergeCell ref="G4607:J4607"/>
    <mergeCell ref="K4607:N4607"/>
    <mergeCell ref="C4608:F4608"/>
    <mergeCell ref="G4608:J4608"/>
    <mergeCell ref="K4608:N4608"/>
    <mergeCell ref="C4605:F4605"/>
    <mergeCell ref="G4605:J4605"/>
    <mergeCell ref="K4605:N4605"/>
    <mergeCell ref="C4606:F4606"/>
    <mergeCell ref="G4606:J4606"/>
    <mergeCell ref="K4606:N4606"/>
    <mergeCell ref="C4603:F4603"/>
    <mergeCell ref="G4603:J4603"/>
    <mergeCell ref="K4603:N4603"/>
    <mergeCell ref="C4604:F4604"/>
    <mergeCell ref="G4604:J4604"/>
    <mergeCell ref="K4604:N4604"/>
    <mergeCell ref="C4601:F4601"/>
    <mergeCell ref="G4601:J4601"/>
    <mergeCell ref="K4601:N4601"/>
    <mergeCell ref="C4602:F4602"/>
    <mergeCell ref="G4602:J4602"/>
    <mergeCell ref="K4602:N4602"/>
    <mergeCell ref="C4599:F4599"/>
    <mergeCell ref="G4599:J4599"/>
    <mergeCell ref="K4599:N4599"/>
    <mergeCell ref="C4600:F4600"/>
    <mergeCell ref="G4600:J4600"/>
    <mergeCell ref="K4600:N4600"/>
    <mergeCell ref="C4621:F4621"/>
    <mergeCell ref="G4621:J4621"/>
    <mergeCell ref="K4621:N4621"/>
    <mergeCell ref="C4622:F4622"/>
    <mergeCell ref="G4622:J4622"/>
    <mergeCell ref="K4622:N4622"/>
    <mergeCell ref="C4619:F4619"/>
    <mergeCell ref="G4619:J4619"/>
    <mergeCell ref="K4619:N4619"/>
    <mergeCell ref="C4620:F4620"/>
    <mergeCell ref="G4620:J4620"/>
    <mergeCell ref="K4620:N4620"/>
    <mergeCell ref="C4617:F4617"/>
    <mergeCell ref="G4617:J4617"/>
    <mergeCell ref="K4617:N4617"/>
    <mergeCell ref="C4618:F4618"/>
    <mergeCell ref="G4618:J4618"/>
    <mergeCell ref="K4618:N4618"/>
    <mergeCell ref="C4615:F4615"/>
    <mergeCell ref="G4615:J4615"/>
    <mergeCell ref="K4615:N4615"/>
    <mergeCell ref="C4616:F4616"/>
    <mergeCell ref="G4616:J4616"/>
    <mergeCell ref="K4616:N4616"/>
    <mergeCell ref="C4613:F4613"/>
    <mergeCell ref="G4613:J4613"/>
    <mergeCell ref="K4613:N4613"/>
    <mergeCell ref="C4614:F4614"/>
    <mergeCell ref="G4614:J4614"/>
    <mergeCell ref="K4614:N4614"/>
    <mergeCell ref="C4611:F4611"/>
    <mergeCell ref="G4611:J4611"/>
    <mergeCell ref="K4611:N4611"/>
    <mergeCell ref="C4612:F4612"/>
    <mergeCell ref="G4612:J4612"/>
    <mergeCell ref="K4612:N4612"/>
    <mergeCell ref="C4633:F4633"/>
    <mergeCell ref="G4633:J4633"/>
    <mergeCell ref="K4633:N4633"/>
    <mergeCell ref="C4634:F4634"/>
    <mergeCell ref="G4634:J4634"/>
    <mergeCell ref="K4634:N4634"/>
    <mergeCell ref="C4631:F4631"/>
    <mergeCell ref="G4631:J4631"/>
    <mergeCell ref="K4631:N4631"/>
    <mergeCell ref="C4632:F4632"/>
    <mergeCell ref="G4632:J4632"/>
    <mergeCell ref="K4632:N4632"/>
    <mergeCell ref="C4629:F4629"/>
    <mergeCell ref="G4629:J4629"/>
    <mergeCell ref="K4629:N4629"/>
    <mergeCell ref="C4630:F4630"/>
    <mergeCell ref="G4630:J4630"/>
    <mergeCell ref="K4630:N4630"/>
    <mergeCell ref="C4627:F4627"/>
    <mergeCell ref="G4627:J4627"/>
    <mergeCell ref="K4627:N4627"/>
    <mergeCell ref="C4628:F4628"/>
    <mergeCell ref="G4628:J4628"/>
    <mergeCell ref="K4628:N4628"/>
    <mergeCell ref="C4625:F4625"/>
    <mergeCell ref="G4625:J4625"/>
    <mergeCell ref="K4625:N4625"/>
    <mergeCell ref="C4626:F4626"/>
    <mergeCell ref="G4626:J4626"/>
    <mergeCell ref="K4626:N4626"/>
    <mergeCell ref="C4623:F4623"/>
    <mergeCell ref="G4623:J4623"/>
    <mergeCell ref="K4623:N4623"/>
    <mergeCell ref="C4624:F4624"/>
    <mergeCell ref="G4624:J4624"/>
    <mergeCell ref="K4624:N4624"/>
    <mergeCell ref="C4645:F4645"/>
    <mergeCell ref="G4645:J4645"/>
    <mergeCell ref="K4645:N4645"/>
    <mergeCell ref="C4646:F4646"/>
    <mergeCell ref="G4646:J4646"/>
    <mergeCell ref="K4646:N4646"/>
    <mergeCell ref="C4643:F4643"/>
    <mergeCell ref="G4643:J4643"/>
    <mergeCell ref="K4643:N4643"/>
    <mergeCell ref="C4644:F4644"/>
    <mergeCell ref="G4644:J4644"/>
    <mergeCell ref="K4644:N4644"/>
    <mergeCell ref="C4641:F4641"/>
    <mergeCell ref="G4641:J4641"/>
    <mergeCell ref="K4641:N4641"/>
    <mergeCell ref="C4642:F4642"/>
    <mergeCell ref="G4642:J4642"/>
    <mergeCell ref="K4642:N4642"/>
    <mergeCell ref="C4639:F4639"/>
    <mergeCell ref="G4639:J4639"/>
    <mergeCell ref="K4639:N4639"/>
    <mergeCell ref="C4640:F4640"/>
    <mergeCell ref="G4640:J4640"/>
    <mergeCell ref="K4640:N4640"/>
    <mergeCell ref="C4637:F4637"/>
    <mergeCell ref="G4637:J4637"/>
    <mergeCell ref="K4637:N4637"/>
    <mergeCell ref="C4638:F4638"/>
    <mergeCell ref="G4638:J4638"/>
    <mergeCell ref="K4638:N4638"/>
    <mergeCell ref="C4635:F4635"/>
    <mergeCell ref="G4635:J4635"/>
    <mergeCell ref="K4635:N4635"/>
    <mergeCell ref="C4636:F4636"/>
    <mergeCell ref="G4636:J4636"/>
    <mergeCell ref="K4636:N4636"/>
    <mergeCell ref="C4657:F4657"/>
    <mergeCell ref="G4657:J4657"/>
    <mergeCell ref="K4657:N4657"/>
    <mergeCell ref="C4658:F4658"/>
    <mergeCell ref="G4658:J4658"/>
    <mergeCell ref="K4658:N4658"/>
    <mergeCell ref="C4655:F4655"/>
    <mergeCell ref="G4655:J4655"/>
    <mergeCell ref="K4655:N4655"/>
    <mergeCell ref="C4656:F4656"/>
    <mergeCell ref="G4656:J4656"/>
    <mergeCell ref="K4656:N4656"/>
    <mergeCell ref="C4653:F4653"/>
    <mergeCell ref="G4653:J4653"/>
    <mergeCell ref="K4653:N4653"/>
    <mergeCell ref="C4654:F4654"/>
    <mergeCell ref="G4654:J4654"/>
    <mergeCell ref="K4654:N4654"/>
    <mergeCell ref="C4651:F4651"/>
    <mergeCell ref="G4651:J4651"/>
    <mergeCell ref="K4651:N4651"/>
    <mergeCell ref="C4652:F4652"/>
    <mergeCell ref="G4652:J4652"/>
    <mergeCell ref="K4652:N4652"/>
    <mergeCell ref="C4649:F4649"/>
    <mergeCell ref="G4649:J4649"/>
    <mergeCell ref="K4649:N4649"/>
    <mergeCell ref="C4650:F4650"/>
    <mergeCell ref="G4650:J4650"/>
    <mergeCell ref="K4650:N4650"/>
    <mergeCell ref="C4647:F4647"/>
    <mergeCell ref="G4647:J4647"/>
    <mergeCell ref="K4647:N4647"/>
    <mergeCell ref="C4648:F4648"/>
    <mergeCell ref="G4648:J4648"/>
    <mergeCell ref="K4648:N4648"/>
    <mergeCell ref="C4669:F4669"/>
    <mergeCell ref="G4669:J4669"/>
    <mergeCell ref="K4669:N4669"/>
    <mergeCell ref="C4670:F4670"/>
    <mergeCell ref="G4670:J4670"/>
    <mergeCell ref="K4670:N4670"/>
    <mergeCell ref="C4667:F4667"/>
    <mergeCell ref="G4667:J4667"/>
    <mergeCell ref="K4667:N4667"/>
    <mergeCell ref="C4668:F4668"/>
    <mergeCell ref="G4668:J4668"/>
    <mergeCell ref="K4668:N4668"/>
    <mergeCell ref="C4665:F4665"/>
    <mergeCell ref="G4665:J4665"/>
    <mergeCell ref="K4665:N4665"/>
    <mergeCell ref="C4666:F4666"/>
    <mergeCell ref="G4666:J4666"/>
    <mergeCell ref="K4666:N4666"/>
    <mergeCell ref="C4663:F4663"/>
    <mergeCell ref="G4663:J4663"/>
    <mergeCell ref="K4663:N4663"/>
    <mergeCell ref="C4664:F4664"/>
    <mergeCell ref="G4664:J4664"/>
    <mergeCell ref="K4664:N4664"/>
    <mergeCell ref="C4661:F4661"/>
    <mergeCell ref="G4661:J4661"/>
    <mergeCell ref="K4661:N4661"/>
    <mergeCell ref="C4662:F4662"/>
    <mergeCell ref="G4662:J4662"/>
    <mergeCell ref="K4662:N4662"/>
    <mergeCell ref="C4659:F4659"/>
    <mergeCell ref="G4659:J4659"/>
    <mergeCell ref="K4659:N4659"/>
    <mergeCell ref="C4660:F4660"/>
    <mergeCell ref="G4660:J4660"/>
    <mergeCell ref="K4660:N4660"/>
    <mergeCell ref="C4681:F4681"/>
    <mergeCell ref="G4681:J4681"/>
    <mergeCell ref="K4681:N4681"/>
    <mergeCell ref="C4682:F4682"/>
    <mergeCell ref="G4682:J4682"/>
    <mergeCell ref="K4682:N4682"/>
    <mergeCell ref="C4679:F4679"/>
    <mergeCell ref="G4679:J4679"/>
    <mergeCell ref="K4679:N4679"/>
    <mergeCell ref="C4680:F4680"/>
    <mergeCell ref="G4680:J4680"/>
    <mergeCell ref="K4680:N4680"/>
    <mergeCell ref="C4677:F4677"/>
    <mergeCell ref="G4677:J4677"/>
    <mergeCell ref="K4677:N4677"/>
    <mergeCell ref="C4678:F4678"/>
    <mergeCell ref="G4678:J4678"/>
    <mergeCell ref="K4678:N4678"/>
    <mergeCell ref="C4675:F4675"/>
    <mergeCell ref="G4675:J4675"/>
    <mergeCell ref="K4675:N4675"/>
    <mergeCell ref="C4676:F4676"/>
    <mergeCell ref="G4676:J4676"/>
    <mergeCell ref="K4676:N4676"/>
    <mergeCell ref="C4673:F4673"/>
    <mergeCell ref="G4673:J4673"/>
    <mergeCell ref="K4673:N4673"/>
    <mergeCell ref="C4674:F4674"/>
    <mergeCell ref="G4674:J4674"/>
    <mergeCell ref="K4674:N4674"/>
    <mergeCell ref="C4671:F4671"/>
    <mergeCell ref="G4671:J4671"/>
    <mergeCell ref="K4671:N4671"/>
    <mergeCell ref="C4672:F4672"/>
    <mergeCell ref="G4672:J4672"/>
    <mergeCell ref="K4672:N4672"/>
    <mergeCell ref="C4693:F4693"/>
    <mergeCell ref="G4693:J4693"/>
    <mergeCell ref="K4693:N4693"/>
    <mergeCell ref="C4694:F4694"/>
    <mergeCell ref="G4694:J4694"/>
    <mergeCell ref="K4694:N4694"/>
    <mergeCell ref="C4691:F4691"/>
    <mergeCell ref="G4691:J4691"/>
    <mergeCell ref="K4691:N4691"/>
    <mergeCell ref="C4692:F4692"/>
    <mergeCell ref="G4692:J4692"/>
    <mergeCell ref="K4692:N4692"/>
    <mergeCell ref="C4689:F4689"/>
    <mergeCell ref="G4689:J4689"/>
    <mergeCell ref="K4689:N4689"/>
    <mergeCell ref="C4690:F4690"/>
    <mergeCell ref="G4690:J4690"/>
    <mergeCell ref="K4690:N4690"/>
    <mergeCell ref="C4687:F4687"/>
    <mergeCell ref="G4687:J4687"/>
    <mergeCell ref="K4687:N4687"/>
    <mergeCell ref="C4688:F4688"/>
    <mergeCell ref="G4688:J4688"/>
    <mergeCell ref="K4688:N4688"/>
    <mergeCell ref="C4685:F4685"/>
    <mergeCell ref="G4685:J4685"/>
    <mergeCell ref="K4685:N4685"/>
    <mergeCell ref="C4686:F4686"/>
    <mergeCell ref="G4686:J4686"/>
    <mergeCell ref="K4686:N4686"/>
    <mergeCell ref="C4683:F4683"/>
    <mergeCell ref="G4683:J4683"/>
    <mergeCell ref="K4683:N4683"/>
    <mergeCell ref="C4684:F4684"/>
    <mergeCell ref="G4684:J4684"/>
    <mergeCell ref="K4684:N4684"/>
    <mergeCell ref="C4705:F4705"/>
    <mergeCell ref="G4705:J4705"/>
    <mergeCell ref="K4705:N4705"/>
    <mergeCell ref="C4706:F4706"/>
    <mergeCell ref="G4706:J4706"/>
    <mergeCell ref="K4706:N4706"/>
    <mergeCell ref="C4703:F4703"/>
    <mergeCell ref="G4703:J4703"/>
    <mergeCell ref="K4703:N4703"/>
    <mergeCell ref="C4704:F4704"/>
    <mergeCell ref="G4704:J4704"/>
    <mergeCell ref="K4704:N4704"/>
    <mergeCell ref="C4701:F4701"/>
    <mergeCell ref="G4701:J4701"/>
    <mergeCell ref="K4701:N4701"/>
    <mergeCell ref="C4702:F4702"/>
    <mergeCell ref="G4702:J4702"/>
    <mergeCell ref="K4702:N4702"/>
    <mergeCell ref="C4699:F4699"/>
    <mergeCell ref="G4699:J4699"/>
    <mergeCell ref="K4699:N4699"/>
    <mergeCell ref="C4700:F4700"/>
    <mergeCell ref="G4700:J4700"/>
    <mergeCell ref="K4700:N4700"/>
    <mergeCell ref="C4697:F4697"/>
    <mergeCell ref="G4697:J4697"/>
    <mergeCell ref="K4697:N4697"/>
    <mergeCell ref="C4698:F4698"/>
    <mergeCell ref="G4698:J4698"/>
    <mergeCell ref="K4698:N4698"/>
    <mergeCell ref="C4695:F4695"/>
    <mergeCell ref="G4695:J4695"/>
    <mergeCell ref="K4695:N4695"/>
    <mergeCell ref="C4696:F4696"/>
    <mergeCell ref="G4696:J4696"/>
    <mergeCell ref="K4696:N4696"/>
    <mergeCell ref="C4717:F4717"/>
    <mergeCell ref="G4717:J4717"/>
    <mergeCell ref="K4717:N4717"/>
    <mergeCell ref="C4718:F4718"/>
    <mergeCell ref="G4718:J4718"/>
    <mergeCell ref="K4718:N4718"/>
    <mergeCell ref="C4715:F4715"/>
    <mergeCell ref="G4715:J4715"/>
    <mergeCell ref="K4715:N4715"/>
    <mergeCell ref="C4716:F4716"/>
    <mergeCell ref="G4716:J4716"/>
    <mergeCell ref="K4716:N4716"/>
    <mergeCell ref="C4713:F4713"/>
    <mergeCell ref="G4713:J4713"/>
    <mergeCell ref="K4713:N4713"/>
    <mergeCell ref="C4714:F4714"/>
    <mergeCell ref="G4714:J4714"/>
    <mergeCell ref="K4714:N4714"/>
    <mergeCell ref="C4711:F4711"/>
    <mergeCell ref="G4711:J4711"/>
    <mergeCell ref="K4711:N4711"/>
    <mergeCell ref="C4712:F4712"/>
    <mergeCell ref="G4712:J4712"/>
    <mergeCell ref="K4712:N4712"/>
    <mergeCell ref="C4709:F4709"/>
    <mergeCell ref="G4709:J4709"/>
    <mergeCell ref="K4709:N4709"/>
    <mergeCell ref="C4710:F4710"/>
    <mergeCell ref="G4710:J4710"/>
    <mergeCell ref="K4710:N4710"/>
    <mergeCell ref="C4707:F4707"/>
    <mergeCell ref="G4707:J4707"/>
    <mergeCell ref="K4707:N4707"/>
    <mergeCell ref="C4708:F4708"/>
    <mergeCell ref="G4708:J4708"/>
    <mergeCell ref="K4708:N4708"/>
    <mergeCell ref="C4729:F4729"/>
    <mergeCell ref="G4729:J4729"/>
    <mergeCell ref="K4729:N4729"/>
    <mergeCell ref="C4730:F4730"/>
    <mergeCell ref="G4730:J4730"/>
    <mergeCell ref="K4730:N4730"/>
    <mergeCell ref="C4727:F4727"/>
    <mergeCell ref="G4727:J4727"/>
    <mergeCell ref="K4727:N4727"/>
    <mergeCell ref="C4728:F4728"/>
    <mergeCell ref="G4728:J4728"/>
    <mergeCell ref="K4728:N4728"/>
    <mergeCell ref="C4725:F4725"/>
    <mergeCell ref="G4725:J4725"/>
    <mergeCell ref="K4725:N4725"/>
    <mergeCell ref="C4726:F4726"/>
    <mergeCell ref="G4726:J4726"/>
    <mergeCell ref="K4726:N4726"/>
    <mergeCell ref="C4723:F4723"/>
    <mergeCell ref="G4723:J4723"/>
    <mergeCell ref="K4723:N4723"/>
    <mergeCell ref="C4724:F4724"/>
    <mergeCell ref="G4724:J4724"/>
    <mergeCell ref="K4724:N4724"/>
    <mergeCell ref="C4721:F4721"/>
    <mergeCell ref="G4721:J4721"/>
    <mergeCell ref="K4721:N4721"/>
    <mergeCell ref="C4722:F4722"/>
    <mergeCell ref="G4722:J4722"/>
    <mergeCell ref="K4722:N4722"/>
    <mergeCell ref="C4719:F4719"/>
    <mergeCell ref="G4719:J4719"/>
    <mergeCell ref="K4719:N4719"/>
    <mergeCell ref="C4720:F4720"/>
    <mergeCell ref="G4720:J4720"/>
    <mergeCell ref="K4720:N4720"/>
    <mergeCell ref="C4741:F4741"/>
    <mergeCell ref="G4741:J4741"/>
    <mergeCell ref="K4741:N4741"/>
    <mergeCell ref="C4742:F4742"/>
    <mergeCell ref="G4742:J4742"/>
    <mergeCell ref="K4742:N4742"/>
    <mergeCell ref="C4739:F4739"/>
    <mergeCell ref="G4739:J4739"/>
    <mergeCell ref="K4739:N4739"/>
    <mergeCell ref="C4740:F4740"/>
    <mergeCell ref="G4740:J4740"/>
    <mergeCell ref="K4740:N4740"/>
    <mergeCell ref="C4737:F4737"/>
    <mergeCell ref="G4737:J4737"/>
    <mergeCell ref="K4737:N4737"/>
    <mergeCell ref="C4738:F4738"/>
    <mergeCell ref="G4738:J4738"/>
    <mergeCell ref="K4738:N4738"/>
    <mergeCell ref="C4735:F4735"/>
    <mergeCell ref="G4735:J4735"/>
    <mergeCell ref="K4735:N4735"/>
    <mergeCell ref="C4736:F4736"/>
    <mergeCell ref="G4736:J4736"/>
    <mergeCell ref="K4736:N4736"/>
    <mergeCell ref="C4733:F4733"/>
    <mergeCell ref="G4733:J4733"/>
    <mergeCell ref="K4733:N4733"/>
    <mergeCell ref="C4734:F4734"/>
    <mergeCell ref="G4734:J4734"/>
    <mergeCell ref="K4734:N4734"/>
    <mergeCell ref="C4731:F4731"/>
    <mergeCell ref="G4731:J4731"/>
    <mergeCell ref="K4731:N4731"/>
    <mergeCell ref="C4732:F4732"/>
    <mergeCell ref="G4732:J4732"/>
    <mergeCell ref="K4732:N4732"/>
    <mergeCell ref="C4753:F4753"/>
    <mergeCell ref="G4753:J4753"/>
    <mergeCell ref="K4753:N4753"/>
    <mergeCell ref="C4754:F4754"/>
    <mergeCell ref="G4754:J4754"/>
    <mergeCell ref="K4754:N4754"/>
    <mergeCell ref="C4751:F4751"/>
    <mergeCell ref="G4751:J4751"/>
    <mergeCell ref="K4751:N4751"/>
    <mergeCell ref="C4752:F4752"/>
    <mergeCell ref="G4752:J4752"/>
    <mergeCell ref="K4752:N4752"/>
    <mergeCell ref="C4749:F4749"/>
    <mergeCell ref="G4749:J4749"/>
    <mergeCell ref="K4749:N4749"/>
    <mergeCell ref="C4750:F4750"/>
    <mergeCell ref="G4750:J4750"/>
    <mergeCell ref="K4750:N4750"/>
    <mergeCell ref="C4747:F4747"/>
    <mergeCell ref="G4747:J4747"/>
    <mergeCell ref="K4747:N4747"/>
    <mergeCell ref="C4748:F4748"/>
    <mergeCell ref="G4748:J4748"/>
    <mergeCell ref="K4748:N4748"/>
    <mergeCell ref="C4745:F4745"/>
    <mergeCell ref="G4745:J4745"/>
    <mergeCell ref="K4745:N4745"/>
    <mergeCell ref="C4746:F4746"/>
    <mergeCell ref="G4746:J4746"/>
    <mergeCell ref="K4746:N4746"/>
    <mergeCell ref="C4743:F4743"/>
    <mergeCell ref="G4743:J4743"/>
    <mergeCell ref="K4743:N4743"/>
    <mergeCell ref="C4744:F4744"/>
    <mergeCell ref="G4744:J4744"/>
    <mergeCell ref="K4744:N4744"/>
    <mergeCell ref="C4765:F4765"/>
    <mergeCell ref="G4765:J4765"/>
    <mergeCell ref="K4765:N4765"/>
    <mergeCell ref="C4766:F4766"/>
    <mergeCell ref="G4766:J4766"/>
    <mergeCell ref="K4766:N4766"/>
    <mergeCell ref="C4763:F4763"/>
    <mergeCell ref="G4763:J4763"/>
    <mergeCell ref="K4763:N4763"/>
    <mergeCell ref="C4764:F4764"/>
    <mergeCell ref="G4764:J4764"/>
    <mergeCell ref="K4764:N4764"/>
    <mergeCell ref="C4761:F4761"/>
    <mergeCell ref="G4761:J4761"/>
    <mergeCell ref="K4761:N4761"/>
    <mergeCell ref="C4762:F4762"/>
    <mergeCell ref="G4762:J4762"/>
    <mergeCell ref="K4762:N4762"/>
    <mergeCell ref="C4759:F4759"/>
    <mergeCell ref="G4759:J4759"/>
    <mergeCell ref="K4759:N4759"/>
    <mergeCell ref="C4760:F4760"/>
    <mergeCell ref="G4760:J4760"/>
    <mergeCell ref="K4760:N4760"/>
    <mergeCell ref="C4757:F4757"/>
    <mergeCell ref="G4757:J4757"/>
    <mergeCell ref="K4757:N4757"/>
    <mergeCell ref="C4758:F4758"/>
    <mergeCell ref="G4758:J4758"/>
    <mergeCell ref="K4758:N4758"/>
    <mergeCell ref="C4755:F4755"/>
    <mergeCell ref="G4755:J4755"/>
    <mergeCell ref="K4755:N4755"/>
    <mergeCell ref="C4756:F4756"/>
    <mergeCell ref="G4756:J4756"/>
    <mergeCell ref="K4756:N4756"/>
    <mergeCell ref="C4777:F4777"/>
    <mergeCell ref="G4777:J4777"/>
    <mergeCell ref="K4777:N4777"/>
    <mergeCell ref="C4778:F4778"/>
    <mergeCell ref="G4778:J4778"/>
    <mergeCell ref="K4778:N4778"/>
    <mergeCell ref="C4775:F4775"/>
    <mergeCell ref="G4775:J4775"/>
    <mergeCell ref="K4775:N4775"/>
    <mergeCell ref="C4776:F4776"/>
    <mergeCell ref="G4776:J4776"/>
    <mergeCell ref="K4776:N4776"/>
    <mergeCell ref="C4773:F4773"/>
    <mergeCell ref="G4773:J4773"/>
    <mergeCell ref="K4773:N4773"/>
    <mergeCell ref="C4774:F4774"/>
    <mergeCell ref="G4774:J4774"/>
    <mergeCell ref="K4774:N4774"/>
    <mergeCell ref="C4771:F4771"/>
    <mergeCell ref="G4771:J4771"/>
    <mergeCell ref="K4771:N4771"/>
    <mergeCell ref="C4772:F4772"/>
    <mergeCell ref="G4772:J4772"/>
    <mergeCell ref="K4772:N4772"/>
    <mergeCell ref="C4769:F4769"/>
    <mergeCell ref="G4769:J4769"/>
    <mergeCell ref="K4769:N4769"/>
    <mergeCell ref="C4770:F4770"/>
    <mergeCell ref="G4770:J4770"/>
    <mergeCell ref="K4770:N4770"/>
    <mergeCell ref="C4767:F4767"/>
    <mergeCell ref="G4767:J4767"/>
    <mergeCell ref="K4767:N4767"/>
    <mergeCell ref="C4768:F4768"/>
    <mergeCell ref="G4768:J4768"/>
    <mergeCell ref="K4768:N4768"/>
    <mergeCell ref="C4789:F4789"/>
    <mergeCell ref="G4789:J4789"/>
    <mergeCell ref="K4789:N4789"/>
    <mergeCell ref="C4790:F4790"/>
    <mergeCell ref="G4790:J4790"/>
    <mergeCell ref="K4790:N4790"/>
    <mergeCell ref="C4787:F4787"/>
    <mergeCell ref="G4787:J4787"/>
    <mergeCell ref="K4787:N4787"/>
    <mergeCell ref="C4788:F4788"/>
    <mergeCell ref="G4788:J4788"/>
    <mergeCell ref="K4788:N4788"/>
    <mergeCell ref="C4785:F4785"/>
    <mergeCell ref="G4785:J4785"/>
    <mergeCell ref="K4785:N4785"/>
    <mergeCell ref="C4786:F4786"/>
    <mergeCell ref="G4786:J4786"/>
    <mergeCell ref="K4786:N4786"/>
    <mergeCell ref="C4783:F4783"/>
    <mergeCell ref="G4783:J4783"/>
    <mergeCell ref="K4783:N4783"/>
    <mergeCell ref="C4784:F4784"/>
    <mergeCell ref="G4784:J4784"/>
    <mergeCell ref="K4784:N4784"/>
    <mergeCell ref="C4781:F4781"/>
    <mergeCell ref="G4781:J4781"/>
    <mergeCell ref="K4781:N4781"/>
    <mergeCell ref="C4782:F4782"/>
    <mergeCell ref="G4782:J4782"/>
    <mergeCell ref="K4782:N4782"/>
    <mergeCell ref="C4779:F4779"/>
    <mergeCell ref="G4779:J4779"/>
    <mergeCell ref="K4779:N4779"/>
    <mergeCell ref="C4780:F4780"/>
    <mergeCell ref="G4780:J4780"/>
    <mergeCell ref="K4780:N4780"/>
    <mergeCell ref="C4801:F4801"/>
    <mergeCell ref="G4801:J4801"/>
    <mergeCell ref="K4801:N4801"/>
    <mergeCell ref="C4802:F4802"/>
    <mergeCell ref="G4802:J4802"/>
    <mergeCell ref="K4802:N4802"/>
    <mergeCell ref="C4799:F4799"/>
    <mergeCell ref="G4799:J4799"/>
    <mergeCell ref="K4799:N4799"/>
    <mergeCell ref="C4800:F4800"/>
    <mergeCell ref="G4800:J4800"/>
    <mergeCell ref="K4800:N4800"/>
    <mergeCell ref="C4797:F4797"/>
    <mergeCell ref="G4797:J4797"/>
    <mergeCell ref="K4797:N4797"/>
    <mergeCell ref="C4798:F4798"/>
    <mergeCell ref="G4798:J4798"/>
    <mergeCell ref="K4798:N4798"/>
    <mergeCell ref="C4795:F4795"/>
    <mergeCell ref="G4795:J4795"/>
    <mergeCell ref="K4795:N4795"/>
    <mergeCell ref="C4796:F4796"/>
    <mergeCell ref="G4796:J4796"/>
    <mergeCell ref="K4796:N4796"/>
    <mergeCell ref="C4793:F4793"/>
    <mergeCell ref="G4793:J4793"/>
    <mergeCell ref="K4793:N4793"/>
    <mergeCell ref="C4794:F4794"/>
    <mergeCell ref="G4794:J4794"/>
    <mergeCell ref="K4794:N4794"/>
    <mergeCell ref="C4791:F4791"/>
    <mergeCell ref="G4791:J4791"/>
    <mergeCell ref="K4791:N4791"/>
    <mergeCell ref="C4792:F4792"/>
    <mergeCell ref="G4792:J4792"/>
    <mergeCell ref="K4792:N4792"/>
    <mergeCell ref="C4813:F4813"/>
    <mergeCell ref="G4813:J4813"/>
    <mergeCell ref="K4813:N4813"/>
    <mergeCell ref="C4814:F4814"/>
    <mergeCell ref="G4814:J4814"/>
    <mergeCell ref="K4814:N4814"/>
    <mergeCell ref="C4811:F4811"/>
    <mergeCell ref="G4811:J4811"/>
    <mergeCell ref="K4811:N4811"/>
    <mergeCell ref="C4812:F4812"/>
    <mergeCell ref="G4812:J4812"/>
    <mergeCell ref="K4812:N4812"/>
    <mergeCell ref="C4809:F4809"/>
    <mergeCell ref="G4809:J4809"/>
    <mergeCell ref="K4809:N4809"/>
    <mergeCell ref="C4810:F4810"/>
    <mergeCell ref="G4810:J4810"/>
    <mergeCell ref="K4810:N4810"/>
    <mergeCell ref="C4807:F4807"/>
    <mergeCell ref="G4807:J4807"/>
    <mergeCell ref="K4807:N4807"/>
    <mergeCell ref="C4808:F4808"/>
    <mergeCell ref="G4808:J4808"/>
    <mergeCell ref="K4808:N4808"/>
    <mergeCell ref="C4805:F4805"/>
    <mergeCell ref="G4805:J4805"/>
    <mergeCell ref="K4805:N4805"/>
    <mergeCell ref="C4806:F4806"/>
    <mergeCell ref="G4806:J4806"/>
    <mergeCell ref="K4806:N4806"/>
    <mergeCell ref="C4803:F4803"/>
    <mergeCell ref="G4803:J4803"/>
    <mergeCell ref="K4803:N4803"/>
    <mergeCell ref="C4804:F4804"/>
    <mergeCell ref="G4804:J4804"/>
    <mergeCell ref="K4804:N4804"/>
    <mergeCell ref="C4825:F4825"/>
    <mergeCell ref="G4825:J4825"/>
    <mergeCell ref="K4825:N4825"/>
    <mergeCell ref="C4826:F4826"/>
    <mergeCell ref="G4826:J4826"/>
    <mergeCell ref="K4826:N4826"/>
    <mergeCell ref="C4823:F4823"/>
    <mergeCell ref="G4823:J4823"/>
    <mergeCell ref="K4823:N4823"/>
    <mergeCell ref="C4824:F4824"/>
    <mergeCell ref="G4824:J4824"/>
    <mergeCell ref="K4824:N4824"/>
    <mergeCell ref="C4821:F4821"/>
    <mergeCell ref="G4821:J4821"/>
    <mergeCell ref="K4821:N4821"/>
    <mergeCell ref="C4822:F4822"/>
    <mergeCell ref="G4822:J4822"/>
    <mergeCell ref="K4822:N4822"/>
    <mergeCell ref="C4819:F4819"/>
    <mergeCell ref="G4819:J4819"/>
    <mergeCell ref="K4819:N4819"/>
    <mergeCell ref="C4820:F4820"/>
    <mergeCell ref="G4820:J4820"/>
    <mergeCell ref="K4820:N4820"/>
    <mergeCell ref="C4817:F4817"/>
    <mergeCell ref="G4817:J4817"/>
    <mergeCell ref="K4817:N4817"/>
    <mergeCell ref="C4818:F4818"/>
    <mergeCell ref="G4818:J4818"/>
    <mergeCell ref="K4818:N4818"/>
    <mergeCell ref="C4815:F4815"/>
    <mergeCell ref="G4815:J4815"/>
    <mergeCell ref="K4815:N4815"/>
    <mergeCell ref="C4816:F4816"/>
    <mergeCell ref="G4816:J4816"/>
    <mergeCell ref="K4816:N4816"/>
    <mergeCell ref="C4837:F4837"/>
    <mergeCell ref="G4837:J4837"/>
    <mergeCell ref="K4837:N4837"/>
    <mergeCell ref="C4838:F4838"/>
    <mergeCell ref="G4838:J4838"/>
    <mergeCell ref="K4838:N4838"/>
    <mergeCell ref="C4835:F4835"/>
    <mergeCell ref="G4835:J4835"/>
    <mergeCell ref="K4835:N4835"/>
    <mergeCell ref="C4836:F4836"/>
    <mergeCell ref="G4836:J4836"/>
    <mergeCell ref="K4836:N4836"/>
    <mergeCell ref="C4833:F4833"/>
    <mergeCell ref="G4833:J4833"/>
    <mergeCell ref="K4833:N4833"/>
    <mergeCell ref="C4834:F4834"/>
    <mergeCell ref="G4834:J4834"/>
    <mergeCell ref="K4834:N4834"/>
    <mergeCell ref="C4831:F4831"/>
    <mergeCell ref="G4831:J4831"/>
    <mergeCell ref="K4831:N4831"/>
    <mergeCell ref="C4832:F4832"/>
    <mergeCell ref="G4832:J4832"/>
    <mergeCell ref="K4832:N4832"/>
    <mergeCell ref="C4829:F4829"/>
    <mergeCell ref="G4829:J4829"/>
    <mergeCell ref="K4829:N4829"/>
    <mergeCell ref="C4830:F4830"/>
    <mergeCell ref="G4830:J4830"/>
    <mergeCell ref="K4830:N4830"/>
    <mergeCell ref="C4827:F4827"/>
    <mergeCell ref="G4827:J4827"/>
    <mergeCell ref="K4827:N4827"/>
    <mergeCell ref="C4828:F4828"/>
    <mergeCell ref="G4828:J4828"/>
    <mergeCell ref="K4828:N4828"/>
    <mergeCell ref="C4849:F4849"/>
    <mergeCell ref="G4849:J4849"/>
    <mergeCell ref="K4849:N4849"/>
    <mergeCell ref="C4850:F4850"/>
    <mergeCell ref="G4850:J4850"/>
    <mergeCell ref="K4850:N4850"/>
    <mergeCell ref="C4847:F4847"/>
    <mergeCell ref="G4847:J4847"/>
    <mergeCell ref="K4847:N4847"/>
    <mergeCell ref="C4848:F4848"/>
    <mergeCell ref="G4848:J4848"/>
    <mergeCell ref="K4848:N4848"/>
    <mergeCell ref="C4845:F4845"/>
    <mergeCell ref="G4845:J4845"/>
    <mergeCell ref="K4845:N4845"/>
    <mergeCell ref="C4846:F4846"/>
    <mergeCell ref="G4846:J4846"/>
    <mergeCell ref="K4846:N4846"/>
    <mergeCell ref="C4843:F4843"/>
    <mergeCell ref="G4843:J4843"/>
    <mergeCell ref="K4843:N4843"/>
    <mergeCell ref="C4844:F4844"/>
    <mergeCell ref="G4844:J4844"/>
    <mergeCell ref="K4844:N4844"/>
    <mergeCell ref="C4841:F4841"/>
    <mergeCell ref="G4841:J4841"/>
    <mergeCell ref="K4841:N4841"/>
    <mergeCell ref="C4842:F4842"/>
    <mergeCell ref="G4842:J4842"/>
    <mergeCell ref="K4842:N4842"/>
    <mergeCell ref="C4839:F4839"/>
    <mergeCell ref="G4839:J4839"/>
    <mergeCell ref="K4839:N4839"/>
    <mergeCell ref="C4840:F4840"/>
    <mergeCell ref="G4840:J4840"/>
    <mergeCell ref="K4840:N4840"/>
    <mergeCell ref="C4861:F4861"/>
    <mergeCell ref="G4861:J4861"/>
    <mergeCell ref="K4861:N4861"/>
    <mergeCell ref="C4862:F4862"/>
    <mergeCell ref="G4862:J4862"/>
    <mergeCell ref="K4862:N4862"/>
    <mergeCell ref="C4859:F4859"/>
    <mergeCell ref="G4859:J4859"/>
    <mergeCell ref="K4859:N4859"/>
    <mergeCell ref="C4860:F4860"/>
    <mergeCell ref="G4860:J4860"/>
    <mergeCell ref="K4860:N4860"/>
    <mergeCell ref="C4857:F4857"/>
    <mergeCell ref="G4857:J4857"/>
    <mergeCell ref="K4857:N4857"/>
    <mergeCell ref="C4858:F4858"/>
    <mergeCell ref="G4858:J4858"/>
    <mergeCell ref="K4858:N4858"/>
    <mergeCell ref="C4855:F4855"/>
    <mergeCell ref="G4855:J4855"/>
    <mergeCell ref="K4855:N4855"/>
    <mergeCell ref="C4856:F4856"/>
    <mergeCell ref="G4856:J4856"/>
    <mergeCell ref="K4856:N4856"/>
    <mergeCell ref="C4853:F4853"/>
    <mergeCell ref="G4853:J4853"/>
    <mergeCell ref="K4853:N4853"/>
    <mergeCell ref="C4854:F4854"/>
    <mergeCell ref="G4854:J4854"/>
    <mergeCell ref="K4854:N4854"/>
    <mergeCell ref="C4851:F4851"/>
    <mergeCell ref="G4851:J4851"/>
    <mergeCell ref="K4851:N4851"/>
    <mergeCell ref="C4852:F4852"/>
    <mergeCell ref="G4852:J4852"/>
    <mergeCell ref="K4852:N4852"/>
    <mergeCell ref="C4873:F4873"/>
    <mergeCell ref="G4873:J4873"/>
    <mergeCell ref="K4873:N4873"/>
    <mergeCell ref="C4874:F4874"/>
    <mergeCell ref="G4874:J4874"/>
    <mergeCell ref="K4874:N4874"/>
    <mergeCell ref="C4871:F4871"/>
    <mergeCell ref="G4871:J4871"/>
    <mergeCell ref="K4871:N4871"/>
    <mergeCell ref="C4872:F4872"/>
    <mergeCell ref="G4872:J4872"/>
    <mergeCell ref="K4872:N4872"/>
    <mergeCell ref="C4869:F4869"/>
    <mergeCell ref="G4869:J4869"/>
    <mergeCell ref="K4869:N4869"/>
    <mergeCell ref="C4870:F4870"/>
    <mergeCell ref="G4870:J4870"/>
    <mergeCell ref="K4870:N4870"/>
    <mergeCell ref="C4867:F4867"/>
    <mergeCell ref="G4867:J4867"/>
    <mergeCell ref="K4867:N4867"/>
    <mergeCell ref="C4868:F4868"/>
    <mergeCell ref="G4868:J4868"/>
    <mergeCell ref="K4868:N4868"/>
    <mergeCell ref="C4865:F4865"/>
    <mergeCell ref="G4865:J4865"/>
    <mergeCell ref="K4865:N4865"/>
    <mergeCell ref="C4866:F4866"/>
    <mergeCell ref="G4866:J4866"/>
    <mergeCell ref="K4866:N4866"/>
    <mergeCell ref="C4863:F4863"/>
    <mergeCell ref="G4863:J4863"/>
    <mergeCell ref="K4863:N4863"/>
    <mergeCell ref="C4864:F4864"/>
    <mergeCell ref="G4864:J4864"/>
    <mergeCell ref="K4864:N4864"/>
    <mergeCell ref="C4885:F4885"/>
    <mergeCell ref="G4885:J4885"/>
    <mergeCell ref="K4885:N4885"/>
    <mergeCell ref="C4886:F4886"/>
    <mergeCell ref="G4886:J4886"/>
    <mergeCell ref="K4886:N4886"/>
    <mergeCell ref="C4883:F4883"/>
    <mergeCell ref="G4883:J4883"/>
    <mergeCell ref="K4883:N4883"/>
    <mergeCell ref="C4884:F4884"/>
    <mergeCell ref="G4884:J4884"/>
    <mergeCell ref="K4884:N4884"/>
    <mergeCell ref="C4881:F4881"/>
    <mergeCell ref="G4881:J4881"/>
    <mergeCell ref="K4881:N4881"/>
    <mergeCell ref="C4882:F4882"/>
    <mergeCell ref="G4882:J4882"/>
    <mergeCell ref="K4882:N4882"/>
    <mergeCell ref="C4879:F4879"/>
    <mergeCell ref="G4879:J4879"/>
    <mergeCell ref="K4879:N4879"/>
    <mergeCell ref="C4880:F4880"/>
    <mergeCell ref="G4880:J4880"/>
    <mergeCell ref="K4880:N4880"/>
    <mergeCell ref="C4877:F4877"/>
    <mergeCell ref="G4877:J4877"/>
    <mergeCell ref="K4877:N4877"/>
    <mergeCell ref="C4878:F4878"/>
    <mergeCell ref="G4878:J4878"/>
    <mergeCell ref="K4878:N4878"/>
    <mergeCell ref="C4875:F4875"/>
    <mergeCell ref="G4875:J4875"/>
    <mergeCell ref="K4875:N4875"/>
    <mergeCell ref="C4876:F4876"/>
    <mergeCell ref="G4876:J4876"/>
    <mergeCell ref="K4876:N4876"/>
    <mergeCell ref="C4897:F4897"/>
    <mergeCell ref="G4897:J4897"/>
    <mergeCell ref="K4897:N4897"/>
    <mergeCell ref="C4898:F4898"/>
    <mergeCell ref="G4898:J4898"/>
    <mergeCell ref="K4898:N4898"/>
    <mergeCell ref="C4895:F4895"/>
    <mergeCell ref="G4895:J4895"/>
    <mergeCell ref="K4895:N4895"/>
    <mergeCell ref="C4896:F4896"/>
    <mergeCell ref="G4896:J4896"/>
    <mergeCell ref="K4896:N4896"/>
    <mergeCell ref="C4893:F4893"/>
    <mergeCell ref="G4893:J4893"/>
    <mergeCell ref="K4893:N4893"/>
    <mergeCell ref="C4894:F4894"/>
    <mergeCell ref="G4894:J4894"/>
    <mergeCell ref="K4894:N4894"/>
    <mergeCell ref="C4891:F4891"/>
    <mergeCell ref="G4891:J4891"/>
    <mergeCell ref="K4891:N4891"/>
    <mergeCell ref="C4892:F4892"/>
    <mergeCell ref="G4892:J4892"/>
    <mergeCell ref="K4892:N4892"/>
    <mergeCell ref="C4889:F4889"/>
    <mergeCell ref="G4889:J4889"/>
    <mergeCell ref="K4889:N4889"/>
    <mergeCell ref="C4890:F4890"/>
    <mergeCell ref="G4890:J4890"/>
    <mergeCell ref="K4890:N4890"/>
    <mergeCell ref="C4887:F4887"/>
    <mergeCell ref="G4887:J4887"/>
    <mergeCell ref="K4887:N4887"/>
    <mergeCell ref="C4888:F4888"/>
    <mergeCell ref="G4888:J4888"/>
    <mergeCell ref="K4888:N4888"/>
    <mergeCell ref="C4909:F4909"/>
    <mergeCell ref="G4909:J4909"/>
    <mergeCell ref="K4909:N4909"/>
    <mergeCell ref="C4910:F4910"/>
    <mergeCell ref="G4910:J4910"/>
    <mergeCell ref="K4910:N4910"/>
    <mergeCell ref="C4907:F4907"/>
    <mergeCell ref="G4907:J4907"/>
    <mergeCell ref="K4907:N4907"/>
    <mergeCell ref="C4908:F4908"/>
    <mergeCell ref="G4908:J4908"/>
    <mergeCell ref="K4908:N4908"/>
    <mergeCell ref="C4905:F4905"/>
    <mergeCell ref="G4905:J4905"/>
    <mergeCell ref="K4905:N4905"/>
    <mergeCell ref="C4906:F4906"/>
    <mergeCell ref="G4906:J4906"/>
    <mergeCell ref="K4906:N4906"/>
    <mergeCell ref="C4903:F4903"/>
    <mergeCell ref="G4903:J4903"/>
    <mergeCell ref="K4903:N4903"/>
    <mergeCell ref="C4904:F4904"/>
    <mergeCell ref="G4904:J4904"/>
    <mergeCell ref="K4904:N4904"/>
    <mergeCell ref="C4901:F4901"/>
    <mergeCell ref="G4901:J4901"/>
    <mergeCell ref="K4901:N4901"/>
    <mergeCell ref="C4902:F4902"/>
    <mergeCell ref="G4902:J4902"/>
    <mergeCell ref="K4902:N4902"/>
    <mergeCell ref="C4899:F4899"/>
    <mergeCell ref="G4899:J4899"/>
    <mergeCell ref="K4899:N4899"/>
    <mergeCell ref="C4900:F4900"/>
    <mergeCell ref="G4900:J4900"/>
    <mergeCell ref="K4900:N4900"/>
    <mergeCell ref="C4921:F4921"/>
    <mergeCell ref="G4921:J4921"/>
    <mergeCell ref="K4921:N4921"/>
    <mergeCell ref="C4922:F4922"/>
    <mergeCell ref="G4922:J4922"/>
    <mergeCell ref="K4922:N4922"/>
    <mergeCell ref="C4919:F4919"/>
    <mergeCell ref="G4919:J4919"/>
    <mergeCell ref="K4919:N4919"/>
    <mergeCell ref="C4920:F4920"/>
    <mergeCell ref="G4920:J4920"/>
    <mergeCell ref="K4920:N4920"/>
    <mergeCell ref="C4917:F4917"/>
    <mergeCell ref="G4917:J4917"/>
    <mergeCell ref="K4917:N4917"/>
    <mergeCell ref="C4918:F4918"/>
    <mergeCell ref="G4918:J4918"/>
    <mergeCell ref="K4918:N4918"/>
    <mergeCell ref="C4915:F4915"/>
    <mergeCell ref="G4915:J4915"/>
    <mergeCell ref="K4915:N4915"/>
    <mergeCell ref="C4916:F4916"/>
    <mergeCell ref="G4916:J4916"/>
    <mergeCell ref="K4916:N4916"/>
    <mergeCell ref="C4913:F4913"/>
    <mergeCell ref="G4913:J4913"/>
    <mergeCell ref="K4913:N4913"/>
    <mergeCell ref="C4914:F4914"/>
    <mergeCell ref="G4914:J4914"/>
    <mergeCell ref="K4914:N4914"/>
    <mergeCell ref="C4911:F4911"/>
    <mergeCell ref="G4911:J4911"/>
    <mergeCell ref="K4911:N4911"/>
    <mergeCell ref="C4912:F4912"/>
    <mergeCell ref="G4912:J4912"/>
    <mergeCell ref="K4912:N4912"/>
    <mergeCell ref="C4933:F4933"/>
    <mergeCell ref="G4933:J4933"/>
    <mergeCell ref="K4933:N4933"/>
    <mergeCell ref="C4934:F4934"/>
    <mergeCell ref="G4934:J4934"/>
    <mergeCell ref="K4934:N4934"/>
    <mergeCell ref="C4931:F4931"/>
    <mergeCell ref="G4931:J4931"/>
    <mergeCell ref="K4931:N4931"/>
    <mergeCell ref="C4932:F4932"/>
    <mergeCell ref="G4932:J4932"/>
    <mergeCell ref="K4932:N4932"/>
    <mergeCell ref="C4929:F4929"/>
    <mergeCell ref="G4929:J4929"/>
    <mergeCell ref="K4929:N4929"/>
    <mergeCell ref="C4930:F4930"/>
    <mergeCell ref="G4930:J4930"/>
    <mergeCell ref="K4930:N4930"/>
    <mergeCell ref="C4927:F4927"/>
    <mergeCell ref="G4927:J4927"/>
    <mergeCell ref="K4927:N4927"/>
    <mergeCell ref="C4928:F4928"/>
    <mergeCell ref="G4928:J4928"/>
    <mergeCell ref="K4928:N4928"/>
    <mergeCell ref="C4925:F4925"/>
    <mergeCell ref="G4925:J4925"/>
    <mergeCell ref="K4925:N4925"/>
    <mergeCell ref="C4926:F4926"/>
    <mergeCell ref="G4926:J4926"/>
    <mergeCell ref="K4926:N4926"/>
    <mergeCell ref="C4923:F4923"/>
    <mergeCell ref="G4923:J4923"/>
    <mergeCell ref="K4923:N4923"/>
    <mergeCell ref="C4924:F4924"/>
    <mergeCell ref="G4924:J4924"/>
    <mergeCell ref="K4924:N4924"/>
    <mergeCell ref="C4945:F4945"/>
    <mergeCell ref="G4945:J4945"/>
    <mergeCell ref="K4945:N4945"/>
    <mergeCell ref="C4946:F4946"/>
    <mergeCell ref="G4946:J4946"/>
    <mergeCell ref="K4946:N4946"/>
    <mergeCell ref="C4943:F4943"/>
    <mergeCell ref="G4943:J4943"/>
    <mergeCell ref="K4943:N4943"/>
    <mergeCell ref="C4944:F4944"/>
    <mergeCell ref="G4944:J4944"/>
    <mergeCell ref="K4944:N4944"/>
    <mergeCell ref="C4941:F4941"/>
    <mergeCell ref="G4941:J4941"/>
    <mergeCell ref="K4941:N4941"/>
    <mergeCell ref="C4942:F4942"/>
    <mergeCell ref="G4942:J4942"/>
    <mergeCell ref="K4942:N4942"/>
    <mergeCell ref="C4939:F4939"/>
    <mergeCell ref="G4939:J4939"/>
    <mergeCell ref="K4939:N4939"/>
    <mergeCell ref="C4940:F4940"/>
    <mergeCell ref="G4940:J4940"/>
    <mergeCell ref="K4940:N4940"/>
    <mergeCell ref="C4937:F4937"/>
    <mergeCell ref="G4937:J4937"/>
    <mergeCell ref="K4937:N4937"/>
    <mergeCell ref="C4938:F4938"/>
    <mergeCell ref="G4938:J4938"/>
    <mergeCell ref="K4938:N4938"/>
    <mergeCell ref="C4935:F4935"/>
    <mergeCell ref="G4935:J4935"/>
    <mergeCell ref="K4935:N4935"/>
    <mergeCell ref="C4936:F4936"/>
    <mergeCell ref="G4936:J4936"/>
    <mergeCell ref="K4936:N4936"/>
    <mergeCell ref="C4957:F4957"/>
    <mergeCell ref="G4957:J4957"/>
    <mergeCell ref="K4957:N4957"/>
    <mergeCell ref="C4958:F4958"/>
    <mergeCell ref="G4958:J4958"/>
    <mergeCell ref="K4958:N4958"/>
    <mergeCell ref="C4955:F4955"/>
    <mergeCell ref="G4955:J4955"/>
    <mergeCell ref="K4955:N4955"/>
    <mergeCell ref="C4956:F4956"/>
    <mergeCell ref="G4956:J4956"/>
    <mergeCell ref="K4956:N4956"/>
    <mergeCell ref="C4953:F4953"/>
    <mergeCell ref="G4953:J4953"/>
    <mergeCell ref="K4953:N4953"/>
    <mergeCell ref="C4954:F4954"/>
    <mergeCell ref="G4954:J4954"/>
    <mergeCell ref="K4954:N4954"/>
    <mergeCell ref="C4951:F4951"/>
    <mergeCell ref="G4951:J4951"/>
    <mergeCell ref="K4951:N4951"/>
    <mergeCell ref="C4952:F4952"/>
    <mergeCell ref="G4952:J4952"/>
    <mergeCell ref="K4952:N4952"/>
    <mergeCell ref="C4949:F4949"/>
    <mergeCell ref="G4949:J4949"/>
    <mergeCell ref="K4949:N4949"/>
    <mergeCell ref="C4950:F4950"/>
    <mergeCell ref="G4950:J4950"/>
    <mergeCell ref="K4950:N4950"/>
    <mergeCell ref="C4947:F4947"/>
    <mergeCell ref="G4947:J4947"/>
    <mergeCell ref="K4947:N4947"/>
    <mergeCell ref="C4948:F4948"/>
    <mergeCell ref="G4948:J4948"/>
    <mergeCell ref="K4948:N4948"/>
    <mergeCell ref="C4969:F4969"/>
    <mergeCell ref="G4969:J4969"/>
    <mergeCell ref="K4969:N4969"/>
    <mergeCell ref="C4970:F4970"/>
    <mergeCell ref="G4970:J4970"/>
    <mergeCell ref="K4970:N4970"/>
    <mergeCell ref="C4967:F4967"/>
    <mergeCell ref="G4967:J4967"/>
    <mergeCell ref="K4967:N4967"/>
    <mergeCell ref="C4968:F4968"/>
    <mergeCell ref="G4968:J4968"/>
    <mergeCell ref="K4968:N4968"/>
    <mergeCell ref="C4965:F4965"/>
    <mergeCell ref="G4965:J4965"/>
    <mergeCell ref="K4965:N4965"/>
    <mergeCell ref="C4966:F4966"/>
    <mergeCell ref="G4966:J4966"/>
    <mergeCell ref="K4966:N4966"/>
    <mergeCell ref="C4963:F4963"/>
    <mergeCell ref="G4963:J4963"/>
    <mergeCell ref="K4963:N4963"/>
    <mergeCell ref="C4964:F4964"/>
    <mergeCell ref="G4964:J4964"/>
    <mergeCell ref="K4964:N4964"/>
    <mergeCell ref="C4961:F4961"/>
    <mergeCell ref="G4961:J4961"/>
    <mergeCell ref="K4961:N4961"/>
    <mergeCell ref="C4962:F4962"/>
    <mergeCell ref="G4962:J4962"/>
    <mergeCell ref="K4962:N4962"/>
    <mergeCell ref="C4959:F4959"/>
    <mergeCell ref="G4959:J4959"/>
    <mergeCell ref="K4959:N4959"/>
    <mergeCell ref="C4960:F4960"/>
    <mergeCell ref="G4960:J4960"/>
    <mergeCell ref="K4960:N4960"/>
    <mergeCell ref="C4981:F4981"/>
    <mergeCell ref="G4981:J4981"/>
    <mergeCell ref="K4981:N4981"/>
    <mergeCell ref="C4982:F4982"/>
    <mergeCell ref="G4982:J4982"/>
    <mergeCell ref="K4982:N4982"/>
    <mergeCell ref="C4979:F4979"/>
    <mergeCell ref="G4979:J4979"/>
    <mergeCell ref="K4979:N4979"/>
    <mergeCell ref="C4980:F4980"/>
    <mergeCell ref="G4980:J4980"/>
    <mergeCell ref="K4980:N4980"/>
    <mergeCell ref="C4977:F4977"/>
    <mergeCell ref="G4977:J4977"/>
    <mergeCell ref="K4977:N4977"/>
    <mergeCell ref="C4978:F4978"/>
    <mergeCell ref="G4978:J4978"/>
    <mergeCell ref="K4978:N4978"/>
    <mergeCell ref="C4975:F4975"/>
    <mergeCell ref="G4975:J4975"/>
    <mergeCell ref="K4975:N4975"/>
    <mergeCell ref="C4976:F4976"/>
    <mergeCell ref="G4976:J4976"/>
    <mergeCell ref="K4976:N4976"/>
    <mergeCell ref="C4973:F4973"/>
    <mergeCell ref="G4973:J4973"/>
    <mergeCell ref="K4973:N4973"/>
    <mergeCell ref="C4974:F4974"/>
    <mergeCell ref="G4974:J4974"/>
    <mergeCell ref="K4974:N4974"/>
    <mergeCell ref="C4971:F4971"/>
    <mergeCell ref="G4971:J4971"/>
    <mergeCell ref="K4971:N4971"/>
    <mergeCell ref="C4972:F4972"/>
    <mergeCell ref="G4972:J4972"/>
    <mergeCell ref="K4972:N4972"/>
    <mergeCell ref="C4993:F4993"/>
    <mergeCell ref="G4993:J4993"/>
    <mergeCell ref="K4993:N4993"/>
    <mergeCell ref="C4994:F4994"/>
    <mergeCell ref="G4994:J4994"/>
    <mergeCell ref="K4994:N4994"/>
    <mergeCell ref="C4991:F4991"/>
    <mergeCell ref="G4991:J4991"/>
    <mergeCell ref="K4991:N4991"/>
    <mergeCell ref="C4992:F4992"/>
    <mergeCell ref="G4992:J4992"/>
    <mergeCell ref="K4992:N4992"/>
    <mergeCell ref="C4989:F4989"/>
    <mergeCell ref="G4989:J4989"/>
    <mergeCell ref="K4989:N4989"/>
    <mergeCell ref="C4990:F4990"/>
    <mergeCell ref="G4990:J4990"/>
    <mergeCell ref="K4990:N4990"/>
    <mergeCell ref="C4987:F4987"/>
    <mergeCell ref="G4987:J4987"/>
    <mergeCell ref="K4987:N4987"/>
    <mergeCell ref="C4988:F4988"/>
    <mergeCell ref="G4988:J4988"/>
    <mergeCell ref="K4988:N4988"/>
    <mergeCell ref="C4985:F4985"/>
    <mergeCell ref="G4985:J4985"/>
    <mergeCell ref="K4985:N4985"/>
    <mergeCell ref="C4986:F4986"/>
    <mergeCell ref="G4986:J4986"/>
    <mergeCell ref="K4986:N4986"/>
    <mergeCell ref="C4983:F4983"/>
    <mergeCell ref="G4983:J4983"/>
    <mergeCell ref="K4983:N4983"/>
    <mergeCell ref="C4984:F4984"/>
    <mergeCell ref="G4984:J4984"/>
    <mergeCell ref="K4984:N4984"/>
    <mergeCell ref="C5005:F5005"/>
    <mergeCell ref="G5005:J5005"/>
    <mergeCell ref="K5005:N5005"/>
    <mergeCell ref="C5006:F5006"/>
    <mergeCell ref="G5006:J5006"/>
    <mergeCell ref="K5006:N5006"/>
    <mergeCell ref="C5003:F5003"/>
    <mergeCell ref="G5003:J5003"/>
    <mergeCell ref="K5003:N5003"/>
    <mergeCell ref="C5004:F5004"/>
    <mergeCell ref="G5004:J5004"/>
    <mergeCell ref="K5004:N5004"/>
    <mergeCell ref="C5001:F5001"/>
    <mergeCell ref="G5001:J5001"/>
    <mergeCell ref="K5001:N5001"/>
    <mergeCell ref="C5002:F5002"/>
    <mergeCell ref="G5002:J5002"/>
    <mergeCell ref="K5002:N5002"/>
    <mergeCell ref="C4999:F4999"/>
    <mergeCell ref="G4999:J4999"/>
    <mergeCell ref="K4999:N4999"/>
    <mergeCell ref="C5000:F5000"/>
    <mergeCell ref="G5000:J5000"/>
    <mergeCell ref="K5000:N5000"/>
    <mergeCell ref="C4997:F4997"/>
    <mergeCell ref="G4997:J4997"/>
    <mergeCell ref="K4997:N4997"/>
    <mergeCell ref="C4998:F4998"/>
    <mergeCell ref="G4998:J4998"/>
    <mergeCell ref="K4998:N4998"/>
    <mergeCell ref="C4995:F4995"/>
    <mergeCell ref="G4995:J4995"/>
    <mergeCell ref="K4995:N4995"/>
    <mergeCell ref="C4996:F4996"/>
    <mergeCell ref="G4996:J4996"/>
    <mergeCell ref="K4996:N4996"/>
    <mergeCell ref="C5017:F5017"/>
    <mergeCell ref="G5017:J5017"/>
    <mergeCell ref="K5017:N5017"/>
    <mergeCell ref="C5018:F5018"/>
    <mergeCell ref="G5018:J5018"/>
    <mergeCell ref="K5018:N5018"/>
    <mergeCell ref="C5015:F5015"/>
    <mergeCell ref="G5015:J5015"/>
    <mergeCell ref="K5015:N5015"/>
    <mergeCell ref="C5016:F5016"/>
    <mergeCell ref="G5016:J5016"/>
    <mergeCell ref="K5016:N5016"/>
    <mergeCell ref="C5013:F5013"/>
    <mergeCell ref="G5013:J5013"/>
    <mergeCell ref="K5013:N5013"/>
    <mergeCell ref="C5014:F5014"/>
    <mergeCell ref="G5014:J5014"/>
    <mergeCell ref="K5014:N5014"/>
    <mergeCell ref="C5011:F5011"/>
    <mergeCell ref="G5011:J5011"/>
    <mergeCell ref="K5011:N5011"/>
    <mergeCell ref="C5012:F5012"/>
    <mergeCell ref="G5012:J5012"/>
    <mergeCell ref="K5012:N5012"/>
    <mergeCell ref="C5009:F5009"/>
    <mergeCell ref="G5009:J5009"/>
    <mergeCell ref="K5009:N5009"/>
    <mergeCell ref="C5010:F5010"/>
    <mergeCell ref="G5010:J5010"/>
    <mergeCell ref="K5010:N5010"/>
    <mergeCell ref="C5007:F5007"/>
    <mergeCell ref="G5007:J5007"/>
    <mergeCell ref="K5007:N5007"/>
    <mergeCell ref="C5008:F5008"/>
    <mergeCell ref="G5008:J5008"/>
    <mergeCell ref="K5008:N5008"/>
    <mergeCell ref="C5029:F5029"/>
    <mergeCell ref="G5029:J5029"/>
    <mergeCell ref="K5029:N5029"/>
    <mergeCell ref="C5030:F5030"/>
    <mergeCell ref="G5030:J5030"/>
    <mergeCell ref="K5030:N5030"/>
    <mergeCell ref="C5027:F5027"/>
    <mergeCell ref="G5027:J5027"/>
    <mergeCell ref="K5027:N5027"/>
    <mergeCell ref="C5028:F5028"/>
    <mergeCell ref="G5028:J5028"/>
    <mergeCell ref="K5028:N5028"/>
    <mergeCell ref="C5025:F5025"/>
    <mergeCell ref="G5025:J5025"/>
    <mergeCell ref="K5025:N5025"/>
    <mergeCell ref="C5026:F5026"/>
    <mergeCell ref="G5026:J5026"/>
    <mergeCell ref="K5026:N5026"/>
    <mergeCell ref="C5023:F5023"/>
    <mergeCell ref="G5023:J5023"/>
    <mergeCell ref="K5023:N5023"/>
    <mergeCell ref="C5024:F5024"/>
    <mergeCell ref="G5024:J5024"/>
    <mergeCell ref="K5024:N5024"/>
    <mergeCell ref="C5021:F5021"/>
    <mergeCell ref="G5021:J5021"/>
    <mergeCell ref="K5021:N5021"/>
    <mergeCell ref="C5022:F5022"/>
    <mergeCell ref="G5022:J5022"/>
    <mergeCell ref="K5022:N5022"/>
    <mergeCell ref="C5019:F5019"/>
    <mergeCell ref="G5019:J5019"/>
    <mergeCell ref="K5019:N5019"/>
    <mergeCell ref="C5020:F5020"/>
    <mergeCell ref="G5020:J5020"/>
    <mergeCell ref="K5020:N5020"/>
    <mergeCell ref="C5041:F5041"/>
    <mergeCell ref="G5041:J5041"/>
    <mergeCell ref="K5041:N5041"/>
    <mergeCell ref="C5042:F5042"/>
    <mergeCell ref="G5042:J5042"/>
    <mergeCell ref="K5042:N5042"/>
    <mergeCell ref="C5039:F5039"/>
    <mergeCell ref="G5039:J5039"/>
    <mergeCell ref="K5039:N5039"/>
    <mergeCell ref="C5040:F5040"/>
    <mergeCell ref="G5040:J5040"/>
    <mergeCell ref="K5040:N5040"/>
    <mergeCell ref="C5037:F5037"/>
    <mergeCell ref="G5037:J5037"/>
    <mergeCell ref="K5037:N5037"/>
    <mergeCell ref="C5038:F5038"/>
    <mergeCell ref="G5038:J5038"/>
    <mergeCell ref="K5038:N5038"/>
    <mergeCell ref="C5035:F5035"/>
    <mergeCell ref="G5035:J5035"/>
    <mergeCell ref="K5035:N5035"/>
    <mergeCell ref="C5036:F5036"/>
    <mergeCell ref="G5036:J5036"/>
    <mergeCell ref="K5036:N5036"/>
    <mergeCell ref="C5033:F5033"/>
    <mergeCell ref="G5033:J5033"/>
    <mergeCell ref="K5033:N5033"/>
    <mergeCell ref="C5034:F5034"/>
    <mergeCell ref="G5034:J5034"/>
    <mergeCell ref="K5034:N5034"/>
    <mergeCell ref="C5031:F5031"/>
    <mergeCell ref="G5031:J5031"/>
    <mergeCell ref="K5031:N5031"/>
    <mergeCell ref="C5032:F5032"/>
    <mergeCell ref="G5032:J5032"/>
    <mergeCell ref="K5032:N5032"/>
    <mergeCell ref="C5053:F5053"/>
    <mergeCell ref="G5053:J5053"/>
    <mergeCell ref="K5053:N5053"/>
    <mergeCell ref="C5054:F5054"/>
    <mergeCell ref="G5054:J5054"/>
    <mergeCell ref="K5054:N5054"/>
    <mergeCell ref="C5051:F5051"/>
    <mergeCell ref="G5051:J5051"/>
    <mergeCell ref="K5051:N5051"/>
    <mergeCell ref="C5052:F5052"/>
    <mergeCell ref="G5052:J5052"/>
    <mergeCell ref="K5052:N5052"/>
    <mergeCell ref="C5049:F5049"/>
    <mergeCell ref="G5049:J5049"/>
    <mergeCell ref="K5049:N5049"/>
    <mergeCell ref="C5050:F5050"/>
    <mergeCell ref="G5050:J5050"/>
    <mergeCell ref="K5050:N5050"/>
    <mergeCell ref="C5047:F5047"/>
    <mergeCell ref="G5047:J5047"/>
    <mergeCell ref="K5047:N5047"/>
    <mergeCell ref="C5048:F5048"/>
    <mergeCell ref="G5048:J5048"/>
    <mergeCell ref="K5048:N5048"/>
    <mergeCell ref="C5045:F5045"/>
    <mergeCell ref="G5045:J5045"/>
    <mergeCell ref="K5045:N5045"/>
    <mergeCell ref="C5046:F5046"/>
    <mergeCell ref="G5046:J5046"/>
    <mergeCell ref="K5046:N5046"/>
    <mergeCell ref="C5043:F5043"/>
    <mergeCell ref="G5043:J5043"/>
    <mergeCell ref="K5043:N5043"/>
    <mergeCell ref="C5044:F5044"/>
    <mergeCell ref="G5044:J5044"/>
    <mergeCell ref="K5044:N5044"/>
    <mergeCell ref="C5065:F5065"/>
    <mergeCell ref="G5065:J5065"/>
    <mergeCell ref="K5065:N5065"/>
    <mergeCell ref="C5066:F5066"/>
    <mergeCell ref="G5066:J5066"/>
    <mergeCell ref="K5066:N5066"/>
    <mergeCell ref="C5063:F5063"/>
    <mergeCell ref="G5063:J5063"/>
    <mergeCell ref="K5063:N5063"/>
    <mergeCell ref="C5064:F5064"/>
    <mergeCell ref="G5064:J5064"/>
    <mergeCell ref="K5064:N5064"/>
    <mergeCell ref="C5061:F5061"/>
    <mergeCell ref="G5061:J5061"/>
    <mergeCell ref="K5061:N5061"/>
    <mergeCell ref="C5062:F5062"/>
    <mergeCell ref="G5062:J5062"/>
    <mergeCell ref="K5062:N5062"/>
    <mergeCell ref="C5059:F5059"/>
    <mergeCell ref="G5059:J5059"/>
    <mergeCell ref="K5059:N5059"/>
    <mergeCell ref="C5060:F5060"/>
    <mergeCell ref="G5060:J5060"/>
    <mergeCell ref="K5060:N5060"/>
    <mergeCell ref="C5057:F5057"/>
    <mergeCell ref="G5057:J5057"/>
    <mergeCell ref="K5057:N5057"/>
    <mergeCell ref="C5058:F5058"/>
    <mergeCell ref="G5058:J5058"/>
    <mergeCell ref="K5058:N5058"/>
    <mergeCell ref="C5055:F5055"/>
    <mergeCell ref="G5055:J5055"/>
    <mergeCell ref="K5055:N5055"/>
    <mergeCell ref="C5056:F5056"/>
    <mergeCell ref="G5056:J5056"/>
    <mergeCell ref="K5056:N5056"/>
    <mergeCell ref="C5077:F5077"/>
    <mergeCell ref="G5077:J5077"/>
    <mergeCell ref="K5077:N5077"/>
    <mergeCell ref="C5078:F5078"/>
    <mergeCell ref="G5078:J5078"/>
    <mergeCell ref="K5078:N5078"/>
    <mergeCell ref="C5075:F5075"/>
    <mergeCell ref="G5075:J5075"/>
    <mergeCell ref="K5075:N5075"/>
    <mergeCell ref="C5076:F5076"/>
    <mergeCell ref="G5076:J5076"/>
    <mergeCell ref="K5076:N5076"/>
    <mergeCell ref="C5073:F5073"/>
    <mergeCell ref="G5073:J5073"/>
    <mergeCell ref="K5073:N5073"/>
    <mergeCell ref="C5074:F5074"/>
    <mergeCell ref="G5074:J5074"/>
    <mergeCell ref="K5074:N5074"/>
    <mergeCell ref="C5071:F5071"/>
    <mergeCell ref="G5071:J5071"/>
    <mergeCell ref="K5071:N5071"/>
    <mergeCell ref="C5072:F5072"/>
    <mergeCell ref="G5072:J5072"/>
    <mergeCell ref="K5072:N5072"/>
    <mergeCell ref="C5069:F5069"/>
    <mergeCell ref="G5069:J5069"/>
    <mergeCell ref="K5069:N5069"/>
    <mergeCell ref="C5070:F5070"/>
    <mergeCell ref="G5070:J5070"/>
    <mergeCell ref="K5070:N5070"/>
    <mergeCell ref="C5067:F5067"/>
    <mergeCell ref="G5067:J5067"/>
    <mergeCell ref="K5067:N5067"/>
    <mergeCell ref="C5068:F5068"/>
    <mergeCell ref="G5068:J5068"/>
    <mergeCell ref="K5068:N5068"/>
    <mergeCell ref="C5089:F5089"/>
    <mergeCell ref="G5089:J5089"/>
    <mergeCell ref="K5089:N5089"/>
    <mergeCell ref="C5090:F5090"/>
    <mergeCell ref="G5090:J5090"/>
    <mergeCell ref="K5090:N5090"/>
    <mergeCell ref="C5087:F5087"/>
    <mergeCell ref="G5087:J5087"/>
    <mergeCell ref="K5087:N5087"/>
    <mergeCell ref="C5088:F5088"/>
    <mergeCell ref="G5088:J5088"/>
    <mergeCell ref="K5088:N5088"/>
    <mergeCell ref="C5085:F5085"/>
    <mergeCell ref="G5085:J5085"/>
    <mergeCell ref="K5085:N5085"/>
    <mergeCell ref="C5086:F5086"/>
    <mergeCell ref="G5086:J5086"/>
    <mergeCell ref="K5086:N5086"/>
    <mergeCell ref="C5083:F5083"/>
    <mergeCell ref="G5083:J5083"/>
    <mergeCell ref="K5083:N5083"/>
    <mergeCell ref="C5084:F5084"/>
    <mergeCell ref="G5084:J5084"/>
    <mergeCell ref="K5084:N5084"/>
    <mergeCell ref="C5081:F5081"/>
    <mergeCell ref="G5081:J5081"/>
    <mergeCell ref="K5081:N5081"/>
    <mergeCell ref="C5082:F5082"/>
    <mergeCell ref="G5082:J5082"/>
    <mergeCell ref="K5082:N5082"/>
    <mergeCell ref="C5079:F5079"/>
    <mergeCell ref="G5079:J5079"/>
    <mergeCell ref="K5079:N5079"/>
    <mergeCell ref="C5080:F5080"/>
    <mergeCell ref="G5080:J5080"/>
    <mergeCell ref="K5080:N5080"/>
    <mergeCell ref="C5101:F5101"/>
    <mergeCell ref="G5101:J5101"/>
    <mergeCell ref="K5101:N5101"/>
    <mergeCell ref="C5102:F5102"/>
    <mergeCell ref="G5102:J5102"/>
    <mergeCell ref="K5102:N5102"/>
    <mergeCell ref="C5099:F5099"/>
    <mergeCell ref="G5099:J5099"/>
    <mergeCell ref="K5099:N5099"/>
    <mergeCell ref="C5100:F5100"/>
    <mergeCell ref="G5100:J5100"/>
    <mergeCell ref="K5100:N5100"/>
    <mergeCell ref="C5097:F5097"/>
    <mergeCell ref="G5097:J5097"/>
    <mergeCell ref="K5097:N5097"/>
    <mergeCell ref="C5098:F5098"/>
    <mergeCell ref="G5098:J5098"/>
    <mergeCell ref="K5098:N5098"/>
    <mergeCell ref="C5095:F5095"/>
    <mergeCell ref="G5095:J5095"/>
    <mergeCell ref="K5095:N5095"/>
    <mergeCell ref="C5096:F5096"/>
    <mergeCell ref="G5096:J5096"/>
    <mergeCell ref="K5096:N5096"/>
    <mergeCell ref="C5093:F5093"/>
    <mergeCell ref="G5093:J5093"/>
    <mergeCell ref="K5093:N5093"/>
    <mergeCell ref="C5094:F5094"/>
    <mergeCell ref="G5094:J5094"/>
    <mergeCell ref="K5094:N5094"/>
    <mergeCell ref="C5091:F5091"/>
    <mergeCell ref="G5091:J5091"/>
    <mergeCell ref="K5091:N5091"/>
    <mergeCell ref="C5092:F5092"/>
    <mergeCell ref="G5092:J5092"/>
    <mergeCell ref="K5092:N5092"/>
    <mergeCell ref="C5113:F5113"/>
    <mergeCell ref="G5113:J5113"/>
    <mergeCell ref="K5113:N5113"/>
    <mergeCell ref="C5114:F5114"/>
    <mergeCell ref="G5114:J5114"/>
    <mergeCell ref="K5114:N5114"/>
    <mergeCell ref="C5111:F5111"/>
    <mergeCell ref="G5111:J5111"/>
    <mergeCell ref="K5111:N5111"/>
    <mergeCell ref="C5112:F5112"/>
    <mergeCell ref="G5112:J5112"/>
    <mergeCell ref="K5112:N5112"/>
    <mergeCell ref="C5109:F5109"/>
    <mergeCell ref="G5109:J5109"/>
    <mergeCell ref="K5109:N5109"/>
    <mergeCell ref="C5110:F5110"/>
    <mergeCell ref="G5110:J5110"/>
    <mergeCell ref="K5110:N5110"/>
    <mergeCell ref="C5107:F5107"/>
    <mergeCell ref="G5107:J5107"/>
    <mergeCell ref="K5107:N5107"/>
    <mergeCell ref="C5108:F5108"/>
    <mergeCell ref="G5108:J5108"/>
    <mergeCell ref="K5108:N5108"/>
    <mergeCell ref="C5105:F5105"/>
    <mergeCell ref="G5105:J5105"/>
    <mergeCell ref="K5105:N5105"/>
    <mergeCell ref="C5106:F5106"/>
    <mergeCell ref="G5106:J5106"/>
    <mergeCell ref="K5106:N5106"/>
    <mergeCell ref="C5103:F5103"/>
    <mergeCell ref="G5103:J5103"/>
    <mergeCell ref="K5103:N5103"/>
    <mergeCell ref="C5104:F5104"/>
    <mergeCell ref="G5104:J5104"/>
    <mergeCell ref="K5104:N5104"/>
    <mergeCell ref="C5125:F5125"/>
    <mergeCell ref="G5125:J5125"/>
    <mergeCell ref="K5125:N5125"/>
    <mergeCell ref="C5126:F5126"/>
    <mergeCell ref="G5126:J5126"/>
    <mergeCell ref="K5126:N5126"/>
    <mergeCell ref="C5123:F5123"/>
    <mergeCell ref="G5123:J5123"/>
    <mergeCell ref="K5123:N5123"/>
    <mergeCell ref="C5124:F5124"/>
    <mergeCell ref="G5124:J5124"/>
    <mergeCell ref="K5124:N5124"/>
    <mergeCell ref="C5121:F5121"/>
    <mergeCell ref="G5121:J5121"/>
    <mergeCell ref="K5121:N5121"/>
    <mergeCell ref="C5122:F5122"/>
    <mergeCell ref="G5122:J5122"/>
    <mergeCell ref="K5122:N5122"/>
    <mergeCell ref="C5119:F5119"/>
    <mergeCell ref="G5119:J5119"/>
    <mergeCell ref="K5119:N5119"/>
    <mergeCell ref="C5120:F5120"/>
    <mergeCell ref="G5120:J5120"/>
    <mergeCell ref="K5120:N5120"/>
    <mergeCell ref="C5117:F5117"/>
    <mergeCell ref="G5117:J5117"/>
    <mergeCell ref="K5117:N5117"/>
    <mergeCell ref="C5118:F5118"/>
    <mergeCell ref="G5118:J5118"/>
    <mergeCell ref="K5118:N5118"/>
    <mergeCell ref="C5115:F5115"/>
    <mergeCell ref="G5115:J5115"/>
    <mergeCell ref="K5115:N5115"/>
    <mergeCell ref="C5116:F5116"/>
    <mergeCell ref="G5116:J5116"/>
    <mergeCell ref="K5116:N5116"/>
    <mergeCell ref="C5137:F5137"/>
    <mergeCell ref="G5137:J5137"/>
    <mergeCell ref="K5137:N5137"/>
    <mergeCell ref="C5138:F5138"/>
    <mergeCell ref="G5138:J5138"/>
    <mergeCell ref="K5138:N5138"/>
    <mergeCell ref="C5135:F5135"/>
    <mergeCell ref="G5135:J5135"/>
    <mergeCell ref="K5135:N5135"/>
    <mergeCell ref="C5136:F5136"/>
    <mergeCell ref="G5136:J5136"/>
    <mergeCell ref="K5136:N5136"/>
    <mergeCell ref="C5133:F5133"/>
    <mergeCell ref="G5133:J5133"/>
    <mergeCell ref="K5133:N5133"/>
    <mergeCell ref="C5134:F5134"/>
    <mergeCell ref="G5134:J5134"/>
    <mergeCell ref="K5134:N5134"/>
    <mergeCell ref="C5131:F5131"/>
    <mergeCell ref="G5131:J5131"/>
    <mergeCell ref="K5131:N5131"/>
    <mergeCell ref="C5132:F5132"/>
    <mergeCell ref="G5132:J5132"/>
    <mergeCell ref="K5132:N5132"/>
    <mergeCell ref="C5129:F5129"/>
    <mergeCell ref="G5129:J5129"/>
    <mergeCell ref="K5129:N5129"/>
    <mergeCell ref="C5130:F5130"/>
    <mergeCell ref="G5130:J5130"/>
    <mergeCell ref="K5130:N5130"/>
    <mergeCell ref="C5127:F5127"/>
    <mergeCell ref="G5127:J5127"/>
    <mergeCell ref="K5127:N5127"/>
    <mergeCell ref="C5128:F5128"/>
    <mergeCell ref="G5128:J5128"/>
    <mergeCell ref="K5128:N5128"/>
    <mergeCell ref="C5149:F5149"/>
    <mergeCell ref="G5149:J5149"/>
    <mergeCell ref="K5149:N5149"/>
    <mergeCell ref="C5150:F5150"/>
    <mergeCell ref="G5150:J5150"/>
    <mergeCell ref="K5150:N5150"/>
    <mergeCell ref="C5147:F5147"/>
    <mergeCell ref="G5147:J5147"/>
    <mergeCell ref="K5147:N5147"/>
    <mergeCell ref="C5148:F5148"/>
    <mergeCell ref="G5148:J5148"/>
    <mergeCell ref="K5148:N5148"/>
    <mergeCell ref="C5145:F5145"/>
    <mergeCell ref="G5145:J5145"/>
    <mergeCell ref="K5145:N5145"/>
    <mergeCell ref="C5146:F5146"/>
    <mergeCell ref="G5146:J5146"/>
    <mergeCell ref="K5146:N5146"/>
    <mergeCell ref="C5143:F5143"/>
    <mergeCell ref="G5143:J5143"/>
    <mergeCell ref="K5143:N5143"/>
    <mergeCell ref="C5144:F5144"/>
    <mergeCell ref="G5144:J5144"/>
    <mergeCell ref="K5144:N5144"/>
    <mergeCell ref="C5141:F5141"/>
    <mergeCell ref="G5141:J5141"/>
    <mergeCell ref="K5141:N5141"/>
    <mergeCell ref="C5142:F5142"/>
    <mergeCell ref="G5142:J5142"/>
    <mergeCell ref="K5142:N5142"/>
    <mergeCell ref="C5139:F5139"/>
    <mergeCell ref="G5139:J5139"/>
    <mergeCell ref="K5139:N5139"/>
    <mergeCell ref="C5140:F5140"/>
    <mergeCell ref="G5140:J5140"/>
    <mergeCell ref="K5140:N5140"/>
    <mergeCell ref="C5161:F5161"/>
    <mergeCell ref="G5161:J5161"/>
    <mergeCell ref="K5161:N5161"/>
    <mergeCell ref="C5162:F5162"/>
    <mergeCell ref="G5162:J5162"/>
    <mergeCell ref="K5162:N5162"/>
    <mergeCell ref="C5159:F5159"/>
    <mergeCell ref="G5159:J5159"/>
    <mergeCell ref="K5159:N5159"/>
    <mergeCell ref="C5160:F5160"/>
    <mergeCell ref="G5160:J5160"/>
    <mergeCell ref="K5160:N5160"/>
    <mergeCell ref="C5157:F5157"/>
    <mergeCell ref="G5157:J5157"/>
    <mergeCell ref="K5157:N5157"/>
    <mergeCell ref="C5158:F5158"/>
    <mergeCell ref="G5158:J5158"/>
    <mergeCell ref="K5158:N5158"/>
    <mergeCell ref="C5155:F5155"/>
    <mergeCell ref="G5155:J5155"/>
    <mergeCell ref="K5155:N5155"/>
    <mergeCell ref="C5156:F5156"/>
    <mergeCell ref="G5156:J5156"/>
    <mergeCell ref="K5156:N5156"/>
    <mergeCell ref="C5153:F5153"/>
    <mergeCell ref="G5153:J5153"/>
    <mergeCell ref="K5153:N5153"/>
    <mergeCell ref="C5154:F5154"/>
    <mergeCell ref="G5154:J5154"/>
    <mergeCell ref="K5154:N5154"/>
    <mergeCell ref="C5151:F5151"/>
    <mergeCell ref="G5151:J5151"/>
    <mergeCell ref="K5151:N5151"/>
    <mergeCell ref="C5152:F5152"/>
    <mergeCell ref="G5152:J5152"/>
    <mergeCell ref="K5152:N5152"/>
    <mergeCell ref="C5173:F5173"/>
    <mergeCell ref="G5173:J5173"/>
    <mergeCell ref="K5173:N5173"/>
    <mergeCell ref="C5174:F5174"/>
    <mergeCell ref="G5174:J5174"/>
    <mergeCell ref="K5174:N5174"/>
    <mergeCell ref="C5171:F5171"/>
    <mergeCell ref="G5171:J5171"/>
    <mergeCell ref="K5171:N5171"/>
    <mergeCell ref="C5172:F5172"/>
    <mergeCell ref="G5172:J5172"/>
    <mergeCell ref="K5172:N5172"/>
    <mergeCell ref="C5169:F5169"/>
    <mergeCell ref="G5169:J5169"/>
    <mergeCell ref="K5169:N5169"/>
    <mergeCell ref="C5170:F5170"/>
    <mergeCell ref="G5170:J5170"/>
    <mergeCell ref="K5170:N5170"/>
    <mergeCell ref="C5167:F5167"/>
    <mergeCell ref="G5167:J5167"/>
    <mergeCell ref="K5167:N5167"/>
    <mergeCell ref="C5168:F5168"/>
    <mergeCell ref="G5168:J5168"/>
    <mergeCell ref="K5168:N5168"/>
    <mergeCell ref="C5165:F5165"/>
    <mergeCell ref="G5165:J5165"/>
    <mergeCell ref="K5165:N5165"/>
    <mergeCell ref="C5166:F5166"/>
    <mergeCell ref="G5166:J5166"/>
    <mergeCell ref="K5166:N5166"/>
    <mergeCell ref="C5163:F5163"/>
    <mergeCell ref="G5163:J5163"/>
    <mergeCell ref="K5163:N5163"/>
    <mergeCell ref="C5164:F5164"/>
    <mergeCell ref="G5164:J5164"/>
    <mergeCell ref="K5164:N5164"/>
    <mergeCell ref="C5185:F5185"/>
    <mergeCell ref="G5185:J5185"/>
    <mergeCell ref="K5185:N5185"/>
    <mergeCell ref="C5186:F5186"/>
    <mergeCell ref="G5186:J5186"/>
    <mergeCell ref="K5186:N5186"/>
    <mergeCell ref="C5183:F5183"/>
    <mergeCell ref="G5183:J5183"/>
    <mergeCell ref="K5183:N5183"/>
    <mergeCell ref="C5184:F5184"/>
    <mergeCell ref="G5184:J5184"/>
    <mergeCell ref="K5184:N5184"/>
    <mergeCell ref="C5181:F5181"/>
    <mergeCell ref="G5181:J5181"/>
    <mergeCell ref="K5181:N5181"/>
    <mergeCell ref="C5182:F5182"/>
    <mergeCell ref="G5182:J5182"/>
    <mergeCell ref="K5182:N5182"/>
    <mergeCell ref="C5179:F5179"/>
    <mergeCell ref="G5179:J5179"/>
    <mergeCell ref="K5179:N5179"/>
    <mergeCell ref="C5180:F5180"/>
    <mergeCell ref="G5180:J5180"/>
    <mergeCell ref="K5180:N5180"/>
    <mergeCell ref="C5177:F5177"/>
    <mergeCell ref="G5177:J5177"/>
    <mergeCell ref="K5177:N5177"/>
    <mergeCell ref="C5178:F5178"/>
    <mergeCell ref="G5178:J5178"/>
    <mergeCell ref="K5178:N5178"/>
    <mergeCell ref="C5175:F5175"/>
    <mergeCell ref="G5175:J5175"/>
    <mergeCell ref="K5175:N5175"/>
    <mergeCell ref="C5176:F5176"/>
    <mergeCell ref="G5176:J5176"/>
    <mergeCell ref="K5176:N5176"/>
    <mergeCell ref="C5197:F5197"/>
    <mergeCell ref="G5197:J5197"/>
    <mergeCell ref="K5197:N5197"/>
    <mergeCell ref="C5198:F5198"/>
    <mergeCell ref="G5198:J5198"/>
    <mergeCell ref="K5198:N5198"/>
    <mergeCell ref="C5195:F5195"/>
    <mergeCell ref="G5195:J5195"/>
    <mergeCell ref="K5195:N5195"/>
    <mergeCell ref="C5196:F5196"/>
    <mergeCell ref="G5196:J5196"/>
    <mergeCell ref="K5196:N5196"/>
    <mergeCell ref="C5193:F5193"/>
    <mergeCell ref="G5193:J5193"/>
    <mergeCell ref="K5193:N5193"/>
    <mergeCell ref="C5194:F5194"/>
    <mergeCell ref="G5194:J5194"/>
    <mergeCell ref="K5194:N5194"/>
    <mergeCell ref="C5191:F5191"/>
    <mergeCell ref="G5191:J5191"/>
    <mergeCell ref="K5191:N5191"/>
    <mergeCell ref="C5192:F5192"/>
    <mergeCell ref="G5192:J5192"/>
    <mergeCell ref="K5192:N5192"/>
    <mergeCell ref="C5189:F5189"/>
    <mergeCell ref="G5189:J5189"/>
    <mergeCell ref="K5189:N5189"/>
    <mergeCell ref="C5190:F5190"/>
    <mergeCell ref="G5190:J5190"/>
    <mergeCell ref="K5190:N5190"/>
    <mergeCell ref="C5187:F5187"/>
    <mergeCell ref="G5187:J5187"/>
    <mergeCell ref="K5187:N5187"/>
    <mergeCell ref="C5188:F5188"/>
    <mergeCell ref="G5188:J5188"/>
    <mergeCell ref="K5188:N5188"/>
    <mergeCell ref="C5209:F5209"/>
    <mergeCell ref="G5209:J5209"/>
    <mergeCell ref="K5209:N5209"/>
    <mergeCell ref="C5210:F5210"/>
    <mergeCell ref="G5210:J5210"/>
    <mergeCell ref="K5210:N5210"/>
    <mergeCell ref="C5207:F5207"/>
    <mergeCell ref="G5207:J5207"/>
    <mergeCell ref="K5207:N5207"/>
    <mergeCell ref="C5208:F5208"/>
    <mergeCell ref="G5208:J5208"/>
    <mergeCell ref="K5208:N5208"/>
    <mergeCell ref="C5205:F5205"/>
    <mergeCell ref="G5205:J5205"/>
    <mergeCell ref="K5205:N5205"/>
    <mergeCell ref="C5206:F5206"/>
    <mergeCell ref="G5206:J5206"/>
    <mergeCell ref="K5206:N5206"/>
    <mergeCell ref="C5203:F5203"/>
    <mergeCell ref="G5203:J5203"/>
    <mergeCell ref="K5203:N5203"/>
    <mergeCell ref="C5204:F5204"/>
    <mergeCell ref="G5204:J5204"/>
    <mergeCell ref="K5204:N5204"/>
    <mergeCell ref="C5201:F5201"/>
    <mergeCell ref="G5201:J5201"/>
    <mergeCell ref="K5201:N5201"/>
    <mergeCell ref="C5202:F5202"/>
    <mergeCell ref="G5202:J5202"/>
    <mergeCell ref="K5202:N5202"/>
    <mergeCell ref="C5199:F5199"/>
    <mergeCell ref="G5199:J5199"/>
    <mergeCell ref="K5199:N5199"/>
    <mergeCell ref="C5200:F5200"/>
    <mergeCell ref="G5200:J5200"/>
    <mergeCell ref="K5200:N5200"/>
    <mergeCell ref="C5221:F5221"/>
    <mergeCell ref="G5221:J5221"/>
    <mergeCell ref="K5221:N5221"/>
    <mergeCell ref="C5222:F5222"/>
    <mergeCell ref="G5222:J5222"/>
    <mergeCell ref="K5222:N5222"/>
    <mergeCell ref="C5219:F5219"/>
    <mergeCell ref="G5219:J5219"/>
    <mergeCell ref="K5219:N5219"/>
    <mergeCell ref="C5220:F5220"/>
    <mergeCell ref="G5220:J5220"/>
    <mergeCell ref="K5220:N5220"/>
    <mergeCell ref="C5217:F5217"/>
    <mergeCell ref="G5217:J5217"/>
    <mergeCell ref="K5217:N5217"/>
    <mergeCell ref="C5218:F5218"/>
    <mergeCell ref="G5218:J5218"/>
    <mergeCell ref="K5218:N5218"/>
    <mergeCell ref="C5215:F5215"/>
    <mergeCell ref="G5215:J5215"/>
    <mergeCell ref="K5215:N5215"/>
    <mergeCell ref="C5216:F5216"/>
    <mergeCell ref="G5216:J5216"/>
    <mergeCell ref="K5216:N5216"/>
    <mergeCell ref="C5213:F5213"/>
    <mergeCell ref="G5213:J5213"/>
    <mergeCell ref="K5213:N5213"/>
    <mergeCell ref="C5214:F5214"/>
    <mergeCell ref="G5214:J5214"/>
    <mergeCell ref="K5214:N5214"/>
    <mergeCell ref="C5211:F5211"/>
    <mergeCell ref="G5211:J5211"/>
    <mergeCell ref="K5211:N5211"/>
    <mergeCell ref="C5212:F5212"/>
    <mergeCell ref="G5212:J5212"/>
    <mergeCell ref="K5212:N5212"/>
    <mergeCell ref="C5233:F5233"/>
    <mergeCell ref="G5233:J5233"/>
    <mergeCell ref="K5233:N5233"/>
    <mergeCell ref="C5234:F5234"/>
    <mergeCell ref="G5234:J5234"/>
    <mergeCell ref="K5234:N5234"/>
    <mergeCell ref="C5231:F5231"/>
    <mergeCell ref="G5231:J5231"/>
    <mergeCell ref="K5231:N5231"/>
    <mergeCell ref="C5232:F5232"/>
    <mergeCell ref="G5232:J5232"/>
    <mergeCell ref="K5232:N5232"/>
    <mergeCell ref="C5229:F5229"/>
    <mergeCell ref="G5229:J5229"/>
    <mergeCell ref="K5229:N5229"/>
    <mergeCell ref="C5230:F5230"/>
    <mergeCell ref="G5230:J5230"/>
    <mergeCell ref="K5230:N5230"/>
    <mergeCell ref="C5227:F5227"/>
    <mergeCell ref="G5227:J5227"/>
    <mergeCell ref="K5227:N5227"/>
    <mergeCell ref="C5228:F5228"/>
    <mergeCell ref="G5228:J5228"/>
    <mergeCell ref="K5228:N5228"/>
    <mergeCell ref="C5225:F5225"/>
    <mergeCell ref="G5225:J5225"/>
    <mergeCell ref="K5225:N5225"/>
    <mergeCell ref="C5226:F5226"/>
    <mergeCell ref="G5226:J5226"/>
    <mergeCell ref="K5226:N5226"/>
    <mergeCell ref="C5223:F5223"/>
    <mergeCell ref="G5223:J5223"/>
    <mergeCell ref="K5223:N5223"/>
    <mergeCell ref="C5224:F5224"/>
    <mergeCell ref="G5224:J5224"/>
    <mergeCell ref="K5224:N5224"/>
    <mergeCell ref="C5245:F5245"/>
    <mergeCell ref="G5245:J5245"/>
    <mergeCell ref="K5245:N5245"/>
    <mergeCell ref="C5246:F5246"/>
    <mergeCell ref="G5246:J5246"/>
    <mergeCell ref="K5246:N5246"/>
    <mergeCell ref="C5243:F5243"/>
    <mergeCell ref="G5243:J5243"/>
    <mergeCell ref="K5243:N5243"/>
    <mergeCell ref="C5244:F5244"/>
    <mergeCell ref="G5244:J5244"/>
    <mergeCell ref="K5244:N5244"/>
    <mergeCell ref="C5241:F5241"/>
    <mergeCell ref="G5241:J5241"/>
    <mergeCell ref="K5241:N5241"/>
    <mergeCell ref="C5242:F5242"/>
    <mergeCell ref="G5242:J5242"/>
    <mergeCell ref="K5242:N5242"/>
    <mergeCell ref="C5239:F5239"/>
    <mergeCell ref="G5239:J5239"/>
    <mergeCell ref="K5239:N5239"/>
    <mergeCell ref="C5240:F5240"/>
    <mergeCell ref="G5240:J5240"/>
    <mergeCell ref="K5240:N5240"/>
    <mergeCell ref="C5237:F5237"/>
    <mergeCell ref="G5237:J5237"/>
    <mergeCell ref="K5237:N5237"/>
    <mergeCell ref="C5238:F5238"/>
    <mergeCell ref="G5238:J5238"/>
    <mergeCell ref="K5238:N5238"/>
    <mergeCell ref="C5235:F5235"/>
    <mergeCell ref="G5235:J5235"/>
    <mergeCell ref="K5235:N5235"/>
    <mergeCell ref="C5236:F5236"/>
    <mergeCell ref="G5236:J5236"/>
    <mergeCell ref="K5236:N5236"/>
    <mergeCell ref="C5257:F5257"/>
    <mergeCell ref="G5257:J5257"/>
    <mergeCell ref="K5257:N5257"/>
    <mergeCell ref="C5258:F5258"/>
    <mergeCell ref="G5258:J5258"/>
    <mergeCell ref="K5258:N5258"/>
    <mergeCell ref="C5255:F5255"/>
    <mergeCell ref="G5255:J5255"/>
    <mergeCell ref="K5255:N5255"/>
    <mergeCell ref="C5256:F5256"/>
    <mergeCell ref="G5256:J5256"/>
    <mergeCell ref="K5256:N5256"/>
    <mergeCell ref="C5253:F5253"/>
    <mergeCell ref="G5253:J5253"/>
    <mergeCell ref="K5253:N5253"/>
    <mergeCell ref="C5254:F5254"/>
    <mergeCell ref="G5254:J5254"/>
    <mergeCell ref="K5254:N5254"/>
    <mergeCell ref="C5251:F5251"/>
    <mergeCell ref="G5251:J5251"/>
    <mergeCell ref="K5251:N5251"/>
    <mergeCell ref="C5252:F5252"/>
    <mergeCell ref="G5252:J5252"/>
    <mergeCell ref="K5252:N5252"/>
    <mergeCell ref="C5249:F5249"/>
    <mergeCell ref="G5249:J5249"/>
    <mergeCell ref="K5249:N5249"/>
    <mergeCell ref="C5250:F5250"/>
    <mergeCell ref="G5250:J5250"/>
    <mergeCell ref="K5250:N5250"/>
    <mergeCell ref="C5247:F5247"/>
    <mergeCell ref="G5247:J5247"/>
    <mergeCell ref="K5247:N5247"/>
    <mergeCell ref="C5248:F5248"/>
    <mergeCell ref="G5248:J5248"/>
    <mergeCell ref="K5248:N5248"/>
    <mergeCell ref="C5269:F5269"/>
    <mergeCell ref="G5269:J5269"/>
    <mergeCell ref="K5269:N5269"/>
    <mergeCell ref="C5270:F5270"/>
    <mergeCell ref="G5270:J5270"/>
    <mergeCell ref="K5270:N5270"/>
    <mergeCell ref="C5267:F5267"/>
    <mergeCell ref="G5267:J5267"/>
    <mergeCell ref="K5267:N5267"/>
    <mergeCell ref="C5268:F5268"/>
    <mergeCell ref="G5268:J5268"/>
    <mergeCell ref="K5268:N5268"/>
    <mergeCell ref="C5265:F5265"/>
    <mergeCell ref="G5265:J5265"/>
    <mergeCell ref="K5265:N5265"/>
    <mergeCell ref="C5266:F5266"/>
    <mergeCell ref="G5266:J5266"/>
    <mergeCell ref="K5266:N5266"/>
    <mergeCell ref="C5263:F5263"/>
    <mergeCell ref="G5263:J5263"/>
    <mergeCell ref="K5263:N5263"/>
    <mergeCell ref="C5264:F5264"/>
    <mergeCell ref="G5264:J5264"/>
    <mergeCell ref="K5264:N5264"/>
    <mergeCell ref="C5261:F5261"/>
    <mergeCell ref="G5261:J5261"/>
    <mergeCell ref="K5261:N5261"/>
    <mergeCell ref="C5262:F5262"/>
    <mergeCell ref="G5262:J5262"/>
    <mergeCell ref="K5262:N5262"/>
    <mergeCell ref="C5259:F5259"/>
    <mergeCell ref="G5259:J5259"/>
    <mergeCell ref="K5259:N5259"/>
    <mergeCell ref="C5260:F5260"/>
    <mergeCell ref="G5260:J5260"/>
    <mergeCell ref="K5260:N5260"/>
    <mergeCell ref="C5281:F5281"/>
    <mergeCell ref="G5281:J5281"/>
    <mergeCell ref="K5281:N5281"/>
    <mergeCell ref="C5282:F5282"/>
    <mergeCell ref="G5282:J5282"/>
    <mergeCell ref="K5282:N5282"/>
    <mergeCell ref="C5279:F5279"/>
    <mergeCell ref="G5279:J5279"/>
    <mergeCell ref="K5279:N5279"/>
    <mergeCell ref="C5280:F5280"/>
    <mergeCell ref="G5280:J5280"/>
    <mergeCell ref="K5280:N5280"/>
    <mergeCell ref="C5277:F5277"/>
    <mergeCell ref="G5277:J5277"/>
    <mergeCell ref="K5277:N5277"/>
    <mergeCell ref="C5278:F5278"/>
    <mergeCell ref="G5278:J5278"/>
    <mergeCell ref="K5278:N5278"/>
    <mergeCell ref="C5275:F5275"/>
    <mergeCell ref="G5275:J5275"/>
    <mergeCell ref="K5275:N5275"/>
    <mergeCell ref="C5276:F5276"/>
    <mergeCell ref="G5276:J5276"/>
    <mergeCell ref="K5276:N5276"/>
    <mergeCell ref="C5273:F5273"/>
    <mergeCell ref="G5273:J5273"/>
    <mergeCell ref="K5273:N5273"/>
    <mergeCell ref="C5274:F5274"/>
    <mergeCell ref="G5274:J5274"/>
    <mergeCell ref="K5274:N5274"/>
    <mergeCell ref="C5271:F5271"/>
    <mergeCell ref="G5271:J5271"/>
    <mergeCell ref="K5271:N5271"/>
    <mergeCell ref="C5272:F5272"/>
    <mergeCell ref="G5272:J5272"/>
    <mergeCell ref="K5272:N5272"/>
    <mergeCell ref="C5293:F5293"/>
    <mergeCell ref="G5293:J5293"/>
    <mergeCell ref="K5293:N5293"/>
    <mergeCell ref="C5294:F5294"/>
    <mergeCell ref="G5294:J5294"/>
    <mergeCell ref="K5294:N5294"/>
    <mergeCell ref="C5291:F5291"/>
    <mergeCell ref="G5291:J5291"/>
    <mergeCell ref="K5291:N5291"/>
    <mergeCell ref="C5292:F5292"/>
    <mergeCell ref="G5292:J5292"/>
    <mergeCell ref="K5292:N5292"/>
    <mergeCell ref="C5289:F5289"/>
    <mergeCell ref="G5289:J5289"/>
    <mergeCell ref="K5289:N5289"/>
    <mergeCell ref="C5290:F5290"/>
    <mergeCell ref="G5290:J5290"/>
    <mergeCell ref="K5290:N5290"/>
    <mergeCell ref="C5287:F5287"/>
    <mergeCell ref="G5287:J5287"/>
    <mergeCell ref="K5287:N5287"/>
    <mergeCell ref="C5288:F5288"/>
    <mergeCell ref="G5288:J5288"/>
    <mergeCell ref="K5288:N5288"/>
    <mergeCell ref="C5285:F5285"/>
    <mergeCell ref="G5285:J5285"/>
    <mergeCell ref="K5285:N5285"/>
    <mergeCell ref="C5286:F5286"/>
    <mergeCell ref="G5286:J5286"/>
    <mergeCell ref="K5286:N5286"/>
    <mergeCell ref="C5283:F5283"/>
    <mergeCell ref="G5283:J5283"/>
    <mergeCell ref="K5283:N5283"/>
    <mergeCell ref="C5284:F5284"/>
    <mergeCell ref="G5284:J5284"/>
    <mergeCell ref="K5284:N5284"/>
    <mergeCell ref="C5305:F5305"/>
    <mergeCell ref="G5305:J5305"/>
    <mergeCell ref="K5305:N5305"/>
    <mergeCell ref="C5306:F5306"/>
    <mergeCell ref="G5306:J5306"/>
    <mergeCell ref="K5306:N5306"/>
    <mergeCell ref="C5303:F5303"/>
    <mergeCell ref="G5303:J5303"/>
    <mergeCell ref="K5303:N5303"/>
    <mergeCell ref="C5304:F5304"/>
    <mergeCell ref="G5304:J5304"/>
    <mergeCell ref="K5304:N5304"/>
    <mergeCell ref="C5301:F5301"/>
    <mergeCell ref="G5301:J5301"/>
    <mergeCell ref="K5301:N5301"/>
    <mergeCell ref="C5302:F5302"/>
    <mergeCell ref="G5302:J5302"/>
    <mergeCell ref="K5302:N5302"/>
    <mergeCell ref="C5299:F5299"/>
    <mergeCell ref="G5299:J5299"/>
    <mergeCell ref="K5299:N5299"/>
    <mergeCell ref="C5300:F5300"/>
    <mergeCell ref="G5300:J5300"/>
    <mergeCell ref="K5300:N5300"/>
    <mergeCell ref="C5297:F5297"/>
    <mergeCell ref="G5297:J5297"/>
    <mergeCell ref="K5297:N5297"/>
    <mergeCell ref="C5298:F5298"/>
    <mergeCell ref="G5298:J5298"/>
    <mergeCell ref="K5298:N5298"/>
    <mergeCell ref="C5295:F5295"/>
    <mergeCell ref="G5295:J5295"/>
    <mergeCell ref="K5295:N5295"/>
    <mergeCell ref="C5296:F5296"/>
    <mergeCell ref="G5296:J5296"/>
    <mergeCell ref="K5296:N5296"/>
    <mergeCell ref="C5317:F5317"/>
    <mergeCell ref="G5317:J5317"/>
    <mergeCell ref="K5317:N5317"/>
    <mergeCell ref="C5318:F5318"/>
    <mergeCell ref="G5318:J5318"/>
    <mergeCell ref="K5318:N5318"/>
    <mergeCell ref="C5315:F5315"/>
    <mergeCell ref="G5315:J5315"/>
    <mergeCell ref="K5315:N5315"/>
    <mergeCell ref="C5316:F5316"/>
    <mergeCell ref="G5316:J5316"/>
    <mergeCell ref="K5316:N5316"/>
    <mergeCell ref="C5313:F5313"/>
    <mergeCell ref="G5313:J5313"/>
    <mergeCell ref="K5313:N5313"/>
    <mergeCell ref="C5314:F5314"/>
    <mergeCell ref="G5314:J5314"/>
    <mergeCell ref="K5314:N5314"/>
    <mergeCell ref="C5311:F5311"/>
    <mergeCell ref="G5311:J5311"/>
    <mergeCell ref="K5311:N5311"/>
    <mergeCell ref="C5312:F5312"/>
    <mergeCell ref="G5312:J5312"/>
    <mergeCell ref="K5312:N5312"/>
    <mergeCell ref="C5309:F5309"/>
    <mergeCell ref="G5309:J5309"/>
    <mergeCell ref="K5309:N5309"/>
    <mergeCell ref="C5310:F5310"/>
    <mergeCell ref="G5310:J5310"/>
    <mergeCell ref="K5310:N5310"/>
    <mergeCell ref="C5307:F5307"/>
    <mergeCell ref="G5307:J5307"/>
    <mergeCell ref="K5307:N5307"/>
    <mergeCell ref="C5308:F5308"/>
    <mergeCell ref="G5308:J5308"/>
    <mergeCell ref="K5308:N5308"/>
    <mergeCell ref="C5329:F5329"/>
    <mergeCell ref="G5329:J5329"/>
    <mergeCell ref="K5329:N5329"/>
    <mergeCell ref="C5330:F5330"/>
    <mergeCell ref="G5330:J5330"/>
    <mergeCell ref="K5330:N5330"/>
    <mergeCell ref="C5327:F5327"/>
    <mergeCell ref="G5327:J5327"/>
    <mergeCell ref="K5327:N5327"/>
    <mergeCell ref="C5328:F5328"/>
    <mergeCell ref="G5328:J5328"/>
    <mergeCell ref="K5328:N5328"/>
    <mergeCell ref="C5325:F5325"/>
    <mergeCell ref="G5325:J5325"/>
    <mergeCell ref="K5325:N5325"/>
    <mergeCell ref="C5326:F5326"/>
    <mergeCell ref="G5326:J5326"/>
    <mergeCell ref="K5326:N5326"/>
    <mergeCell ref="C5323:F5323"/>
    <mergeCell ref="G5323:J5323"/>
    <mergeCell ref="K5323:N5323"/>
    <mergeCell ref="C5324:F5324"/>
    <mergeCell ref="G5324:J5324"/>
    <mergeCell ref="K5324:N5324"/>
    <mergeCell ref="C5321:F5321"/>
    <mergeCell ref="G5321:J5321"/>
    <mergeCell ref="K5321:N5321"/>
    <mergeCell ref="C5322:F5322"/>
    <mergeCell ref="G5322:J5322"/>
    <mergeCell ref="K5322:N5322"/>
    <mergeCell ref="C5319:F5319"/>
    <mergeCell ref="G5319:J5319"/>
    <mergeCell ref="K5319:N5319"/>
    <mergeCell ref="C5320:F5320"/>
    <mergeCell ref="G5320:J5320"/>
    <mergeCell ref="K5320:N5320"/>
    <mergeCell ref="C5341:F5341"/>
    <mergeCell ref="G5341:J5341"/>
    <mergeCell ref="K5341:N5341"/>
    <mergeCell ref="C5342:F5342"/>
    <mergeCell ref="G5342:J5342"/>
    <mergeCell ref="K5342:N5342"/>
    <mergeCell ref="C5339:F5339"/>
    <mergeCell ref="G5339:J5339"/>
    <mergeCell ref="K5339:N5339"/>
    <mergeCell ref="C5340:F5340"/>
    <mergeCell ref="G5340:J5340"/>
    <mergeCell ref="K5340:N5340"/>
    <mergeCell ref="C5337:F5337"/>
    <mergeCell ref="G5337:J5337"/>
    <mergeCell ref="K5337:N5337"/>
    <mergeCell ref="C5338:F5338"/>
    <mergeCell ref="G5338:J5338"/>
    <mergeCell ref="K5338:N5338"/>
    <mergeCell ref="C5335:F5335"/>
    <mergeCell ref="G5335:J5335"/>
    <mergeCell ref="K5335:N5335"/>
    <mergeCell ref="C5336:F5336"/>
    <mergeCell ref="G5336:J5336"/>
    <mergeCell ref="K5336:N5336"/>
    <mergeCell ref="C5333:F5333"/>
    <mergeCell ref="G5333:J5333"/>
    <mergeCell ref="K5333:N5333"/>
    <mergeCell ref="C5334:F5334"/>
    <mergeCell ref="G5334:J5334"/>
    <mergeCell ref="K5334:N5334"/>
    <mergeCell ref="C5331:F5331"/>
    <mergeCell ref="G5331:J5331"/>
    <mergeCell ref="K5331:N5331"/>
    <mergeCell ref="C5332:F5332"/>
    <mergeCell ref="G5332:J5332"/>
    <mergeCell ref="K5332:N5332"/>
    <mergeCell ref="C5353:F5353"/>
    <mergeCell ref="G5353:J5353"/>
    <mergeCell ref="K5353:N5353"/>
    <mergeCell ref="C5354:F5354"/>
    <mergeCell ref="G5354:J5354"/>
    <mergeCell ref="K5354:N5354"/>
    <mergeCell ref="C5351:F5351"/>
    <mergeCell ref="G5351:J5351"/>
    <mergeCell ref="K5351:N5351"/>
    <mergeCell ref="C5352:F5352"/>
    <mergeCell ref="G5352:J5352"/>
    <mergeCell ref="K5352:N5352"/>
    <mergeCell ref="C5349:F5349"/>
    <mergeCell ref="G5349:J5349"/>
    <mergeCell ref="K5349:N5349"/>
    <mergeCell ref="C5350:F5350"/>
    <mergeCell ref="G5350:J5350"/>
    <mergeCell ref="K5350:N5350"/>
    <mergeCell ref="C5347:F5347"/>
    <mergeCell ref="G5347:J5347"/>
    <mergeCell ref="K5347:N5347"/>
    <mergeCell ref="C5348:F5348"/>
    <mergeCell ref="G5348:J5348"/>
    <mergeCell ref="K5348:N5348"/>
    <mergeCell ref="C5345:F5345"/>
    <mergeCell ref="G5345:J5345"/>
    <mergeCell ref="K5345:N5345"/>
    <mergeCell ref="C5346:F5346"/>
    <mergeCell ref="G5346:J5346"/>
    <mergeCell ref="K5346:N5346"/>
    <mergeCell ref="C5343:F5343"/>
    <mergeCell ref="G5343:J5343"/>
    <mergeCell ref="K5343:N5343"/>
    <mergeCell ref="C5344:F5344"/>
    <mergeCell ref="G5344:J5344"/>
    <mergeCell ref="K5344:N5344"/>
    <mergeCell ref="C5365:F5365"/>
    <mergeCell ref="G5365:J5365"/>
    <mergeCell ref="K5365:N5365"/>
    <mergeCell ref="C5366:F5366"/>
    <mergeCell ref="G5366:J5366"/>
    <mergeCell ref="K5366:N5366"/>
    <mergeCell ref="C5363:F5363"/>
    <mergeCell ref="G5363:J5363"/>
    <mergeCell ref="K5363:N5363"/>
    <mergeCell ref="C5364:F5364"/>
    <mergeCell ref="G5364:J5364"/>
    <mergeCell ref="K5364:N5364"/>
    <mergeCell ref="C5361:F5361"/>
    <mergeCell ref="G5361:J5361"/>
    <mergeCell ref="K5361:N5361"/>
    <mergeCell ref="C5362:F5362"/>
    <mergeCell ref="G5362:J5362"/>
    <mergeCell ref="K5362:N5362"/>
    <mergeCell ref="C5359:F5359"/>
    <mergeCell ref="G5359:J5359"/>
    <mergeCell ref="K5359:N5359"/>
    <mergeCell ref="C5360:F5360"/>
    <mergeCell ref="G5360:J5360"/>
    <mergeCell ref="K5360:N5360"/>
    <mergeCell ref="C5357:F5357"/>
    <mergeCell ref="G5357:J5357"/>
    <mergeCell ref="K5357:N5357"/>
    <mergeCell ref="C5358:F5358"/>
    <mergeCell ref="G5358:J5358"/>
    <mergeCell ref="K5358:N5358"/>
    <mergeCell ref="C5355:F5355"/>
    <mergeCell ref="G5355:J5355"/>
    <mergeCell ref="K5355:N5355"/>
    <mergeCell ref="C5356:F5356"/>
    <mergeCell ref="G5356:J5356"/>
    <mergeCell ref="K5356:N5356"/>
    <mergeCell ref="C5377:F5377"/>
    <mergeCell ref="G5377:J5377"/>
    <mergeCell ref="K5377:N5377"/>
    <mergeCell ref="C5378:F5378"/>
    <mergeCell ref="G5378:J5378"/>
    <mergeCell ref="K5378:N5378"/>
    <mergeCell ref="C5375:F5375"/>
    <mergeCell ref="G5375:J5375"/>
    <mergeCell ref="K5375:N5375"/>
    <mergeCell ref="C5376:F5376"/>
    <mergeCell ref="G5376:J5376"/>
    <mergeCell ref="K5376:N5376"/>
    <mergeCell ref="C5373:F5373"/>
    <mergeCell ref="G5373:J5373"/>
    <mergeCell ref="K5373:N5373"/>
    <mergeCell ref="C5374:F5374"/>
    <mergeCell ref="G5374:J5374"/>
    <mergeCell ref="K5374:N5374"/>
    <mergeCell ref="C5371:F5371"/>
    <mergeCell ref="G5371:J5371"/>
    <mergeCell ref="K5371:N5371"/>
    <mergeCell ref="C5372:F5372"/>
    <mergeCell ref="G5372:J5372"/>
    <mergeCell ref="K5372:N5372"/>
    <mergeCell ref="C5369:F5369"/>
    <mergeCell ref="G5369:J5369"/>
    <mergeCell ref="K5369:N5369"/>
    <mergeCell ref="C5370:F5370"/>
    <mergeCell ref="G5370:J5370"/>
    <mergeCell ref="K5370:N5370"/>
    <mergeCell ref="C5367:F5367"/>
    <mergeCell ref="G5367:J5367"/>
    <mergeCell ref="K5367:N5367"/>
    <mergeCell ref="C5368:F5368"/>
    <mergeCell ref="G5368:J5368"/>
    <mergeCell ref="K5368:N5368"/>
    <mergeCell ref="C5389:F5389"/>
    <mergeCell ref="G5389:J5389"/>
    <mergeCell ref="K5389:N5389"/>
    <mergeCell ref="C5390:F5390"/>
    <mergeCell ref="G5390:J5390"/>
    <mergeCell ref="K5390:N5390"/>
    <mergeCell ref="C5387:F5387"/>
    <mergeCell ref="G5387:J5387"/>
    <mergeCell ref="K5387:N5387"/>
    <mergeCell ref="C5388:F5388"/>
    <mergeCell ref="G5388:J5388"/>
    <mergeCell ref="K5388:N5388"/>
    <mergeCell ref="C5385:F5385"/>
    <mergeCell ref="G5385:J5385"/>
    <mergeCell ref="K5385:N5385"/>
    <mergeCell ref="C5386:F5386"/>
    <mergeCell ref="G5386:J5386"/>
    <mergeCell ref="K5386:N5386"/>
    <mergeCell ref="C5383:F5383"/>
    <mergeCell ref="G5383:J5383"/>
    <mergeCell ref="K5383:N5383"/>
    <mergeCell ref="C5384:F5384"/>
    <mergeCell ref="G5384:J5384"/>
    <mergeCell ref="K5384:N5384"/>
    <mergeCell ref="C5381:F5381"/>
    <mergeCell ref="G5381:J5381"/>
    <mergeCell ref="K5381:N5381"/>
    <mergeCell ref="C5382:F5382"/>
    <mergeCell ref="G5382:J5382"/>
    <mergeCell ref="K5382:N5382"/>
    <mergeCell ref="C5379:F5379"/>
    <mergeCell ref="G5379:J5379"/>
    <mergeCell ref="K5379:N5379"/>
    <mergeCell ref="C5380:F5380"/>
    <mergeCell ref="G5380:J5380"/>
    <mergeCell ref="K5380:N5380"/>
    <mergeCell ref="C5401:F5401"/>
    <mergeCell ref="G5401:J5401"/>
    <mergeCell ref="K5401:N5401"/>
    <mergeCell ref="C5402:F5402"/>
    <mergeCell ref="G5402:J5402"/>
    <mergeCell ref="K5402:N5402"/>
    <mergeCell ref="C5399:F5399"/>
    <mergeCell ref="G5399:J5399"/>
    <mergeCell ref="K5399:N5399"/>
    <mergeCell ref="C5400:F5400"/>
    <mergeCell ref="G5400:J5400"/>
    <mergeCell ref="K5400:N5400"/>
    <mergeCell ref="C5397:F5397"/>
    <mergeCell ref="G5397:J5397"/>
    <mergeCell ref="K5397:N5397"/>
    <mergeCell ref="C5398:F5398"/>
    <mergeCell ref="G5398:J5398"/>
    <mergeCell ref="K5398:N5398"/>
    <mergeCell ref="C5395:F5395"/>
    <mergeCell ref="G5395:J5395"/>
    <mergeCell ref="K5395:N5395"/>
    <mergeCell ref="C5396:F5396"/>
    <mergeCell ref="G5396:J5396"/>
    <mergeCell ref="K5396:N5396"/>
    <mergeCell ref="C5393:F5393"/>
    <mergeCell ref="G5393:J5393"/>
    <mergeCell ref="K5393:N5393"/>
    <mergeCell ref="C5394:F5394"/>
    <mergeCell ref="G5394:J5394"/>
    <mergeCell ref="K5394:N5394"/>
    <mergeCell ref="C5391:F5391"/>
    <mergeCell ref="G5391:J5391"/>
    <mergeCell ref="K5391:N5391"/>
    <mergeCell ref="C5392:F5392"/>
    <mergeCell ref="G5392:J5392"/>
    <mergeCell ref="K5392:N5392"/>
    <mergeCell ref="C5413:F5413"/>
    <mergeCell ref="G5413:J5413"/>
    <mergeCell ref="K5413:N5413"/>
    <mergeCell ref="C5414:F5414"/>
    <mergeCell ref="G5414:J5414"/>
    <mergeCell ref="K5414:N5414"/>
    <mergeCell ref="C5411:F5411"/>
    <mergeCell ref="G5411:J5411"/>
    <mergeCell ref="K5411:N5411"/>
    <mergeCell ref="C5412:F5412"/>
    <mergeCell ref="G5412:J5412"/>
    <mergeCell ref="K5412:N5412"/>
    <mergeCell ref="C5409:F5409"/>
    <mergeCell ref="G5409:J5409"/>
    <mergeCell ref="K5409:N5409"/>
    <mergeCell ref="C5410:F5410"/>
    <mergeCell ref="G5410:J5410"/>
    <mergeCell ref="K5410:N5410"/>
    <mergeCell ref="C5407:F5407"/>
    <mergeCell ref="G5407:J5407"/>
    <mergeCell ref="K5407:N5407"/>
    <mergeCell ref="C5408:F5408"/>
    <mergeCell ref="G5408:J5408"/>
    <mergeCell ref="K5408:N5408"/>
    <mergeCell ref="C5405:F5405"/>
    <mergeCell ref="G5405:J5405"/>
    <mergeCell ref="K5405:N5405"/>
    <mergeCell ref="C5406:F5406"/>
    <mergeCell ref="G5406:J5406"/>
    <mergeCell ref="K5406:N5406"/>
    <mergeCell ref="C5403:F5403"/>
    <mergeCell ref="G5403:J5403"/>
    <mergeCell ref="K5403:N5403"/>
    <mergeCell ref="C5404:F5404"/>
    <mergeCell ref="G5404:J5404"/>
    <mergeCell ref="K5404:N5404"/>
    <mergeCell ref="C5425:F5425"/>
    <mergeCell ref="G5425:J5425"/>
    <mergeCell ref="K5425:N5425"/>
    <mergeCell ref="C5426:F5426"/>
    <mergeCell ref="G5426:J5426"/>
    <mergeCell ref="K5426:N5426"/>
    <mergeCell ref="C5423:F5423"/>
    <mergeCell ref="G5423:J5423"/>
    <mergeCell ref="K5423:N5423"/>
    <mergeCell ref="C5424:F5424"/>
    <mergeCell ref="G5424:J5424"/>
    <mergeCell ref="K5424:N5424"/>
    <mergeCell ref="C5421:F5421"/>
    <mergeCell ref="G5421:J5421"/>
    <mergeCell ref="K5421:N5421"/>
    <mergeCell ref="C5422:F5422"/>
    <mergeCell ref="G5422:J5422"/>
    <mergeCell ref="K5422:N5422"/>
    <mergeCell ref="C5419:F5419"/>
    <mergeCell ref="G5419:J5419"/>
    <mergeCell ref="K5419:N5419"/>
    <mergeCell ref="C5420:F5420"/>
    <mergeCell ref="G5420:J5420"/>
    <mergeCell ref="K5420:N5420"/>
    <mergeCell ref="C5417:F5417"/>
    <mergeCell ref="G5417:J5417"/>
    <mergeCell ref="K5417:N5417"/>
    <mergeCell ref="C5418:F5418"/>
    <mergeCell ref="G5418:J5418"/>
    <mergeCell ref="K5418:N5418"/>
    <mergeCell ref="C5415:F5415"/>
    <mergeCell ref="G5415:J5415"/>
    <mergeCell ref="K5415:N5415"/>
    <mergeCell ref="C5416:F5416"/>
    <mergeCell ref="G5416:J5416"/>
    <mergeCell ref="K5416:N5416"/>
    <mergeCell ref="C5437:F5437"/>
    <mergeCell ref="G5437:J5437"/>
    <mergeCell ref="K5437:N5437"/>
    <mergeCell ref="C5438:F5438"/>
    <mergeCell ref="G5438:J5438"/>
    <mergeCell ref="K5438:N5438"/>
    <mergeCell ref="C5435:F5435"/>
    <mergeCell ref="G5435:J5435"/>
    <mergeCell ref="K5435:N5435"/>
    <mergeCell ref="C5436:F5436"/>
    <mergeCell ref="G5436:J5436"/>
    <mergeCell ref="K5436:N5436"/>
    <mergeCell ref="C5433:F5433"/>
    <mergeCell ref="G5433:J5433"/>
    <mergeCell ref="K5433:N5433"/>
    <mergeCell ref="C5434:F5434"/>
    <mergeCell ref="G5434:J5434"/>
    <mergeCell ref="K5434:N5434"/>
    <mergeCell ref="C5431:F5431"/>
    <mergeCell ref="G5431:J5431"/>
    <mergeCell ref="K5431:N5431"/>
    <mergeCell ref="C5432:F5432"/>
    <mergeCell ref="G5432:J5432"/>
    <mergeCell ref="K5432:N5432"/>
    <mergeCell ref="C5429:F5429"/>
    <mergeCell ref="G5429:J5429"/>
    <mergeCell ref="K5429:N5429"/>
    <mergeCell ref="C5430:F5430"/>
    <mergeCell ref="G5430:J5430"/>
    <mergeCell ref="K5430:N5430"/>
    <mergeCell ref="C5427:F5427"/>
    <mergeCell ref="G5427:J5427"/>
    <mergeCell ref="K5427:N5427"/>
    <mergeCell ref="C5428:F5428"/>
    <mergeCell ref="G5428:J5428"/>
    <mergeCell ref="K5428:N5428"/>
    <mergeCell ref="C5449:F5449"/>
    <mergeCell ref="G5449:J5449"/>
    <mergeCell ref="K5449:N5449"/>
    <mergeCell ref="C5450:F5450"/>
    <mergeCell ref="G5450:J5450"/>
    <mergeCell ref="K5450:N5450"/>
    <mergeCell ref="C5447:F5447"/>
    <mergeCell ref="G5447:J5447"/>
    <mergeCell ref="K5447:N5447"/>
    <mergeCell ref="C5448:F5448"/>
    <mergeCell ref="G5448:J5448"/>
    <mergeCell ref="K5448:N5448"/>
    <mergeCell ref="C5445:F5445"/>
    <mergeCell ref="G5445:J5445"/>
    <mergeCell ref="K5445:N5445"/>
    <mergeCell ref="C5446:F5446"/>
    <mergeCell ref="G5446:J5446"/>
    <mergeCell ref="K5446:N5446"/>
    <mergeCell ref="C5443:F5443"/>
    <mergeCell ref="G5443:J5443"/>
    <mergeCell ref="K5443:N5443"/>
    <mergeCell ref="C5444:F5444"/>
    <mergeCell ref="G5444:J5444"/>
    <mergeCell ref="K5444:N5444"/>
    <mergeCell ref="C5441:F5441"/>
    <mergeCell ref="G5441:J5441"/>
    <mergeCell ref="K5441:N5441"/>
    <mergeCell ref="C5442:F5442"/>
    <mergeCell ref="G5442:J5442"/>
    <mergeCell ref="K5442:N5442"/>
    <mergeCell ref="C5439:F5439"/>
    <mergeCell ref="G5439:J5439"/>
    <mergeCell ref="K5439:N5439"/>
    <mergeCell ref="C5440:F5440"/>
    <mergeCell ref="G5440:J5440"/>
    <mergeCell ref="K5440:N5440"/>
    <mergeCell ref="C5461:F5461"/>
    <mergeCell ref="G5461:J5461"/>
    <mergeCell ref="K5461:N5461"/>
    <mergeCell ref="C5462:F5462"/>
    <mergeCell ref="G5462:J5462"/>
    <mergeCell ref="K5462:N5462"/>
    <mergeCell ref="C5459:F5459"/>
    <mergeCell ref="G5459:J5459"/>
    <mergeCell ref="K5459:N5459"/>
    <mergeCell ref="C5460:F5460"/>
    <mergeCell ref="G5460:J5460"/>
    <mergeCell ref="K5460:N5460"/>
    <mergeCell ref="C5457:F5457"/>
    <mergeCell ref="G5457:J5457"/>
    <mergeCell ref="K5457:N5457"/>
    <mergeCell ref="C5458:F5458"/>
    <mergeCell ref="G5458:J5458"/>
    <mergeCell ref="K5458:N5458"/>
    <mergeCell ref="C5455:F5455"/>
    <mergeCell ref="G5455:J5455"/>
    <mergeCell ref="K5455:N5455"/>
    <mergeCell ref="C5456:F5456"/>
    <mergeCell ref="G5456:J5456"/>
    <mergeCell ref="K5456:N5456"/>
    <mergeCell ref="C5453:F5453"/>
    <mergeCell ref="G5453:J5453"/>
    <mergeCell ref="K5453:N5453"/>
    <mergeCell ref="C5454:F5454"/>
    <mergeCell ref="G5454:J5454"/>
    <mergeCell ref="K5454:N5454"/>
    <mergeCell ref="C5451:F5451"/>
    <mergeCell ref="G5451:J5451"/>
    <mergeCell ref="K5451:N5451"/>
    <mergeCell ref="C5452:F5452"/>
    <mergeCell ref="G5452:J5452"/>
    <mergeCell ref="K5452:N5452"/>
    <mergeCell ref="C5473:F5473"/>
    <mergeCell ref="G5473:J5473"/>
    <mergeCell ref="K5473:N5473"/>
    <mergeCell ref="C5474:F5474"/>
    <mergeCell ref="G5474:J5474"/>
    <mergeCell ref="K5474:N5474"/>
    <mergeCell ref="C5471:F5471"/>
    <mergeCell ref="G5471:J5471"/>
    <mergeCell ref="K5471:N5471"/>
    <mergeCell ref="C5472:F5472"/>
    <mergeCell ref="G5472:J5472"/>
    <mergeCell ref="K5472:N5472"/>
    <mergeCell ref="C5469:F5469"/>
    <mergeCell ref="G5469:J5469"/>
    <mergeCell ref="K5469:N5469"/>
    <mergeCell ref="C5470:F5470"/>
    <mergeCell ref="G5470:J5470"/>
    <mergeCell ref="K5470:N5470"/>
    <mergeCell ref="C5467:F5467"/>
    <mergeCell ref="G5467:J5467"/>
    <mergeCell ref="K5467:N5467"/>
    <mergeCell ref="C5468:F5468"/>
    <mergeCell ref="G5468:J5468"/>
    <mergeCell ref="K5468:N5468"/>
    <mergeCell ref="C5465:F5465"/>
    <mergeCell ref="G5465:J5465"/>
    <mergeCell ref="K5465:N5465"/>
    <mergeCell ref="C5466:F5466"/>
    <mergeCell ref="G5466:J5466"/>
    <mergeCell ref="K5466:N5466"/>
    <mergeCell ref="C5463:F5463"/>
    <mergeCell ref="G5463:J5463"/>
    <mergeCell ref="K5463:N5463"/>
    <mergeCell ref="C5464:F5464"/>
    <mergeCell ref="G5464:J5464"/>
    <mergeCell ref="K5464:N5464"/>
    <mergeCell ref="C5485:F5485"/>
    <mergeCell ref="G5485:J5485"/>
    <mergeCell ref="K5485:N5485"/>
    <mergeCell ref="C5486:F5486"/>
    <mergeCell ref="G5486:J5486"/>
    <mergeCell ref="K5486:N5486"/>
    <mergeCell ref="C5483:F5483"/>
    <mergeCell ref="G5483:J5483"/>
    <mergeCell ref="K5483:N5483"/>
    <mergeCell ref="C5484:F5484"/>
    <mergeCell ref="G5484:J5484"/>
    <mergeCell ref="K5484:N5484"/>
    <mergeCell ref="C5481:F5481"/>
    <mergeCell ref="G5481:J5481"/>
    <mergeCell ref="K5481:N5481"/>
    <mergeCell ref="C5482:F5482"/>
    <mergeCell ref="G5482:J5482"/>
    <mergeCell ref="K5482:N5482"/>
    <mergeCell ref="C5479:F5479"/>
    <mergeCell ref="G5479:J5479"/>
    <mergeCell ref="K5479:N5479"/>
    <mergeCell ref="C5480:F5480"/>
    <mergeCell ref="G5480:J5480"/>
    <mergeCell ref="K5480:N5480"/>
    <mergeCell ref="C5477:F5477"/>
    <mergeCell ref="G5477:J5477"/>
    <mergeCell ref="K5477:N5477"/>
    <mergeCell ref="C5478:F5478"/>
    <mergeCell ref="G5478:J5478"/>
    <mergeCell ref="K5478:N5478"/>
    <mergeCell ref="C5475:F5475"/>
    <mergeCell ref="G5475:J5475"/>
    <mergeCell ref="K5475:N5475"/>
    <mergeCell ref="C5476:F5476"/>
    <mergeCell ref="G5476:J5476"/>
    <mergeCell ref="K5476:N5476"/>
    <mergeCell ref="C5497:F5497"/>
    <mergeCell ref="G5497:J5497"/>
    <mergeCell ref="K5497:N5497"/>
    <mergeCell ref="C5498:F5498"/>
    <mergeCell ref="G5498:J5498"/>
    <mergeCell ref="K5498:N5498"/>
    <mergeCell ref="C5495:F5495"/>
    <mergeCell ref="G5495:J5495"/>
    <mergeCell ref="K5495:N5495"/>
    <mergeCell ref="C5496:F5496"/>
    <mergeCell ref="G5496:J5496"/>
    <mergeCell ref="K5496:N5496"/>
    <mergeCell ref="C5493:F5493"/>
    <mergeCell ref="G5493:J5493"/>
    <mergeCell ref="K5493:N5493"/>
    <mergeCell ref="C5494:F5494"/>
    <mergeCell ref="G5494:J5494"/>
    <mergeCell ref="K5494:N5494"/>
    <mergeCell ref="C5491:F5491"/>
    <mergeCell ref="G5491:J5491"/>
    <mergeCell ref="K5491:N5491"/>
    <mergeCell ref="C5492:F5492"/>
    <mergeCell ref="G5492:J5492"/>
    <mergeCell ref="K5492:N5492"/>
    <mergeCell ref="C5489:F5489"/>
    <mergeCell ref="G5489:J5489"/>
    <mergeCell ref="K5489:N5489"/>
    <mergeCell ref="C5490:F5490"/>
    <mergeCell ref="G5490:J5490"/>
    <mergeCell ref="K5490:N5490"/>
    <mergeCell ref="C5487:F5487"/>
    <mergeCell ref="G5487:J5487"/>
    <mergeCell ref="K5487:N5487"/>
    <mergeCell ref="C5488:F5488"/>
    <mergeCell ref="G5488:J5488"/>
    <mergeCell ref="K5488:N5488"/>
    <mergeCell ref="C5509:F5509"/>
    <mergeCell ref="G5509:J5509"/>
    <mergeCell ref="K5509:N5509"/>
    <mergeCell ref="C5510:F5510"/>
    <mergeCell ref="G5510:J5510"/>
    <mergeCell ref="K5510:N5510"/>
    <mergeCell ref="C5507:F5507"/>
    <mergeCell ref="G5507:J5507"/>
    <mergeCell ref="K5507:N5507"/>
    <mergeCell ref="C5508:F5508"/>
    <mergeCell ref="G5508:J5508"/>
    <mergeCell ref="K5508:N5508"/>
    <mergeCell ref="C5505:F5505"/>
    <mergeCell ref="G5505:J5505"/>
    <mergeCell ref="K5505:N5505"/>
    <mergeCell ref="C5506:F5506"/>
    <mergeCell ref="G5506:J5506"/>
    <mergeCell ref="K5506:N5506"/>
    <mergeCell ref="C5503:F5503"/>
    <mergeCell ref="G5503:J5503"/>
    <mergeCell ref="K5503:N5503"/>
    <mergeCell ref="C5504:F5504"/>
    <mergeCell ref="G5504:J5504"/>
    <mergeCell ref="K5504:N5504"/>
    <mergeCell ref="C5501:F5501"/>
    <mergeCell ref="G5501:J5501"/>
    <mergeCell ref="K5501:N5501"/>
    <mergeCell ref="C5502:F5502"/>
    <mergeCell ref="G5502:J5502"/>
    <mergeCell ref="K5502:N5502"/>
    <mergeCell ref="C5499:F5499"/>
    <mergeCell ref="G5499:J5499"/>
    <mergeCell ref="K5499:N5499"/>
    <mergeCell ref="C5500:F5500"/>
    <mergeCell ref="G5500:J5500"/>
    <mergeCell ref="K5500:N5500"/>
    <mergeCell ref="C5521:F5521"/>
    <mergeCell ref="G5521:J5521"/>
    <mergeCell ref="K5521:N5521"/>
    <mergeCell ref="C5522:F5522"/>
    <mergeCell ref="G5522:J5522"/>
    <mergeCell ref="K5522:N5522"/>
    <mergeCell ref="C5519:F5519"/>
    <mergeCell ref="G5519:J5519"/>
    <mergeCell ref="K5519:N5519"/>
    <mergeCell ref="C5520:F5520"/>
    <mergeCell ref="G5520:J5520"/>
    <mergeCell ref="K5520:N5520"/>
    <mergeCell ref="C5517:F5517"/>
    <mergeCell ref="G5517:J5517"/>
    <mergeCell ref="K5517:N5517"/>
    <mergeCell ref="C5518:F5518"/>
    <mergeCell ref="G5518:J5518"/>
    <mergeCell ref="K5518:N5518"/>
    <mergeCell ref="C5515:F5515"/>
    <mergeCell ref="G5515:J5515"/>
    <mergeCell ref="K5515:N5515"/>
    <mergeCell ref="C5516:F5516"/>
    <mergeCell ref="G5516:J5516"/>
    <mergeCell ref="K5516:N5516"/>
    <mergeCell ref="C5513:F5513"/>
    <mergeCell ref="G5513:J5513"/>
    <mergeCell ref="K5513:N5513"/>
    <mergeCell ref="C5514:F5514"/>
    <mergeCell ref="G5514:J5514"/>
    <mergeCell ref="K5514:N5514"/>
    <mergeCell ref="C5511:F5511"/>
    <mergeCell ref="G5511:J5511"/>
    <mergeCell ref="K5511:N5511"/>
    <mergeCell ref="C5512:F5512"/>
    <mergeCell ref="G5512:J5512"/>
    <mergeCell ref="K5512:N5512"/>
    <mergeCell ref="C5533:F5533"/>
    <mergeCell ref="G5533:J5533"/>
    <mergeCell ref="K5533:N5533"/>
    <mergeCell ref="C5534:F5534"/>
    <mergeCell ref="G5534:J5534"/>
    <mergeCell ref="K5534:N5534"/>
    <mergeCell ref="C5531:F5531"/>
    <mergeCell ref="G5531:J5531"/>
    <mergeCell ref="K5531:N5531"/>
    <mergeCell ref="C5532:F5532"/>
    <mergeCell ref="G5532:J5532"/>
    <mergeCell ref="K5532:N5532"/>
    <mergeCell ref="C5529:F5529"/>
    <mergeCell ref="G5529:J5529"/>
    <mergeCell ref="K5529:N5529"/>
    <mergeCell ref="C5530:F5530"/>
    <mergeCell ref="G5530:J5530"/>
    <mergeCell ref="K5530:N5530"/>
    <mergeCell ref="C5527:F5527"/>
    <mergeCell ref="G5527:J5527"/>
    <mergeCell ref="K5527:N5527"/>
    <mergeCell ref="C5528:F5528"/>
    <mergeCell ref="G5528:J5528"/>
    <mergeCell ref="K5528:N5528"/>
    <mergeCell ref="C5525:F5525"/>
    <mergeCell ref="G5525:J5525"/>
    <mergeCell ref="K5525:N5525"/>
    <mergeCell ref="C5526:F5526"/>
    <mergeCell ref="G5526:J5526"/>
    <mergeCell ref="K5526:N5526"/>
    <mergeCell ref="C5523:F5523"/>
    <mergeCell ref="G5523:J5523"/>
    <mergeCell ref="K5523:N5523"/>
    <mergeCell ref="C5524:F5524"/>
    <mergeCell ref="G5524:J5524"/>
    <mergeCell ref="K5524:N5524"/>
    <mergeCell ref="C5545:F5545"/>
    <mergeCell ref="G5545:J5545"/>
    <mergeCell ref="K5545:N5545"/>
    <mergeCell ref="C5546:F5546"/>
    <mergeCell ref="G5546:J5546"/>
    <mergeCell ref="K5546:N5546"/>
    <mergeCell ref="C5543:F5543"/>
    <mergeCell ref="G5543:J5543"/>
    <mergeCell ref="K5543:N5543"/>
    <mergeCell ref="C5544:F5544"/>
    <mergeCell ref="G5544:J5544"/>
    <mergeCell ref="K5544:N5544"/>
    <mergeCell ref="C5541:F5541"/>
    <mergeCell ref="G5541:J5541"/>
    <mergeCell ref="K5541:N5541"/>
    <mergeCell ref="C5542:F5542"/>
    <mergeCell ref="G5542:J5542"/>
    <mergeCell ref="K5542:N5542"/>
    <mergeCell ref="C5539:F5539"/>
    <mergeCell ref="G5539:J5539"/>
    <mergeCell ref="K5539:N5539"/>
    <mergeCell ref="C5540:F5540"/>
    <mergeCell ref="G5540:J5540"/>
    <mergeCell ref="K5540:N5540"/>
    <mergeCell ref="C5537:F5537"/>
    <mergeCell ref="G5537:J5537"/>
    <mergeCell ref="K5537:N5537"/>
    <mergeCell ref="C5538:F5538"/>
    <mergeCell ref="G5538:J5538"/>
    <mergeCell ref="K5538:N5538"/>
    <mergeCell ref="C5535:F5535"/>
    <mergeCell ref="G5535:J5535"/>
    <mergeCell ref="K5535:N5535"/>
    <mergeCell ref="C5536:F5536"/>
    <mergeCell ref="G5536:J5536"/>
    <mergeCell ref="K5536:N5536"/>
    <mergeCell ref="C5557:F5557"/>
    <mergeCell ref="G5557:J5557"/>
    <mergeCell ref="K5557:N5557"/>
    <mergeCell ref="C5558:F5558"/>
    <mergeCell ref="G5558:J5558"/>
    <mergeCell ref="K5558:N5558"/>
    <mergeCell ref="C5555:F5555"/>
    <mergeCell ref="G5555:J5555"/>
    <mergeCell ref="K5555:N5555"/>
    <mergeCell ref="C5556:F5556"/>
    <mergeCell ref="G5556:J5556"/>
    <mergeCell ref="K5556:N5556"/>
    <mergeCell ref="C5553:F5553"/>
    <mergeCell ref="G5553:J5553"/>
    <mergeCell ref="K5553:N5553"/>
    <mergeCell ref="C5554:F5554"/>
    <mergeCell ref="G5554:J5554"/>
    <mergeCell ref="K5554:N5554"/>
    <mergeCell ref="C5551:F5551"/>
    <mergeCell ref="G5551:J5551"/>
    <mergeCell ref="K5551:N5551"/>
    <mergeCell ref="C5552:F5552"/>
    <mergeCell ref="G5552:J5552"/>
    <mergeCell ref="K5552:N5552"/>
    <mergeCell ref="C5549:F5549"/>
    <mergeCell ref="G5549:J5549"/>
    <mergeCell ref="K5549:N5549"/>
    <mergeCell ref="C5550:F5550"/>
    <mergeCell ref="G5550:J5550"/>
    <mergeCell ref="K5550:N5550"/>
    <mergeCell ref="C5547:F5547"/>
    <mergeCell ref="G5547:J5547"/>
    <mergeCell ref="K5547:N5547"/>
    <mergeCell ref="C5548:F5548"/>
    <mergeCell ref="G5548:J5548"/>
    <mergeCell ref="K5548:N5548"/>
    <mergeCell ref="C5569:F5569"/>
    <mergeCell ref="G5569:J5569"/>
    <mergeCell ref="K5569:N5569"/>
    <mergeCell ref="C5570:F5570"/>
    <mergeCell ref="G5570:J5570"/>
    <mergeCell ref="K5570:N5570"/>
    <mergeCell ref="C5567:F5567"/>
    <mergeCell ref="G5567:J5567"/>
    <mergeCell ref="K5567:N5567"/>
    <mergeCell ref="C5568:F5568"/>
    <mergeCell ref="G5568:J5568"/>
    <mergeCell ref="K5568:N5568"/>
    <mergeCell ref="C5565:F5565"/>
    <mergeCell ref="G5565:J5565"/>
    <mergeCell ref="K5565:N5565"/>
    <mergeCell ref="C5566:F5566"/>
    <mergeCell ref="G5566:J5566"/>
    <mergeCell ref="K5566:N5566"/>
    <mergeCell ref="C5563:F5563"/>
    <mergeCell ref="G5563:J5563"/>
    <mergeCell ref="K5563:N5563"/>
    <mergeCell ref="C5564:F5564"/>
    <mergeCell ref="G5564:J5564"/>
    <mergeCell ref="K5564:N5564"/>
    <mergeCell ref="C5561:F5561"/>
    <mergeCell ref="G5561:J5561"/>
    <mergeCell ref="K5561:N5561"/>
    <mergeCell ref="C5562:F5562"/>
    <mergeCell ref="G5562:J5562"/>
    <mergeCell ref="K5562:N5562"/>
    <mergeCell ref="C5559:F5559"/>
    <mergeCell ref="G5559:J5559"/>
    <mergeCell ref="K5559:N5559"/>
    <mergeCell ref="C5560:F5560"/>
    <mergeCell ref="G5560:J5560"/>
    <mergeCell ref="K5560:N5560"/>
    <mergeCell ref="C5581:F5581"/>
    <mergeCell ref="G5581:J5581"/>
    <mergeCell ref="K5581:N5581"/>
    <mergeCell ref="C5582:F5582"/>
    <mergeCell ref="G5582:J5582"/>
    <mergeCell ref="K5582:N5582"/>
    <mergeCell ref="C5579:F5579"/>
    <mergeCell ref="G5579:J5579"/>
    <mergeCell ref="K5579:N5579"/>
    <mergeCell ref="C5580:F5580"/>
    <mergeCell ref="G5580:J5580"/>
    <mergeCell ref="K5580:N5580"/>
    <mergeCell ref="C5577:F5577"/>
    <mergeCell ref="G5577:J5577"/>
    <mergeCell ref="K5577:N5577"/>
    <mergeCell ref="C5578:F5578"/>
    <mergeCell ref="G5578:J5578"/>
    <mergeCell ref="K5578:N5578"/>
    <mergeCell ref="C5575:F5575"/>
    <mergeCell ref="G5575:J5575"/>
    <mergeCell ref="K5575:N5575"/>
    <mergeCell ref="C5576:F5576"/>
    <mergeCell ref="G5576:J5576"/>
    <mergeCell ref="K5576:N5576"/>
    <mergeCell ref="C5573:F5573"/>
    <mergeCell ref="G5573:J5573"/>
    <mergeCell ref="K5573:N5573"/>
    <mergeCell ref="C5574:F5574"/>
    <mergeCell ref="G5574:J5574"/>
    <mergeCell ref="K5574:N5574"/>
    <mergeCell ref="C5571:F5571"/>
    <mergeCell ref="G5571:J5571"/>
    <mergeCell ref="K5571:N5571"/>
    <mergeCell ref="C5572:F5572"/>
    <mergeCell ref="G5572:J5572"/>
    <mergeCell ref="K5572:N5572"/>
    <mergeCell ref="C5593:F5593"/>
    <mergeCell ref="G5593:J5593"/>
    <mergeCell ref="K5593:N5593"/>
    <mergeCell ref="C5594:F5594"/>
    <mergeCell ref="G5594:J5594"/>
    <mergeCell ref="K5594:N5594"/>
    <mergeCell ref="C5591:F5591"/>
    <mergeCell ref="G5591:J5591"/>
    <mergeCell ref="K5591:N5591"/>
    <mergeCell ref="C5592:F5592"/>
    <mergeCell ref="G5592:J5592"/>
    <mergeCell ref="K5592:N5592"/>
    <mergeCell ref="C5589:F5589"/>
    <mergeCell ref="G5589:J5589"/>
    <mergeCell ref="K5589:N5589"/>
    <mergeCell ref="C5590:F5590"/>
    <mergeCell ref="G5590:J5590"/>
    <mergeCell ref="K5590:N5590"/>
    <mergeCell ref="C5587:F5587"/>
    <mergeCell ref="G5587:J5587"/>
    <mergeCell ref="K5587:N5587"/>
    <mergeCell ref="C5588:F5588"/>
    <mergeCell ref="G5588:J5588"/>
    <mergeCell ref="K5588:N5588"/>
    <mergeCell ref="C5585:F5585"/>
    <mergeCell ref="G5585:J5585"/>
    <mergeCell ref="K5585:N5585"/>
    <mergeCell ref="C5586:F5586"/>
    <mergeCell ref="G5586:J5586"/>
    <mergeCell ref="K5586:N5586"/>
    <mergeCell ref="C5583:F5583"/>
    <mergeCell ref="G5583:J5583"/>
    <mergeCell ref="K5583:N5583"/>
    <mergeCell ref="C5584:F5584"/>
    <mergeCell ref="G5584:J5584"/>
    <mergeCell ref="K5584:N5584"/>
    <mergeCell ref="C5605:F5605"/>
    <mergeCell ref="G5605:J5605"/>
    <mergeCell ref="K5605:N5605"/>
    <mergeCell ref="C5606:F5606"/>
    <mergeCell ref="G5606:J5606"/>
    <mergeCell ref="K5606:N5606"/>
    <mergeCell ref="C5603:F5603"/>
    <mergeCell ref="G5603:J5603"/>
    <mergeCell ref="K5603:N5603"/>
    <mergeCell ref="C5604:F5604"/>
    <mergeCell ref="G5604:J5604"/>
    <mergeCell ref="K5604:N5604"/>
    <mergeCell ref="C5601:F5601"/>
    <mergeCell ref="G5601:J5601"/>
    <mergeCell ref="K5601:N5601"/>
    <mergeCell ref="C5602:F5602"/>
    <mergeCell ref="G5602:J5602"/>
    <mergeCell ref="K5602:N5602"/>
    <mergeCell ref="C5599:F5599"/>
    <mergeCell ref="G5599:J5599"/>
    <mergeCell ref="K5599:N5599"/>
    <mergeCell ref="C5600:F5600"/>
    <mergeCell ref="G5600:J5600"/>
    <mergeCell ref="K5600:N5600"/>
    <mergeCell ref="C5597:F5597"/>
    <mergeCell ref="G5597:J5597"/>
    <mergeCell ref="K5597:N5597"/>
    <mergeCell ref="C5598:F5598"/>
    <mergeCell ref="G5598:J5598"/>
    <mergeCell ref="K5598:N5598"/>
    <mergeCell ref="C5595:F5595"/>
    <mergeCell ref="G5595:J5595"/>
    <mergeCell ref="K5595:N5595"/>
    <mergeCell ref="C5596:F5596"/>
    <mergeCell ref="G5596:J5596"/>
    <mergeCell ref="K5596:N5596"/>
    <mergeCell ref="C5617:F5617"/>
    <mergeCell ref="G5617:J5617"/>
    <mergeCell ref="K5617:N5617"/>
    <mergeCell ref="C5618:F5618"/>
    <mergeCell ref="G5618:J5618"/>
    <mergeCell ref="K5618:N5618"/>
    <mergeCell ref="C5615:F5615"/>
    <mergeCell ref="G5615:J5615"/>
    <mergeCell ref="K5615:N5615"/>
    <mergeCell ref="C5616:F5616"/>
    <mergeCell ref="G5616:J5616"/>
    <mergeCell ref="K5616:N5616"/>
    <mergeCell ref="C5613:F5613"/>
    <mergeCell ref="G5613:J5613"/>
    <mergeCell ref="K5613:N5613"/>
    <mergeCell ref="C5614:F5614"/>
    <mergeCell ref="G5614:J5614"/>
    <mergeCell ref="K5614:N5614"/>
    <mergeCell ref="C5611:F5611"/>
    <mergeCell ref="G5611:J5611"/>
    <mergeCell ref="K5611:N5611"/>
    <mergeCell ref="C5612:F5612"/>
    <mergeCell ref="G5612:J5612"/>
    <mergeCell ref="K5612:N5612"/>
    <mergeCell ref="C5609:F5609"/>
    <mergeCell ref="G5609:J5609"/>
    <mergeCell ref="K5609:N5609"/>
    <mergeCell ref="C5610:F5610"/>
    <mergeCell ref="G5610:J5610"/>
    <mergeCell ref="K5610:N5610"/>
    <mergeCell ref="C5607:F5607"/>
    <mergeCell ref="G5607:J5607"/>
    <mergeCell ref="K5607:N5607"/>
    <mergeCell ref="C5608:F5608"/>
    <mergeCell ref="G5608:J5608"/>
    <mergeCell ref="K5608:N5608"/>
    <mergeCell ref="C5629:F5629"/>
    <mergeCell ref="G5629:J5629"/>
    <mergeCell ref="K5629:N5629"/>
    <mergeCell ref="C5630:F5630"/>
    <mergeCell ref="G5630:J5630"/>
    <mergeCell ref="K5630:N5630"/>
    <mergeCell ref="C5627:F5627"/>
    <mergeCell ref="G5627:J5627"/>
    <mergeCell ref="K5627:N5627"/>
    <mergeCell ref="C5628:F5628"/>
    <mergeCell ref="G5628:J5628"/>
    <mergeCell ref="K5628:N5628"/>
    <mergeCell ref="C5625:F5625"/>
    <mergeCell ref="G5625:J5625"/>
    <mergeCell ref="K5625:N5625"/>
    <mergeCell ref="C5626:F5626"/>
    <mergeCell ref="G5626:J5626"/>
    <mergeCell ref="K5626:N5626"/>
    <mergeCell ref="C5623:F5623"/>
    <mergeCell ref="G5623:J5623"/>
    <mergeCell ref="K5623:N5623"/>
    <mergeCell ref="C5624:F5624"/>
    <mergeCell ref="G5624:J5624"/>
    <mergeCell ref="K5624:N5624"/>
    <mergeCell ref="C5621:F5621"/>
    <mergeCell ref="G5621:J5621"/>
    <mergeCell ref="K5621:N5621"/>
    <mergeCell ref="C5622:F5622"/>
    <mergeCell ref="G5622:J5622"/>
    <mergeCell ref="K5622:N5622"/>
    <mergeCell ref="C5619:F5619"/>
    <mergeCell ref="G5619:J5619"/>
    <mergeCell ref="K5619:N5619"/>
    <mergeCell ref="C5620:F5620"/>
    <mergeCell ref="G5620:J5620"/>
    <mergeCell ref="K5620:N5620"/>
    <mergeCell ref="C5641:F5641"/>
    <mergeCell ref="G5641:J5641"/>
    <mergeCell ref="K5641:N5641"/>
    <mergeCell ref="C5642:F5642"/>
    <mergeCell ref="G5642:J5642"/>
    <mergeCell ref="K5642:N5642"/>
    <mergeCell ref="C5639:F5639"/>
    <mergeCell ref="G5639:J5639"/>
    <mergeCell ref="K5639:N5639"/>
    <mergeCell ref="C5640:F5640"/>
    <mergeCell ref="G5640:J5640"/>
    <mergeCell ref="K5640:N5640"/>
    <mergeCell ref="C5637:F5637"/>
    <mergeCell ref="G5637:J5637"/>
    <mergeCell ref="K5637:N5637"/>
    <mergeCell ref="C5638:F5638"/>
    <mergeCell ref="G5638:J5638"/>
    <mergeCell ref="K5638:N5638"/>
    <mergeCell ref="C5635:F5635"/>
    <mergeCell ref="G5635:J5635"/>
    <mergeCell ref="K5635:N5635"/>
    <mergeCell ref="C5636:F5636"/>
    <mergeCell ref="G5636:J5636"/>
    <mergeCell ref="K5636:N5636"/>
    <mergeCell ref="C5633:F5633"/>
    <mergeCell ref="G5633:J5633"/>
    <mergeCell ref="K5633:N5633"/>
    <mergeCell ref="C5634:F5634"/>
    <mergeCell ref="G5634:J5634"/>
    <mergeCell ref="K5634:N5634"/>
    <mergeCell ref="C5631:F5631"/>
    <mergeCell ref="G5631:J5631"/>
    <mergeCell ref="K5631:N5631"/>
    <mergeCell ref="C5632:F5632"/>
    <mergeCell ref="G5632:J5632"/>
    <mergeCell ref="K5632:N5632"/>
    <mergeCell ref="C5653:F5653"/>
    <mergeCell ref="G5653:J5653"/>
    <mergeCell ref="K5653:N5653"/>
    <mergeCell ref="C5654:F5654"/>
    <mergeCell ref="G5654:J5654"/>
    <mergeCell ref="K5654:N5654"/>
    <mergeCell ref="C5651:F5651"/>
    <mergeCell ref="G5651:J5651"/>
    <mergeCell ref="K5651:N5651"/>
    <mergeCell ref="C5652:F5652"/>
    <mergeCell ref="G5652:J5652"/>
    <mergeCell ref="K5652:N5652"/>
    <mergeCell ref="C5649:F5649"/>
    <mergeCell ref="G5649:J5649"/>
    <mergeCell ref="K5649:N5649"/>
    <mergeCell ref="C5650:F5650"/>
    <mergeCell ref="G5650:J5650"/>
    <mergeCell ref="K5650:N5650"/>
    <mergeCell ref="C5647:F5647"/>
    <mergeCell ref="G5647:J5647"/>
    <mergeCell ref="K5647:N5647"/>
    <mergeCell ref="C5648:F5648"/>
    <mergeCell ref="G5648:J5648"/>
    <mergeCell ref="K5648:N5648"/>
    <mergeCell ref="C5645:F5645"/>
    <mergeCell ref="G5645:J5645"/>
    <mergeCell ref="K5645:N5645"/>
    <mergeCell ref="C5646:F5646"/>
    <mergeCell ref="G5646:J5646"/>
    <mergeCell ref="K5646:N5646"/>
    <mergeCell ref="C5643:F5643"/>
    <mergeCell ref="G5643:J5643"/>
    <mergeCell ref="K5643:N5643"/>
    <mergeCell ref="C5644:F5644"/>
    <mergeCell ref="G5644:J5644"/>
    <mergeCell ref="K5644:N5644"/>
    <mergeCell ref="C5665:F5665"/>
    <mergeCell ref="G5665:J5665"/>
    <mergeCell ref="K5665:N5665"/>
    <mergeCell ref="C5666:F5666"/>
    <mergeCell ref="G5666:J5666"/>
    <mergeCell ref="K5666:N5666"/>
    <mergeCell ref="C5663:F5663"/>
    <mergeCell ref="G5663:J5663"/>
    <mergeCell ref="K5663:N5663"/>
    <mergeCell ref="C5664:F5664"/>
    <mergeCell ref="G5664:J5664"/>
    <mergeCell ref="K5664:N5664"/>
    <mergeCell ref="C5661:F5661"/>
    <mergeCell ref="G5661:J5661"/>
    <mergeCell ref="K5661:N5661"/>
    <mergeCell ref="C5662:F5662"/>
    <mergeCell ref="G5662:J5662"/>
    <mergeCell ref="K5662:N5662"/>
    <mergeCell ref="C5659:F5659"/>
    <mergeCell ref="G5659:J5659"/>
    <mergeCell ref="K5659:N5659"/>
    <mergeCell ref="C5660:F5660"/>
    <mergeCell ref="G5660:J5660"/>
    <mergeCell ref="K5660:N5660"/>
    <mergeCell ref="C5657:F5657"/>
    <mergeCell ref="G5657:J5657"/>
    <mergeCell ref="K5657:N5657"/>
    <mergeCell ref="C5658:F5658"/>
    <mergeCell ref="G5658:J5658"/>
    <mergeCell ref="K5658:N5658"/>
    <mergeCell ref="C5655:F5655"/>
    <mergeCell ref="G5655:J5655"/>
    <mergeCell ref="K5655:N5655"/>
    <mergeCell ref="C5656:F5656"/>
    <mergeCell ref="G5656:J5656"/>
    <mergeCell ref="K5656:N5656"/>
    <mergeCell ref="C5677:F5677"/>
    <mergeCell ref="G5677:J5677"/>
    <mergeCell ref="K5677:N5677"/>
    <mergeCell ref="C5678:F5678"/>
    <mergeCell ref="G5678:J5678"/>
    <mergeCell ref="K5678:N5678"/>
    <mergeCell ref="C5675:F5675"/>
    <mergeCell ref="G5675:J5675"/>
    <mergeCell ref="K5675:N5675"/>
    <mergeCell ref="C5676:F5676"/>
    <mergeCell ref="G5676:J5676"/>
    <mergeCell ref="K5676:N5676"/>
    <mergeCell ref="C5673:F5673"/>
    <mergeCell ref="G5673:J5673"/>
    <mergeCell ref="K5673:N5673"/>
    <mergeCell ref="C5674:F5674"/>
    <mergeCell ref="G5674:J5674"/>
    <mergeCell ref="K5674:N5674"/>
    <mergeCell ref="C5671:F5671"/>
    <mergeCell ref="G5671:J5671"/>
    <mergeCell ref="K5671:N5671"/>
    <mergeCell ref="C5672:F5672"/>
    <mergeCell ref="G5672:J5672"/>
    <mergeCell ref="K5672:N5672"/>
    <mergeCell ref="C5669:F5669"/>
    <mergeCell ref="G5669:J5669"/>
    <mergeCell ref="K5669:N5669"/>
    <mergeCell ref="C5670:F5670"/>
    <mergeCell ref="G5670:J5670"/>
    <mergeCell ref="K5670:N5670"/>
    <mergeCell ref="C5667:F5667"/>
    <mergeCell ref="G5667:J5667"/>
    <mergeCell ref="K5667:N5667"/>
    <mergeCell ref="C5668:F5668"/>
    <mergeCell ref="G5668:J5668"/>
    <mergeCell ref="K5668:N5668"/>
    <mergeCell ref="C5689:F5689"/>
    <mergeCell ref="G5689:J5689"/>
    <mergeCell ref="K5689:N5689"/>
    <mergeCell ref="C5690:F5690"/>
    <mergeCell ref="G5690:J5690"/>
    <mergeCell ref="K5690:N5690"/>
    <mergeCell ref="C5687:F5687"/>
    <mergeCell ref="G5687:J5687"/>
    <mergeCell ref="K5687:N5687"/>
    <mergeCell ref="C5688:F5688"/>
    <mergeCell ref="G5688:J5688"/>
    <mergeCell ref="K5688:N5688"/>
    <mergeCell ref="C5685:F5685"/>
    <mergeCell ref="G5685:J5685"/>
    <mergeCell ref="K5685:N5685"/>
    <mergeCell ref="C5686:F5686"/>
    <mergeCell ref="G5686:J5686"/>
    <mergeCell ref="K5686:N5686"/>
    <mergeCell ref="C5683:F5683"/>
    <mergeCell ref="G5683:J5683"/>
    <mergeCell ref="K5683:N5683"/>
    <mergeCell ref="C5684:F5684"/>
    <mergeCell ref="G5684:J5684"/>
    <mergeCell ref="K5684:N5684"/>
    <mergeCell ref="C5681:F5681"/>
    <mergeCell ref="G5681:J5681"/>
    <mergeCell ref="K5681:N5681"/>
    <mergeCell ref="C5682:F5682"/>
    <mergeCell ref="G5682:J5682"/>
    <mergeCell ref="K5682:N5682"/>
    <mergeCell ref="C5679:F5679"/>
    <mergeCell ref="G5679:J5679"/>
    <mergeCell ref="K5679:N5679"/>
    <mergeCell ref="C5680:F5680"/>
    <mergeCell ref="G5680:J5680"/>
    <mergeCell ref="K5680:N5680"/>
    <mergeCell ref="C5701:F5701"/>
    <mergeCell ref="G5701:J5701"/>
    <mergeCell ref="K5701:N5701"/>
    <mergeCell ref="C5702:F5702"/>
    <mergeCell ref="G5702:J5702"/>
    <mergeCell ref="K5702:N5702"/>
    <mergeCell ref="C5699:F5699"/>
    <mergeCell ref="G5699:J5699"/>
    <mergeCell ref="K5699:N5699"/>
    <mergeCell ref="C5700:F5700"/>
    <mergeCell ref="G5700:J5700"/>
    <mergeCell ref="K5700:N5700"/>
    <mergeCell ref="C5697:F5697"/>
    <mergeCell ref="G5697:J5697"/>
    <mergeCell ref="K5697:N5697"/>
    <mergeCell ref="C5698:F5698"/>
    <mergeCell ref="G5698:J5698"/>
    <mergeCell ref="K5698:N5698"/>
    <mergeCell ref="C5695:F5695"/>
    <mergeCell ref="G5695:J5695"/>
    <mergeCell ref="K5695:N5695"/>
    <mergeCell ref="C5696:F5696"/>
    <mergeCell ref="G5696:J5696"/>
    <mergeCell ref="K5696:N5696"/>
    <mergeCell ref="C5693:F5693"/>
    <mergeCell ref="G5693:J5693"/>
    <mergeCell ref="K5693:N5693"/>
    <mergeCell ref="C5694:F5694"/>
    <mergeCell ref="G5694:J5694"/>
    <mergeCell ref="K5694:N5694"/>
    <mergeCell ref="C5691:F5691"/>
    <mergeCell ref="G5691:J5691"/>
    <mergeCell ref="K5691:N5691"/>
    <mergeCell ref="C5692:F5692"/>
    <mergeCell ref="G5692:J5692"/>
    <mergeCell ref="K5692:N5692"/>
    <mergeCell ref="C5713:F5713"/>
    <mergeCell ref="G5713:J5713"/>
    <mergeCell ref="K5713:N5713"/>
    <mergeCell ref="C5714:F5714"/>
    <mergeCell ref="G5714:J5714"/>
    <mergeCell ref="K5714:N5714"/>
    <mergeCell ref="C5711:F5711"/>
    <mergeCell ref="G5711:J5711"/>
    <mergeCell ref="K5711:N5711"/>
    <mergeCell ref="C5712:F5712"/>
    <mergeCell ref="G5712:J5712"/>
    <mergeCell ref="K5712:N5712"/>
    <mergeCell ref="C5709:F5709"/>
    <mergeCell ref="G5709:J5709"/>
    <mergeCell ref="K5709:N5709"/>
    <mergeCell ref="C5710:F5710"/>
    <mergeCell ref="G5710:J5710"/>
    <mergeCell ref="K5710:N5710"/>
    <mergeCell ref="C5707:F5707"/>
    <mergeCell ref="G5707:J5707"/>
    <mergeCell ref="K5707:N5707"/>
    <mergeCell ref="C5708:F5708"/>
    <mergeCell ref="G5708:J5708"/>
    <mergeCell ref="K5708:N5708"/>
    <mergeCell ref="C5705:F5705"/>
    <mergeCell ref="G5705:J5705"/>
    <mergeCell ref="K5705:N5705"/>
    <mergeCell ref="C5706:F5706"/>
    <mergeCell ref="G5706:J5706"/>
    <mergeCell ref="K5706:N5706"/>
    <mergeCell ref="C5703:F5703"/>
    <mergeCell ref="G5703:J5703"/>
    <mergeCell ref="K5703:N5703"/>
    <mergeCell ref="C5704:F5704"/>
    <mergeCell ref="G5704:J5704"/>
    <mergeCell ref="K5704:N5704"/>
    <mergeCell ref="C5725:F5725"/>
    <mergeCell ref="G5725:J5725"/>
    <mergeCell ref="K5725:N5725"/>
    <mergeCell ref="C5726:F5726"/>
    <mergeCell ref="G5726:J5726"/>
    <mergeCell ref="K5726:N5726"/>
    <mergeCell ref="C5723:F5723"/>
    <mergeCell ref="G5723:J5723"/>
    <mergeCell ref="K5723:N5723"/>
    <mergeCell ref="C5724:F5724"/>
    <mergeCell ref="G5724:J5724"/>
    <mergeCell ref="K5724:N5724"/>
    <mergeCell ref="C5721:F5721"/>
    <mergeCell ref="G5721:J5721"/>
    <mergeCell ref="K5721:N5721"/>
    <mergeCell ref="C5722:F5722"/>
    <mergeCell ref="G5722:J5722"/>
    <mergeCell ref="K5722:N5722"/>
    <mergeCell ref="C5719:F5719"/>
    <mergeCell ref="G5719:J5719"/>
    <mergeCell ref="K5719:N5719"/>
    <mergeCell ref="C5720:F5720"/>
    <mergeCell ref="G5720:J5720"/>
    <mergeCell ref="K5720:N5720"/>
    <mergeCell ref="C5717:F5717"/>
    <mergeCell ref="G5717:J5717"/>
    <mergeCell ref="K5717:N5717"/>
    <mergeCell ref="C5718:F5718"/>
    <mergeCell ref="G5718:J5718"/>
    <mergeCell ref="K5718:N5718"/>
    <mergeCell ref="C5715:F5715"/>
    <mergeCell ref="G5715:J5715"/>
    <mergeCell ref="K5715:N5715"/>
    <mergeCell ref="C5716:F5716"/>
    <mergeCell ref="G5716:J5716"/>
    <mergeCell ref="K5716:N5716"/>
    <mergeCell ref="C5737:F5737"/>
    <mergeCell ref="G5737:J5737"/>
    <mergeCell ref="K5737:N5737"/>
    <mergeCell ref="C5738:F5738"/>
    <mergeCell ref="G5738:J5738"/>
    <mergeCell ref="K5738:N5738"/>
    <mergeCell ref="C5735:F5735"/>
    <mergeCell ref="G5735:J5735"/>
    <mergeCell ref="K5735:N5735"/>
    <mergeCell ref="C5736:F5736"/>
    <mergeCell ref="G5736:J5736"/>
    <mergeCell ref="K5736:N5736"/>
    <mergeCell ref="C5733:F5733"/>
    <mergeCell ref="G5733:J5733"/>
    <mergeCell ref="K5733:N5733"/>
    <mergeCell ref="C5734:F5734"/>
    <mergeCell ref="G5734:J5734"/>
    <mergeCell ref="K5734:N5734"/>
    <mergeCell ref="C5731:F5731"/>
    <mergeCell ref="G5731:J5731"/>
    <mergeCell ref="K5731:N5731"/>
    <mergeCell ref="C5732:F5732"/>
    <mergeCell ref="G5732:J5732"/>
    <mergeCell ref="K5732:N5732"/>
    <mergeCell ref="C5729:F5729"/>
    <mergeCell ref="G5729:J5729"/>
    <mergeCell ref="K5729:N5729"/>
    <mergeCell ref="C5730:F5730"/>
    <mergeCell ref="G5730:J5730"/>
    <mergeCell ref="K5730:N5730"/>
    <mergeCell ref="C5727:F5727"/>
    <mergeCell ref="G5727:J5727"/>
    <mergeCell ref="K5727:N5727"/>
    <mergeCell ref="C5728:F5728"/>
    <mergeCell ref="G5728:J5728"/>
    <mergeCell ref="K5728:N5728"/>
    <mergeCell ref="C5749:F5749"/>
    <mergeCell ref="G5749:J5749"/>
    <mergeCell ref="K5749:N5749"/>
    <mergeCell ref="C5750:F5750"/>
    <mergeCell ref="G5750:J5750"/>
    <mergeCell ref="K5750:N5750"/>
    <mergeCell ref="C5747:F5747"/>
    <mergeCell ref="G5747:J5747"/>
    <mergeCell ref="K5747:N5747"/>
    <mergeCell ref="C5748:F5748"/>
    <mergeCell ref="G5748:J5748"/>
    <mergeCell ref="K5748:N5748"/>
    <mergeCell ref="C5745:F5745"/>
    <mergeCell ref="G5745:J5745"/>
    <mergeCell ref="K5745:N5745"/>
    <mergeCell ref="C5746:F5746"/>
    <mergeCell ref="G5746:J5746"/>
    <mergeCell ref="K5746:N5746"/>
    <mergeCell ref="C5743:F5743"/>
    <mergeCell ref="G5743:J5743"/>
    <mergeCell ref="K5743:N5743"/>
    <mergeCell ref="C5744:F5744"/>
    <mergeCell ref="G5744:J5744"/>
    <mergeCell ref="K5744:N5744"/>
    <mergeCell ref="C5741:F5741"/>
    <mergeCell ref="G5741:J5741"/>
    <mergeCell ref="K5741:N5741"/>
    <mergeCell ref="C5742:F5742"/>
    <mergeCell ref="G5742:J5742"/>
    <mergeCell ref="K5742:N5742"/>
    <mergeCell ref="C5739:F5739"/>
    <mergeCell ref="G5739:J5739"/>
    <mergeCell ref="K5739:N5739"/>
    <mergeCell ref="C5740:F5740"/>
    <mergeCell ref="G5740:J5740"/>
    <mergeCell ref="K5740:N5740"/>
    <mergeCell ref="C5761:F5761"/>
    <mergeCell ref="G5761:J5761"/>
    <mergeCell ref="K5761:N5761"/>
    <mergeCell ref="C5762:F5762"/>
    <mergeCell ref="G5762:J5762"/>
    <mergeCell ref="K5762:N5762"/>
    <mergeCell ref="C5759:F5759"/>
    <mergeCell ref="G5759:J5759"/>
    <mergeCell ref="K5759:N5759"/>
    <mergeCell ref="C5760:F5760"/>
    <mergeCell ref="G5760:J5760"/>
    <mergeCell ref="K5760:N5760"/>
    <mergeCell ref="C5757:F5757"/>
    <mergeCell ref="G5757:J5757"/>
    <mergeCell ref="K5757:N5757"/>
    <mergeCell ref="C5758:F5758"/>
    <mergeCell ref="G5758:J5758"/>
    <mergeCell ref="K5758:N5758"/>
    <mergeCell ref="C5755:F5755"/>
    <mergeCell ref="G5755:J5755"/>
    <mergeCell ref="K5755:N5755"/>
    <mergeCell ref="C5756:F5756"/>
    <mergeCell ref="G5756:J5756"/>
    <mergeCell ref="K5756:N5756"/>
    <mergeCell ref="C5753:F5753"/>
    <mergeCell ref="G5753:J5753"/>
    <mergeCell ref="K5753:N5753"/>
    <mergeCell ref="C5754:F5754"/>
    <mergeCell ref="G5754:J5754"/>
    <mergeCell ref="K5754:N5754"/>
    <mergeCell ref="C5751:F5751"/>
    <mergeCell ref="G5751:J5751"/>
    <mergeCell ref="K5751:N5751"/>
    <mergeCell ref="C5752:F5752"/>
    <mergeCell ref="G5752:J5752"/>
    <mergeCell ref="K5752:N5752"/>
    <mergeCell ref="C5773:F5773"/>
    <mergeCell ref="G5773:J5773"/>
    <mergeCell ref="K5773:N5773"/>
    <mergeCell ref="C5774:F5774"/>
    <mergeCell ref="G5774:J5774"/>
    <mergeCell ref="K5774:N5774"/>
    <mergeCell ref="C5771:F5771"/>
    <mergeCell ref="G5771:J5771"/>
    <mergeCell ref="K5771:N5771"/>
    <mergeCell ref="C5772:F5772"/>
    <mergeCell ref="G5772:J5772"/>
    <mergeCell ref="K5772:N5772"/>
    <mergeCell ref="C5769:F5769"/>
    <mergeCell ref="G5769:J5769"/>
    <mergeCell ref="K5769:N5769"/>
    <mergeCell ref="C5770:F5770"/>
    <mergeCell ref="G5770:J5770"/>
    <mergeCell ref="K5770:N5770"/>
    <mergeCell ref="C5767:F5767"/>
    <mergeCell ref="G5767:J5767"/>
    <mergeCell ref="K5767:N5767"/>
    <mergeCell ref="C5768:F5768"/>
    <mergeCell ref="G5768:J5768"/>
    <mergeCell ref="K5768:N5768"/>
    <mergeCell ref="C5765:F5765"/>
    <mergeCell ref="G5765:J5765"/>
    <mergeCell ref="K5765:N5765"/>
    <mergeCell ref="C5766:F5766"/>
    <mergeCell ref="G5766:J5766"/>
    <mergeCell ref="K5766:N5766"/>
    <mergeCell ref="C5763:F5763"/>
    <mergeCell ref="G5763:J5763"/>
    <mergeCell ref="K5763:N5763"/>
    <mergeCell ref="C5764:F5764"/>
    <mergeCell ref="G5764:J5764"/>
    <mergeCell ref="K5764:N5764"/>
    <mergeCell ref="C5785:F5785"/>
    <mergeCell ref="G5785:J5785"/>
    <mergeCell ref="K5785:N5785"/>
    <mergeCell ref="C5786:F5786"/>
    <mergeCell ref="G5786:J5786"/>
    <mergeCell ref="K5786:N5786"/>
    <mergeCell ref="C5783:F5783"/>
    <mergeCell ref="G5783:J5783"/>
    <mergeCell ref="K5783:N5783"/>
    <mergeCell ref="C5784:F5784"/>
    <mergeCell ref="G5784:J5784"/>
    <mergeCell ref="K5784:N5784"/>
    <mergeCell ref="C5781:F5781"/>
    <mergeCell ref="G5781:J5781"/>
    <mergeCell ref="K5781:N5781"/>
    <mergeCell ref="C5782:F5782"/>
    <mergeCell ref="G5782:J5782"/>
    <mergeCell ref="K5782:N5782"/>
    <mergeCell ref="C5779:F5779"/>
    <mergeCell ref="G5779:J5779"/>
    <mergeCell ref="K5779:N5779"/>
    <mergeCell ref="C5780:F5780"/>
    <mergeCell ref="G5780:J5780"/>
    <mergeCell ref="K5780:N5780"/>
    <mergeCell ref="C5777:F5777"/>
    <mergeCell ref="G5777:J5777"/>
    <mergeCell ref="K5777:N5777"/>
    <mergeCell ref="C5778:F5778"/>
    <mergeCell ref="G5778:J5778"/>
    <mergeCell ref="K5778:N5778"/>
    <mergeCell ref="C5775:F5775"/>
    <mergeCell ref="G5775:J5775"/>
    <mergeCell ref="K5775:N5775"/>
    <mergeCell ref="C5776:F5776"/>
    <mergeCell ref="G5776:J5776"/>
    <mergeCell ref="K5776:N5776"/>
    <mergeCell ref="C5797:F5797"/>
    <mergeCell ref="G5797:J5797"/>
    <mergeCell ref="K5797:N5797"/>
    <mergeCell ref="C5798:F5798"/>
    <mergeCell ref="G5798:J5798"/>
    <mergeCell ref="K5798:N5798"/>
    <mergeCell ref="C5795:F5795"/>
    <mergeCell ref="G5795:J5795"/>
    <mergeCell ref="K5795:N5795"/>
    <mergeCell ref="C5796:F5796"/>
    <mergeCell ref="G5796:J5796"/>
    <mergeCell ref="K5796:N5796"/>
    <mergeCell ref="C5793:F5793"/>
    <mergeCell ref="G5793:J5793"/>
    <mergeCell ref="K5793:N5793"/>
    <mergeCell ref="C5794:F5794"/>
    <mergeCell ref="G5794:J5794"/>
    <mergeCell ref="K5794:N5794"/>
    <mergeCell ref="C5791:F5791"/>
    <mergeCell ref="G5791:J5791"/>
    <mergeCell ref="K5791:N5791"/>
    <mergeCell ref="C5792:F5792"/>
    <mergeCell ref="G5792:J5792"/>
    <mergeCell ref="K5792:N5792"/>
    <mergeCell ref="C5789:F5789"/>
    <mergeCell ref="G5789:J5789"/>
    <mergeCell ref="K5789:N5789"/>
    <mergeCell ref="C5790:F5790"/>
    <mergeCell ref="G5790:J5790"/>
    <mergeCell ref="K5790:N5790"/>
    <mergeCell ref="C5787:F5787"/>
    <mergeCell ref="G5787:J5787"/>
    <mergeCell ref="K5787:N5787"/>
    <mergeCell ref="C5788:F5788"/>
    <mergeCell ref="G5788:J5788"/>
    <mergeCell ref="K5788:N5788"/>
    <mergeCell ref="C5809:F5809"/>
    <mergeCell ref="G5809:J5809"/>
    <mergeCell ref="K5809:N5809"/>
    <mergeCell ref="C5810:F5810"/>
    <mergeCell ref="G5810:J5810"/>
    <mergeCell ref="K5810:N5810"/>
    <mergeCell ref="C5807:F5807"/>
    <mergeCell ref="G5807:J5807"/>
    <mergeCell ref="K5807:N5807"/>
    <mergeCell ref="C5808:F5808"/>
    <mergeCell ref="G5808:J5808"/>
    <mergeCell ref="K5808:N5808"/>
    <mergeCell ref="C5805:F5805"/>
    <mergeCell ref="G5805:J5805"/>
    <mergeCell ref="K5805:N5805"/>
    <mergeCell ref="C5806:F5806"/>
    <mergeCell ref="G5806:J5806"/>
    <mergeCell ref="K5806:N5806"/>
    <mergeCell ref="C5803:F5803"/>
    <mergeCell ref="G5803:J5803"/>
    <mergeCell ref="K5803:N5803"/>
    <mergeCell ref="C5804:F5804"/>
    <mergeCell ref="G5804:J5804"/>
    <mergeCell ref="K5804:N5804"/>
    <mergeCell ref="C5801:F5801"/>
    <mergeCell ref="G5801:J5801"/>
    <mergeCell ref="K5801:N5801"/>
    <mergeCell ref="C5802:F5802"/>
    <mergeCell ref="G5802:J5802"/>
    <mergeCell ref="K5802:N5802"/>
    <mergeCell ref="C5799:F5799"/>
    <mergeCell ref="G5799:J5799"/>
    <mergeCell ref="K5799:N5799"/>
    <mergeCell ref="C5800:F5800"/>
    <mergeCell ref="G5800:J5800"/>
    <mergeCell ref="K5800:N5800"/>
    <mergeCell ref="C5821:F5821"/>
    <mergeCell ref="G5821:J5821"/>
    <mergeCell ref="K5821:N5821"/>
    <mergeCell ref="C5822:F5822"/>
    <mergeCell ref="G5822:J5822"/>
    <mergeCell ref="K5822:N5822"/>
    <mergeCell ref="C5819:F5819"/>
    <mergeCell ref="G5819:J5819"/>
    <mergeCell ref="K5819:N5819"/>
    <mergeCell ref="C5820:F5820"/>
    <mergeCell ref="G5820:J5820"/>
    <mergeCell ref="K5820:N5820"/>
    <mergeCell ref="C5817:F5817"/>
    <mergeCell ref="G5817:J5817"/>
    <mergeCell ref="K5817:N5817"/>
    <mergeCell ref="C5818:F5818"/>
    <mergeCell ref="G5818:J5818"/>
    <mergeCell ref="K5818:N5818"/>
    <mergeCell ref="C5815:F5815"/>
    <mergeCell ref="G5815:J5815"/>
    <mergeCell ref="K5815:N5815"/>
    <mergeCell ref="C5816:F5816"/>
    <mergeCell ref="G5816:J5816"/>
    <mergeCell ref="K5816:N5816"/>
    <mergeCell ref="C5813:F5813"/>
    <mergeCell ref="G5813:J5813"/>
    <mergeCell ref="K5813:N5813"/>
    <mergeCell ref="C5814:F5814"/>
    <mergeCell ref="G5814:J5814"/>
    <mergeCell ref="K5814:N5814"/>
    <mergeCell ref="C5811:F5811"/>
    <mergeCell ref="G5811:J5811"/>
    <mergeCell ref="K5811:N5811"/>
    <mergeCell ref="C5812:F5812"/>
    <mergeCell ref="G5812:J5812"/>
    <mergeCell ref="K5812:N5812"/>
    <mergeCell ref="C5833:F5833"/>
    <mergeCell ref="G5833:J5833"/>
    <mergeCell ref="K5833:N5833"/>
    <mergeCell ref="C5834:F5834"/>
    <mergeCell ref="G5834:J5834"/>
    <mergeCell ref="K5834:N5834"/>
    <mergeCell ref="C5831:F5831"/>
    <mergeCell ref="G5831:J5831"/>
    <mergeCell ref="K5831:N5831"/>
    <mergeCell ref="C5832:F5832"/>
    <mergeCell ref="G5832:J5832"/>
    <mergeCell ref="K5832:N5832"/>
    <mergeCell ref="C5829:F5829"/>
    <mergeCell ref="G5829:J5829"/>
    <mergeCell ref="K5829:N5829"/>
    <mergeCell ref="C5830:F5830"/>
    <mergeCell ref="G5830:J5830"/>
    <mergeCell ref="K5830:N5830"/>
    <mergeCell ref="C5827:F5827"/>
    <mergeCell ref="G5827:J5827"/>
    <mergeCell ref="K5827:N5827"/>
    <mergeCell ref="C5828:F5828"/>
    <mergeCell ref="G5828:J5828"/>
    <mergeCell ref="K5828:N5828"/>
    <mergeCell ref="C5825:F5825"/>
    <mergeCell ref="G5825:J5825"/>
    <mergeCell ref="K5825:N5825"/>
    <mergeCell ref="C5826:F5826"/>
    <mergeCell ref="G5826:J5826"/>
    <mergeCell ref="K5826:N5826"/>
    <mergeCell ref="C5823:F5823"/>
    <mergeCell ref="G5823:J5823"/>
    <mergeCell ref="K5823:N5823"/>
    <mergeCell ref="C5824:F5824"/>
    <mergeCell ref="G5824:J5824"/>
    <mergeCell ref="K5824:N5824"/>
    <mergeCell ref="C5845:F5845"/>
    <mergeCell ref="G5845:J5845"/>
    <mergeCell ref="K5845:N5845"/>
    <mergeCell ref="C5846:F5846"/>
    <mergeCell ref="G5846:J5846"/>
    <mergeCell ref="K5846:N5846"/>
    <mergeCell ref="C5843:F5843"/>
    <mergeCell ref="G5843:J5843"/>
    <mergeCell ref="K5843:N5843"/>
    <mergeCell ref="C5844:F5844"/>
    <mergeCell ref="G5844:J5844"/>
    <mergeCell ref="K5844:N5844"/>
    <mergeCell ref="C5841:F5841"/>
    <mergeCell ref="G5841:J5841"/>
    <mergeCell ref="K5841:N5841"/>
    <mergeCell ref="C5842:F5842"/>
    <mergeCell ref="G5842:J5842"/>
    <mergeCell ref="K5842:N5842"/>
    <mergeCell ref="C5839:F5839"/>
    <mergeCell ref="G5839:J5839"/>
    <mergeCell ref="K5839:N5839"/>
    <mergeCell ref="C5840:F5840"/>
    <mergeCell ref="G5840:J5840"/>
    <mergeCell ref="K5840:N5840"/>
    <mergeCell ref="C5837:F5837"/>
    <mergeCell ref="G5837:J5837"/>
    <mergeCell ref="K5837:N5837"/>
    <mergeCell ref="C5838:F5838"/>
    <mergeCell ref="G5838:J5838"/>
    <mergeCell ref="K5838:N5838"/>
    <mergeCell ref="C5835:F5835"/>
    <mergeCell ref="G5835:J5835"/>
    <mergeCell ref="K5835:N5835"/>
    <mergeCell ref="C5836:F5836"/>
    <mergeCell ref="G5836:J5836"/>
    <mergeCell ref="K5836:N5836"/>
    <mergeCell ref="C5857:F5857"/>
    <mergeCell ref="G5857:J5857"/>
    <mergeCell ref="K5857:N5857"/>
    <mergeCell ref="C5858:F5858"/>
    <mergeCell ref="G5858:J5858"/>
    <mergeCell ref="K5858:N5858"/>
    <mergeCell ref="C5855:F5855"/>
    <mergeCell ref="G5855:J5855"/>
    <mergeCell ref="K5855:N5855"/>
    <mergeCell ref="C5856:F5856"/>
    <mergeCell ref="G5856:J5856"/>
    <mergeCell ref="K5856:N5856"/>
    <mergeCell ref="C5853:F5853"/>
    <mergeCell ref="G5853:J5853"/>
    <mergeCell ref="K5853:N5853"/>
    <mergeCell ref="C5854:F5854"/>
    <mergeCell ref="G5854:J5854"/>
    <mergeCell ref="K5854:N5854"/>
    <mergeCell ref="C5851:F5851"/>
    <mergeCell ref="G5851:J5851"/>
    <mergeCell ref="K5851:N5851"/>
    <mergeCell ref="C5852:F5852"/>
    <mergeCell ref="G5852:J5852"/>
    <mergeCell ref="K5852:N5852"/>
    <mergeCell ref="C5849:F5849"/>
    <mergeCell ref="G5849:J5849"/>
    <mergeCell ref="K5849:N5849"/>
    <mergeCell ref="C5850:F5850"/>
    <mergeCell ref="G5850:J5850"/>
    <mergeCell ref="K5850:N5850"/>
    <mergeCell ref="C5847:F5847"/>
    <mergeCell ref="G5847:J5847"/>
    <mergeCell ref="K5847:N5847"/>
    <mergeCell ref="C5848:F5848"/>
    <mergeCell ref="G5848:J5848"/>
    <mergeCell ref="K5848:N5848"/>
    <mergeCell ref="C5869:F5869"/>
    <mergeCell ref="G5869:J5869"/>
    <mergeCell ref="K5869:N5869"/>
    <mergeCell ref="C5870:F5870"/>
    <mergeCell ref="G5870:J5870"/>
    <mergeCell ref="K5870:N5870"/>
    <mergeCell ref="C5867:F5867"/>
    <mergeCell ref="G5867:J5867"/>
    <mergeCell ref="K5867:N5867"/>
    <mergeCell ref="C5868:F5868"/>
    <mergeCell ref="G5868:J5868"/>
    <mergeCell ref="K5868:N5868"/>
    <mergeCell ref="C5865:F5865"/>
    <mergeCell ref="G5865:J5865"/>
    <mergeCell ref="K5865:N5865"/>
    <mergeCell ref="C5866:F5866"/>
    <mergeCell ref="G5866:J5866"/>
    <mergeCell ref="K5866:N5866"/>
    <mergeCell ref="C5863:F5863"/>
    <mergeCell ref="G5863:J5863"/>
    <mergeCell ref="K5863:N5863"/>
    <mergeCell ref="C5864:F5864"/>
    <mergeCell ref="G5864:J5864"/>
    <mergeCell ref="K5864:N5864"/>
    <mergeCell ref="C5861:F5861"/>
    <mergeCell ref="G5861:J5861"/>
    <mergeCell ref="K5861:N5861"/>
    <mergeCell ref="C5862:F5862"/>
    <mergeCell ref="G5862:J5862"/>
    <mergeCell ref="K5862:N5862"/>
    <mergeCell ref="C5859:F5859"/>
    <mergeCell ref="G5859:J5859"/>
    <mergeCell ref="K5859:N5859"/>
    <mergeCell ref="C5860:F5860"/>
    <mergeCell ref="G5860:J5860"/>
    <mergeCell ref="K5860:N5860"/>
    <mergeCell ref="C5881:F5881"/>
    <mergeCell ref="G5881:J5881"/>
    <mergeCell ref="K5881:N5881"/>
    <mergeCell ref="C5882:F5882"/>
    <mergeCell ref="G5882:J5882"/>
    <mergeCell ref="K5882:N5882"/>
    <mergeCell ref="C5879:F5879"/>
    <mergeCell ref="G5879:J5879"/>
    <mergeCell ref="K5879:N5879"/>
    <mergeCell ref="C5880:F5880"/>
    <mergeCell ref="G5880:J5880"/>
    <mergeCell ref="K5880:N5880"/>
    <mergeCell ref="C5877:F5877"/>
    <mergeCell ref="G5877:J5877"/>
    <mergeCell ref="K5877:N5877"/>
    <mergeCell ref="C5878:F5878"/>
    <mergeCell ref="G5878:J5878"/>
    <mergeCell ref="K5878:N5878"/>
    <mergeCell ref="C5875:F5875"/>
    <mergeCell ref="G5875:J5875"/>
    <mergeCell ref="K5875:N5875"/>
    <mergeCell ref="C5876:F5876"/>
    <mergeCell ref="G5876:J5876"/>
    <mergeCell ref="K5876:N5876"/>
    <mergeCell ref="C5873:F5873"/>
    <mergeCell ref="G5873:J5873"/>
    <mergeCell ref="K5873:N5873"/>
    <mergeCell ref="C5874:F5874"/>
    <mergeCell ref="G5874:J5874"/>
    <mergeCell ref="K5874:N5874"/>
    <mergeCell ref="C5871:F5871"/>
    <mergeCell ref="G5871:J5871"/>
    <mergeCell ref="K5871:N5871"/>
    <mergeCell ref="C5872:F5872"/>
    <mergeCell ref="G5872:J5872"/>
    <mergeCell ref="K5872:N5872"/>
    <mergeCell ref="C5893:F5893"/>
    <mergeCell ref="G5893:J5893"/>
    <mergeCell ref="K5893:N5893"/>
    <mergeCell ref="C5894:F5894"/>
    <mergeCell ref="G5894:J5894"/>
    <mergeCell ref="K5894:N5894"/>
    <mergeCell ref="C5891:F5891"/>
    <mergeCell ref="G5891:J5891"/>
    <mergeCell ref="K5891:N5891"/>
    <mergeCell ref="C5892:F5892"/>
    <mergeCell ref="G5892:J5892"/>
    <mergeCell ref="K5892:N5892"/>
    <mergeCell ref="C5889:F5889"/>
    <mergeCell ref="G5889:J5889"/>
    <mergeCell ref="K5889:N5889"/>
    <mergeCell ref="C5890:F5890"/>
    <mergeCell ref="G5890:J5890"/>
    <mergeCell ref="K5890:N5890"/>
    <mergeCell ref="C5887:F5887"/>
    <mergeCell ref="G5887:J5887"/>
    <mergeCell ref="K5887:N5887"/>
    <mergeCell ref="C5888:F5888"/>
    <mergeCell ref="G5888:J5888"/>
    <mergeCell ref="K5888:N5888"/>
    <mergeCell ref="C5885:F5885"/>
    <mergeCell ref="G5885:J5885"/>
    <mergeCell ref="K5885:N5885"/>
    <mergeCell ref="C5886:F5886"/>
    <mergeCell ref="G5886:J5886"/>
    <mergeCell ref="K5886:N5886"/>
    <mergeCell ref="C5883:F5883"/>
    <mergeCell ref="G5883:J5883"/>
    <mergeCell ref="K5883:N5883"/>
    <mergeCell ref="C5884:F5884"/>
    <mergeCell ref="G5884:J5884"/>
    <mergeCell ref="K5884:N5884"/>
    <mergeCell ref="C5905:F5905"/>
    <mergeCell ref="G5905:J5905"/>
    <mergeCell ref="K5905:N5905"/>
    <mergeCell ref="C5906:F5906"/>
    <mergeCell ref="G5906:J5906"/>
    <mergeCell ref="K5906:N5906"/>
    <mergeCell ref="C5903:F5903"/>
    <mergeCell ref="G5903:J5903"/>
    <mergeCell ref="K5903:N5903"/>
    <mergeCell ref="C5904:F5904"/>
    <mergeCell ref="G5904:J5904"/>
    <mergeCell ref="K5904:N5904"/>
    <mergeCell ref="C5901:F5901"/>
    <mergeCell ref="G5901:J5901"/>
    <mergeCell ref="K5901:N5901"/>
    <mergeCell ref="C5902:F5902"/>
    <mergeCell ref="G5902:J5902"/>
    <mergeCell ref="K5902:N5902"/>
    <mergeCell ref="C5899:F5899"/>
    <mergeCell ref="G5899:J5899"/>
    <mergeCell ref="K5899:N5899"/>
    <mergeCell ref="C5900:F5900"/>
    <mergeCell ref="G5900:J5900"/>
    <mergeCell ref="K5900:N5900"/>
    <mergeCell ref="C5897:F5897"/>
    <mergeCell ref="G5897:J5897"/>
    <mergeCell ref="K5897:N5897"/>
    <mergeCell ref="C5898:F5898"/>
    <mergeCell ref="G5898:J5898"/>
    <mergeCell ref="K5898:N5898"/>
    <mergeCell ref="C5895:F5895"/>
    <mergeCell ref="G5895:J5895"/>
    <mergeCell ref="K5895:N5895"/>
    <mergeCell ref="C5896:F5896"/>
    <mergeCell ref="G5896:J5896"/>
    <mergeCell ref="K5896:N5896"/>
    <mergeCell ref="C5917:F5917"/>
    <mergeCell ref="G5917:J5917"/>
    <mergeCell ref="K5917:N5917"/>
    <mergeCell ref="C5918:F5918"/>
    <mergeCell ref="G5918:J5918"/>
    <mergeCell ref="K5918:N5918"/>
    <mergeCell ref="C5915:F5915"/>
    <mergeCell ref="G5915:J5915"/>
    <mergeCell ref="K5915:N5915"/>
    <mergeCell ref="C5916:F5916"/>
    <mergeCell ref="G5916:J5916"/>
    <mergeCell ref="K5916:N5916"/>
    <mergeCell ref="C5913:F5913"/>
    <mergeCell ref="G5913:J5913"/>
    <mergeCell ref="K5913:N5913"/>
    <mergeCell ref="C5914:F5914"/>
    <mergeCell ref="G5914:J5914"/>
    <mergeCell ref="K5914:N5914"/>
    <mergeCell ref="C5911:F5911"/>
    <mergeCell ref="G5911:J5911"/>
    <mergeCell ref="K5911:N5911"/>
    <mergeCell ref="C5912:F5912"/>
    <mergeCell ref="G5912:J5912"/>
    <mergeCell ref="K5912:N5912"/>
    <mergeCell ref="C5909:F5909"/>
    <mergeCell ref="G5909:J5909"/>
    <mergeCell ref="K5909:N5909"/>
    <mergeCell ref="C5910:F5910"/>
    <mergeCell ref="G5910:J5910"/>
    <mergeCell ref="K5910:N5910"/>
    <mergeCell ref="C5907:F5907"/>
    <mergeCell ref="G5907:J5907"/>
    <mergeCell ref="K5907:N5907"/>
    <mergeCell ref="C5908:F5908"/>
    <mergeCell ref="G5908:J5908"/>
    <mergeCell ref="K5908:N5908"/>
    <mergeCell ref="C5929:F5929"/>
    <mergeCell ref="G5929:J5929"/>
    <mergeCell ref="K5929:N5929"/>
    <mergeCell ref="C5930:F5930"/>
    <mergeCell ref="G5930:J5930"/>
    <mergeCell ref="K5930:N5930"/>
    <mergeCell ref="C5927:F5927"/>
    <mergeCell ref="G5927:J5927"/>
    <mergeCell ref="K5927:N5927"/>
    <mergeCell ref="C5928:F5928"/>
    <mergeCell ref="G5928:J5928"/>
    <mergeCell ref="K5928:N5928"/>
    <mergeCell ref="C5925:F5925"/>
    <mergeCell ref="G5925:J5925"/>
    <mergeCell ref="K5925:N5925"/>
    <mergeCell ref="C5926:F5926"/>
    <mergeCell ref="G5926:J5926"/>
    <mergeCell ref="K5926:N5926"/>
    <mergeCell ref="C5923:F5923"/>
    <mergeCell ref="G5923:J5923"/>
    <mergeCell ref="K5923:N5923"/>
    <mergeCell ref="C5924:F5924"/>
    <mergeCell ref="G5924:J5924"/>
    <mergeCell ref="K5924:N5924"/>
    <mergeCell ref="C5921:F5921"/>
    <mergeCell ref="G5921:J5921"/>
    <mergeCell ref="K5921:N5921"/>
    <mergeCell ref="C5922:F5922"/>
    <mergeCell ref="G5922:J5922"/>
    <mergeCell ref="K5922:N5922"/>
    <mergeCell ref="C5919:F5919"/>
    <mergeCell ref="G5919:J5919"/>
    <mergeCell ref="K5919:N5919"/>
    <mergeCell ref="C5920:F5920"/>
    <mergeCell ref="G5920:J5920"/>
    <mergeCell ref="K5920:N5920"/>
    <mergeCell ref="C5941:F5941"/>
    <mergeCell ref="G5941:J5941"/>
    <mergeCell ref="K5941:N5941"/>
    <mergeCell ref="C5942:F5942"/>
    <mergeCell ref="G5942:J5942"/>
    <mergeCell ref="K5942:N5942"/>
    <mergeCell ref="C5939:F5939"/>
    <mergeCell ref="G5939:J5939"/>
    <mergeCell ref="K5939:N5939"/>
    <mergeCell ref="C5940:F5940"/>
    <mergeCell ref="G5940:J5940"/>
    <mergeCell ref="K5940:N5940"/>
    <mergeCell ref="C5937:F5937"/>
    <mergeCell ref="G5937:J5937"/>
    <mergeCell ref="K5937:N5937"/>
    <mergeCell ref="C5938:F5938"/>
    <mergeCell ref="G5938:J5938"/>
    <mergeCell ref="K5938:N5938"/>
    <mergeCell ref="C5935:F5935"/>
    <mergeCell ref="G5935:J5935"/>
    <mergeCell ref="K5935:N5935"/>
    <mergeCell ref="C5936:F5936"/>
    <mergeCell ref="G5936:J5936"/>
    <mergeCell ref="K5936:N5936"/>
    <mergeCell ref="C5933:F5933"/>
    <mergeCell ref="G5933:J5933"/>
    <mergeCell ref="K5933:N5933"/>
    <mergeCell ref="C5934:F5934"/>
    <mergeCell ref="G5934:J5934"/>
    <mergeCell ref="K5934:N5934"/>
    <mergeCell ref="C5931:F5931"/>
    <mergeCell ref="G5931:J5931"/>
    <mergeCell ref="K5931:N5931"/>
    <mergeCell ref="C5932:F5932"/>
    <mergeCell ref="G5932:J5932"/>
    <mergeCell ref="K5932:N5932"/>
    <mergeCell ref="C5953:F5953"/>
    <mergeCell ref="G5953:J5953"/>
    <mergeCell ref="K5953:N5953"/>
    <mergeCell ref="C5954:F5954"/>
    <mergeCell ref="G5954:J5954"/>
    <mergeCell ref="K5954:N5954"/>
    <mergeCell ref="C5951:F5951"/>
    <mergeCell ref="G5951:J5951"/>
    <mergeCell ref="K5951:N5951"/>
    <mergeCell ref="C5952:F5952"/>
    <mergeCell ref="G5952:J5952"/>
    <mergeCell ref="K5952:N5952"/>
    <mergeCell ref="C5949:F5949"/>
    <mergeCell ref="G5949:J5949"/>
    <mergeCell ref="K5949:N5949"/>
    <mergeCell ref="C5950:F5950"/>
    <mergeCell ref="G5950:J5950"/>
    <mergeCell ref="K5950:N5950"/>
    <mergeCell ref="C5947:F5947"/>
    <mergeCell ref="G5947:J5947"/>
    <mergeCell ref="K5947:N5947"/>
    <mergeCell ref="C5948:F5948"/>
    <mergeCell ref="G5948:J5948"/>
    <mergeCell ref="K5948:N5948"/>
    <mergeCell ref="C5945:F5945"/>
    <mergeCell ref="G5945:J5945"/>
    <mergeCell ref="K5945:N5945"/>
    <mergeCell ref="C5946:F5946"/>
    <mergeCell ref="G5946:J5946"/>
    <mergeCell ref="K5946:N5946"/>
    <mergeCell ref="C5943:F5943"/>
    <mergeCell ref="G5943:J5943"/>
    <mergeCell ref="K5943:N5943"/>
    <mergeCell ref="C5944:F5944"/>
    <mergeCell ref="G5944:J5944"/>
    <mergeCell ref="K5944:N5944"/>
    <mergeCell ref="C5965:F5965"/>
    <mergeCell ref="G5965:J5965"/>
    <mergeCell ref="K5965:N5965"/>
    <mergeCell ref="C5966:F5966"/>
    <mergeCell ref="G5966:J5966"/>
    <mergeCell ref="K5966:N5966"/>
    <mergeCell ref="C5963:F5963"/>
    <mergeCell ref="G5963:J5963"/>
    <mergeCell ref="K5963:N5963"/>
    <mergeCell ref="C5964:F5964"/>
    <mergeCell ref="G5964:J5964"/>
    <mergeCell ref="K5964:N5964"/>
    <mergeCell ref="C5961:F5961"/>
    <mergeCell ref="G5961:J5961"/>
    <mergeCell ref="K5961:N5961"/>
    <mergeCell ref="C5962:F5962"/>
    <mergeCell ref="G5962:J5962"/>
    <mergeCell ref="K5962:N5962"/>
    <mergeCell ref="C5959:F5959"/>
    <mergeCell ref="G5959:J5959"/>
    <mergeCell ref="K5959:N5959"/>
    <mergeCell ref="C5960:F5960"/>
    <mergeCell ref="G5960:J5960"/>
    <mergeCell ref="K5960:N5960"/>
    <mergeCell ref="C5957:F5957"/>
    <mergeCell ref="G5957:J5957"/>
    <mergeCell ref="K5957:N5957"/>
    <mergeCell ref="C5958:F5958"/>
    <mergeCell ref="G5958:J5958"/>
    <mergeCell ref="K5958:N5958"/>
    <mergeCell ref="C5955:F5955"/>
    <mergeCell ref="G5955:J5955"/>
    <mergeCell ref="K5955:N5955"/>
    <mergeCell ref="C5956:F5956"/>
    <mergeCell ref="G5956:J5956"/>
    <mergeCell ref="K5956:N5956"/>
    <mergeCell ref="C5977:F5977"/>
    <mergeCell ref="G5977:J5977"/>
    <mergeCell ref="K5977:N5977"/>
    <mergeCell ref="C5978:F5978"/>
    <mergeCell ref="G5978:J5978"/>
    <mergeCell ref="K5978:N5978"/>
    <mergeCell ref="C5975:F5975"/>
    <mergeCell ref="G5975:J5975"/>
    <mergeCell ref="K5975:N5975"/>
    <mergeCell ref="C5976:F5976"/>
    <mergeCell ref="G5976:J5976"/>
    <mergeCell ref="K5976:N5976"/>
    <mergeCell ref="C5973:F5973"/>
    <mergeCell ref="G5973:J5973"/>
    <mergeCell ref="K5973:N5973"/>
    <mergeCell ref="C5974:F5974"/>
    <mergeCell ref="G5974:J5974"/>
    <mergeCell ref="K5974:N5974"/>
    <mergeCell ref="C5971:F5971"/>
    <mergeCell ref="G5971:J5971"/>
    <mergeCell ref="K5971:N5971"/>
    <mergeCell ref="C5972:F5972"/>
    <mergeCell ref="G5972:J5972"/>
    <mergeCell ref="K5972:N5972"/>
    <mergeCell ref="C5969:F5969"/>
    <mergeCell ref="G5969:J5969"/>
    <mergeCell ref="K5969:N5969"/>
    <mergeCell ref="C5970:F5970"/>
    <mergeCell ref="G5970:J5970"/>
    <mergeCell ref="K5970:N5970"/>
    <mergeCell ref="C5967:F5967"/>
    <mergeCell ref="G5967:J5967"/>
    <mergeCell ref="K5967:N5967"/>
    <mergeCell ref="C5968:F5968"/>
    <mergeCell ref="G5968:J5968"/>
    <mergeCell ref="K5968:N5968"/>
    <mergeCell ref="C5989:F5989"/>
    <mergeCell ref="G5989:J5989"/>
    <mergeCell ref="K5989:N5989"/>
    <mergeCell ref="C5990:F5990"/>
    <mergeCell ref="G5990:J5990"/>
    <mergeCell ref="K5990:N5990"/>
    <mergeCell ref="C5987:F5987"/>
    <mergeCell ref="G5987:J5987"/>
    <mergeCell ref="K5987:N5987"/>
    <mergeCell ref="C5988:F5988"/>
    <mergeCell ref="G5988:J5988"/>
    <mergeCell ref="K5988:N5988"/>
    <mergeCell ref="C5985:F5985"/>
    <mergeCell ref="G5985:J5985"/>
    <mergeCell ref="K5985:N5985"/>
    <mergeCell ref="C5986:F5986"/>
    <mergeCell ref="G5986:J5986"/>
    <mergeCell ref="K5986:N5986"/>
    <mergeCell ref="C5983:F5983"/>
    <mergeCell ref="G5983:J5983"/>
    <mergeCell ref="K5983:N5983"/>
    <mergeCell ref="C5984:F5984"/>
    <mergeCell ref="G5984:J5984"/>
    <mergeCell ref="K5984:N5984"/>
    <mergeCell ref="C5981:F5981"/>
    <mergeCell ref="G5981:J5981"/>
    <mergeCell ref="K5981:N5981"/>
    <mergeCell ref="C5982:F5982"/>
    <mergeCell ref="G5982:J5982"/>
    <mergeCell ref="K5982:N5982"/>
    <mergeCell ref="C5979:F5979"/>
    <mergeCell ref="G5979:J5979"/>
    <mergeCell ref="K5979:N5979"/>
    <mergeCell ref="C5980:F5980"/>
    <mergeCell ref="G5980:J5980"/>
    <mergeCell ref="K5980:N5980"/>
    <mergeCell ref="C6001:F6001"/>
    <mergeCell ref="G6001:J6001"/>
    <mergeCell ref="K6001:N6001"/>
    <mergeCell ref="C6002:F6002"/>
    <mergeCell ref="G6002:J6002"/>
    <mergeCell ref="K6002:N6002"/>
    <mergeCell ref="C5999:F5999"/>
    <mergeCell ref="G5999:J5999"/>
    <mergeCell ref="K5999:N5999"/>
    <mergeCell ref="C6000:F6000"/>
    <mergeCell ref="G6000:J6000"/>
    <mergeCell ref="K6000:N6000"/>
    <mergeCell ref="C5997:F5997"/>
    <mergeCell ref="G5997:J5997"/>
    <mergeCell ref="K5997:N5997"/>
    <mergeCell ref="C5998:F5998"/>
    <mergeCell ref="G5998:J5998"/>
    <mergeCell ref="K5998:N5998"/>
    <mergeCell ref="C5995:F5995"/>
    <mergeCell ref="G5995:J5995"/>
    <mergeCell ref="K5995:N5995"/>
    <mergeCell ref="C5996:F5996"/>
    <mergeCell ref="G5996:J5996"/>
    <mergeCell ref="K5996:N5996"/>
    <mergeCell ref="C5993:F5993"/>
    <mergeCell ref="G5993:J5993"/>
    <mergeCell ref="K5993:N5993"/>
    <mergeCell ref="C5994:F5994"/>
    <mergeCell ref="G5994:J5994"/>
    <mergeCell ref="K5994:N5994"/>
    <mergeCell ref="C5991:F5991"/>
    <mergeCell ref="G5991:J5991"/>
    <mergeCell ref="K5991:N5991"/>
    <mergeCell ref="C5992:F5992"/>
    <mergeCell ref="G5992:J5992"/>
    <mergeCell ref="K5992:N5992"/>
    <mergeCell ref="C6013:F6013"/>
    <mergeCell ref="G6013:J6013"/>
    <mergeCell ref="K6013:N6013"/>
    <mergeCell ref="C6014:F6014"/>
    <mergeCell ref="G6014:J6014"/>
    <mergeCell ref="K6014:N6014"/>
    <mergeCell ref="C6011:F6011"/>
    <mergeCell ref="G6011:J6011"/>
    <mergeCell ref="K6011:N6011"/>
    <mergeCell ref="C6012:F6012"/>
    <mergeCell ref="G6012:J6012"/>
    <mergeCell ref="K6012:N6012"/>
    <mergeCell ref="C6009:F6009"/>
    <mergeCell ref="G6009:J6009"/>
    <mergeCell ref="K6009:N6009"/>
    <mergeCell ref="C6010:F6010"/>
    <mergeCell ref="G6010:J6010"/>
    <mergeCell ref="K6010:N6010"/>
    <mergeCell ref="C6007:F6007"/>
    <mergeCell ref="G6007:J6007"/>
    <mergeCell ref="K6007:N6007"/>
    <mergeCell ref="C6008:F6008"/>
    <mergeCell ref="G6008:J6008"/>
    <mergeCell ref="K6008:N6008"/>
    <mergeCell ref="C6005:F6005"/>
    <mergeCell ref="G6005:J6005"/>
    <mergeCell ref="K6005:N6005"/>
    <mergeCell ref="C6006:F6006"/>
    <mergeCell ref="G6006:J6006"/>
    <mergeCell ref="K6006:N6006"/>
    <mergeCell ref="C6003:F6003"/>
    <mergeCell ref="G6003:J6003"/>
    <mergeCell ref="K6003:N6003"/>
    <mergeCell ref="C6004:F6004"/>
    <mergeCell ref="G6004:J6004"/>
    <mergeCell ref="K6004:N6004"/>
    <mergeCell ref="C6025:F6025"/>
    <mergeCell ref="G6025:J6025"/>
    <mergeCell ref="K6025:N6025"/>
    <mergeCell ref="C6026:F6026"/>
    <mergeCell ref="G6026:J6026"/>
    <mergeCell ref="K6026:N6026"/>
    <mergeCell ref="C6023:F6023"/>
    <mergeCell ref="G6023:J6023"/>
    <mergeCell ref="K6023:N6023"/>
    <mergeCell ref="C6024:F6024"/>
    <mergeCell ref="G6024:J6024"/>
    <mergeCell ref="K6024:N6024"/>
    <mergeCell ref="C6021:F6021"/>
    <mergeCell ref="G6021:J6021"/>
    <mergeCell ref="K6021:N6021"/>
    <mergeCell ref="C6022:F6022"/>
    <mergeCell ref="G6022:J6022"/>
    <mergeCell ref="K6022:N6022"/>
    <mergeCell ref="C6019:F6019"/>
    <mergeCell ref="G6019:J6019"/>
    <mergeCell ref="K6019:N6019"/>
    <mergeCell ref="C6020:F6020"/>
    <mergeCell ref="G6020:J6020"/>
    <mergeCell ref="K6020:N6020"/>
    <mergeCell ref="C6017:F6017"/>
    <mergeCell ref="G6017:J6017"/>
    <mergeCell ref="K6017:N6017"/>
    <mergeCell ref="C6018:F6018"/>
    <mergeCell ref="G6018:J6018"/>
    <mergeCell ref="K6018:N6018"/>
    <mergeCell ref="C6015:F6015"/>
    <mergeCell ref="G6015:J6015"/>
    <mergeCell ref="K6015:N6015"/>
    <mergeCell ref="C6016:F6016"/>
    <mergeCell ref="G6016:J6016"/>
    <mergeCell ref="K6016:N6016"/>
    <mergeCell ref="C6037:F6037"/>
    <mergeCell ref="G6037:J6037"/>
    <mergeCell ref="K6037:N6037"/>
    <mergeCell ref="C6038:F6038"/>
    <mergeCell ref="G6038:J6038"/>
    <mergeCell ref="K6038:N6038"/>
    <mergeCell ref="C6035:F6035"/>
    <mergeCell ref="G6035:J6035"/>
    <mergeCell ref="K6035:N6035"/>
    <mergeCell ref="C6036:F6036"/>
    <mergeCell ref="G6036:J6036"/>
    <mergeCell ref="K6036:N6036"/>
    <mergeCell ref="C6033:F6033"/>
    <mergeCell ref="G6033:J6033"/>
    <mergeCell ref="K6033:N6033"/>
    <mergeCell ref="C6034:F6034"/>
    <mergeCell ref="G6034:J6034"/>
    <mergeCell ref="K6034:N6034"/>
    <mergeCell ref="C6031:F6031"/>
    <mergeCell ref="G6031:J6031"/>
    <mergeCell ref="K6031:N6031"/>
    <mergeCell ref="C6032:F6032"/>
    <mergeCell ref="G6032:J6032"/>
    <mergeCell ref="K6032:N6032"/>
    <mergeCell ref="C6029:F6029"/>
    <mergeCell ref="G6029:J6029"/>
    <mergeCell ref="K6029:N6029"/>
    <mergeCell ref="C6030:F6030"/>
    <mergeCell ref="G6030:J6030"/>
    <mergeCell ref="K6030:N6030"/>
    <mergeCell ref="C6027:F6027"/>
    <mergeCell ref="G6027:J6027"/>
    <mergeCell ref="K6027:N6027"/>
    <mergeCell ref="C6028:F6028"/>
    <mergeCell ref="G6028:J6028"/>
    <mergeCell ref="K6028:N6028"/>
    <mergeCell ref="C6049:F6049"/>
    <mergeCell ref="G6049:J6049"/>
    <mergeCell ref="K6049:N6049"/>
    <mergeCell ref="C6050:F6050"/>
    <mergeCell ref="G6050:J6050"/>
    <mergeCell ref="K6050:N6050"/>
    <mergeCell ref="C6047:F6047"/>
    <mergeCell ref="G6047:J6047"/>
    <mergeCell ref="K6047:N6047"/>
    <mergeCell ref="C6048:F6048"/>
    <mergeCell ref="G6048:J6048"/>
    <mergeCell ref="K6048:N6048"/>
    <mergeCell ref="C6045:F6045"/>
    <mergeCell ref="G6045:J6045"/>
    <mergeCell ref="K6045:N6045"/>
    <mergeCell ref="C6046:F6046"/>
    <mergeCell ref="G6046:J6046"/>
    <mergeCell ref="K6046:N6046"/>
    <mergeCell ref="C6043:F6043"/>
    <mergeCell ref="G6043:J6043"/>
    <mergeCell ref="K6043:N6043"/>
    <mergeCell ref="C6044:F6044"/>
    <mergeCell ref="G6044:J6044"/>
    <mergeCell ref="K6044:N6044"/>
    <mergeCell ref="C6041:F6041"/>
    <mergeCell ref="G6041:J6041"/>
    <mergeCell ref="K6041:N6041"/>
    <mergeCell ref="C6042:F6042"/>
    <mergeCell ref="G6042:J6042"/>
    <mergeCell ref="K6042:N6042"/>
    <mergeCell ref="C6039:F6039"/>
    <mergeCell ref="G6039:J6039"/>
    <mergeCell ref="K6039:N6039"/>
    <mergeCell ref="C6040:F6040"/>
    <mergeCell ref="G6040:J6040"/>
    <mergeCell ref="K6040:N6040"/>
    <mergeCell ref="C6061:F6061"/>
    <mergeCell ref="G6061:J6061"/>
    <mergeCell ref="K6061:N6061"/>
    <mergeCell ref="C6062:F6062"/>
    <mergeCell ref="G6062:J6062"/>
    <mergeCell ref="K6062:N6062"/>
    <mergeCell ref="C6059:F6059"/>
    <mergeCell ref="G6059:J6059"/>
    <mergeCell ref="K6059:N6059"/>
    <mergeCell ref="C6060:F6060"/>
    <mergeCell ref="G6060:J6060"/>
    <mergeCell ref="K6060:N6060"/>
    <mergeCell ref="C6057:F6057"/>
    <mergeCell ref="G6057:J6057"/>
    <mergeCell ref="K6057:N6057"/>
    <mergeCell ref="C6058:F6058"/>
    <mergeCell ref="G6058:J6058"/>
    <mergeCell ref="K6058:N6058"/>
    <mergeCell ref="C6055:F6055"/>
    <mergeCell ref="G6055:J6055"/>
    <mergeCell ref="K6055:N6055"/>
    <mergeCell ref="C6056:F6056"/>
    <mergeCell ref="G6056:J6056"/>
    <mergeCell ref="K6056:N6056"/>
    <mergeCell ref="C6053:F6053"/>
    <mergeCell ref="G6053:J6053"/>
    <mergeCell ref="K6053:N6053"/>
    <mergeCell ref="C6054:F6054"/>
    <mergeCell ref="G6054:J6054"/>
    <mergeCell ref="K6054:N6054"/>
    <mergeCell ref="C6051:F6051"/>
    <mergeCell ref="G6051:J6051"/>
    <mergeCell ref="K6051:N6051"/>
    <mergeCell ref="C6052:F6052"/>
    <mergeCell ref="G6052:J6052"/>
    <mergeCell ref="K6052:N6052"/>
    <mergeCell ref="C6073:F6073"/>
    <mergeCell ref="G6073:J6073"/>
    <mergeCell ref="K6073:N6073"/>
    <mergeCell ref="C6074:F6074"/>
    <mergeCell ref="G6074:J6074"/>
    <mergeCell ref="K6074:N6074"/>
    <mergeCell ref="C6071:F6071"/>
    <mergeCell ref="G6071:J6071"/>
    <mergeCell ref="K6071:N6071"/>
    <mergeCell ref="C6072:F6072"/>
    <mergeCell ref="G6072:J6072"/>
    <mergeCell ref="K6072:N6072"/>
    <mergeCell ref="C6069:F6069"/>
    <mergeCell ref="G6069:J6069"/>
    <mergeCell ref="K6069:N6069"/>
    <mergeCell ref="C6070:F6070"/>
    <mergeCell ref="G6070:J6070"/>
    <mergeCell ref="K6070:N6070"/>
    <mergeCell ref="C6067:F6067"/>
    <mergeCell ref="G6067:J6067"/>
    <mergeCell ref="K6067:N6067"/>
    <mergeCell ref="C6068:F6068"/>
    <mergeCell ref="G6068:J6068"/>
    <mergeCell ref="K6068:N6068"/>
    <mergeCell ref="C6065:F6065"/>
    <mergeCell ref="G6065:J6065"/>
    <mergeCell ref="K6065:N6065"/>
    <mergeCell ref="C6066:F6066"/>
    <mergeCell ref="G6066:J6066"/>
    <mergeCell ref="K6066:N6066"/>
    <mergeCell ref="C6063:F6063"/>
    <mergeCell ref="G6063:J6063"/>
    <mergeCell ref="K6063:N6063"/>
    <mergeCell ref="C6064:F6064"/>
    <mergeCell ref="G6064:J6064"/>
    <mergeCell ref="K6064:N6064"/>
    <mergeCell ref="C6085:F6085"/>
    <mergeCell ref="G6085:J6085"/>
    <mergeCell ref="K6085:N6085"/>
    <mergeCell ref="C6086:F6086"/>
    <mergeCell ref="G6086:J6086"/>
    <mergeCell ref="K6086:N6086"/>
    <mergeCell ref="C6083:F6083"/>
    <mergeCell ref="G6083:J6083"/>
    <mergeCell ref="K6083:N6083"/>
    <mergeCell ref="C6084:F6084"/>
    <mergeCell ref="G6084:J6084"/>
    <mergeCell ref="K6084:N6084"/>
    <mergeCell ref="C6081:F6081"/>
    <mergeCell ref="G6081:J6081"/>
    <mergeCell ref="K6081:N6081"/>
    <mergeCell ref="C6082:F6082"/>
    <mergeCell ref="G6082:J6082"/>
    <mergeCell ref="K6082:N6082"/>
    <mergeCell ref="C6079:F6079"/>
    <mergeCell ref="G6079:J6079"/>
    <mergeCell ref="K6079:N6079"/>
    <mergeCell ref="C6080:F6080"/>
    <mergeCell ref="G6080:J6080"/>
    <mergeCell ref="K6080:N6080"/>
    <mergeCell ref="C6077:F6077"/>
    <mergeCell ref="G6077:J6077"/>
    <mergeCell ref="K6077:N6077"/>
    <mergeCell ref="C6078:F6078"/>
    <mergeCell ref="G6078:J6078"/>
    <mergeCell ref="K6078:N6078"/>
    <mergeCell ref="C6075:F6075"/>
    <mergeCell ref="G6075:J6075"/>
    <mergeCell ref="K6075:N6075"/>
    <mergeCell ref="C6076:F6076"/>
    <mergeCell ref="G6076:J6076"/>
    <mergeCell ref="K6076:N6076"/>
    <mergeCell ref="C6097:F6097"/>
    <mergeCell ref="G6097:J6097"/>
    <mergeCell ref="K6097:N6097"/>
    <mergeCell ref="C6098:F6098"/>
    <mergeCell ref="G6098:J6098"/>
    <mergeCell ref="K6098:N6098"/>
    <mergeCell ref="C6095:F6095"/>
    <mergeCell ref="G6095:J6095"/>
    <mergeCell ref="K6095:N6095"/>
    <mergeCell ref="C6096:F6096"/>
    <mergeCell ref="G6096:J6096"/>
    <mergeCell ref="K6096:N6096"/>
    <mergeCell ref="C6093:F6093"/>
    <mergeCell ref="G6093:J6093"/>
    <mergeCell ref="K6093:N6093"/>
    <mergeCell ref="C6094:F6094"/>
    <mergeCell ref="G6094:J6094"/>
    <mergeCell ref="K6094:N6094"/>
    <mergeCell ref="C6091:F6091"/>
    <mergeCell ref="G6091:J6091"/>
    <mergeCell ref="K6091:N6091"/>
    <mergeCell ref="C6092:F6092"/>
    <mergeCell ref="G6092:J6092"/>
    <mergeCell ref="K6092:N6092"/>
    <mergeCell ref="C6089:F6089"/>
    <mergeCell ref="G6089:J6089"/>
    <mergeCell ref="K6089:N6089"/>
    <mergeCell ref="C6090:F6090"/>
    <mergeCell ref="G6090:J6090"/>
    <mergeCell ref="K6090:N6090"/>
    <mergeCell ref="C6087:F6087"/>
    <mergeCell ref="G6087:J6087"/>
    <mergeCell ref="K6087:N6087"/>
    <mergeCell ref="C6088:F6088"/>
    <mergeCell ref="G6088:J6088"/>
    <mergeCell ref="K6088:N6088"/>
    <mergeCell ref="C6109:F6109"/>
    <mergeCell ref="G6109:J6109"/>
    <mergeCell ref="K6109:N6109"/>
    <mergeCell ref="C6110:F6110"/>
    <mergeCell ref="G6110:J6110"/>
    <mergeCell ref="K6110:N6110"/>
    <mergeCell ref="C6107:F6107"/>
    <mergeCell ref="G6107:J6107"/>
    <mergeCell ref="K6107:N6107"/>
    <mergeCell ref="C6108:F6108"/>
    <mergeCell ref="G6108:J6108"/>
    <mergeCell ref="K6108:N6108"/>
    <mergeCell ref="C6105:F6105"/>
    <mergeCell ref="G6105:J6105"/>
    <mergeCell ref="K6105:N6105"/>
    <mergeCell ref="C6106:F6106"/>
    <mergeCell ref="G6106:J6106"/>
    <mergeCell ref="K6106:N6106"/>
    <mergeCell ref="C6103:F6103"/>
    <mergeCell ref="G6103:J6103"/>
    <mergeCell ref="K6103:N6103"/>
    <mergeCell ref="C6104:F6104"/>
    <mergeCell ref="G6104:J6104"/>
    <mergeCell ref="K6104:N6104"/>
    <mergeCell ref="C6101:F6101"/>
    <mergeCell ref="G6101:J6101"/>
    <mergeCell ref="K6101:N6101"/>
    <mergeCell ref="C6102:F6102"/>
    <mergeCell ref="G6102:J6102"/>
    <mergeCell ref="K6102:N6102"/>
    <mergeCell ref="C6099:F6099"/>
    <mergeCell ref="G6099:J6099"/>
    <mergeCell ref="K6099:N6099"/>
    <mergeCell ref="C6100:F6100"/>
    <mergeCell ref="G6100:J6100"/>
    <mergeCell ref="K6100:N6100"/>
    <mergeCell ref="C6121:F6121"/>
    <mergeCell ref="G6121:J6121"/>
    <mergeCell ref="K6121:N6121"/>
    <mergeCell ref="C6122:F6122"/>
    <mergeCell ref="G6122:J6122"/>
    <mergeCell ref="K6122:N6122"/>
    <mergeCell ref="C6119:F6119"/>
    <mergeCell ref="G6119:J6119"/>
    <mergeCell ref="K6119:N6119"/>
    <mergeCell ref="C6120:F6120"/>
    <mergeCell ref="G6120:J6120"/>
    <mergeCell ref="K6120:N6120"/>
    <mergeCell ref="C6117:F6117"/>
    <mergeCell ref="G6117:J6117"/>
    <mergeCell ref="K6117:N6117"/>
    <mergeCell ref="C6118:F6118"/>
    <mergeCell ref="G6118:J6118"/>
    <mergeCell ref="K6118:N6118"/>
    <mergeCell ref="C6115:F6115"/>
    <mergeCell ref="G6115:J6115"/>
    <mergeCell ref="K6115:N6115"/>
    <mergeCell ref="C6116:F6116"/>
    <mergeCell ref="G6116:J6116"/>
    <mergeCell ref="K6116:N6116"/>
    <mergeCell ref="C6113:F6113"/>
    <mergeCell ref="G6113:J6113"/>
    <mergeCell ref="K6113:N6113"/>
    <mergeCell ref="C6114:F6114"/>
    <mergeCell ref="G6114:J6114"/>
    <mergeCell ref="K6114:N6114"/>
    <mergeCell ref="C6111:F6111"/>
    <mergeCell ref="G6111:J6111"/>
    <mergeCell ref="K6111:N6111"/>
    <mergeCell ref="C6112:F6112"/>
    <mergeCell ref="G6112:J6112"/>
    <mergeCell ref="K6112:N6112"/>
    <mergeCell ref="C6133:F6133"/>
    <mergeCell ref="G6133:J6133"/>
    <mergeCell ref="K6133:N6133"/>
    <mergeCell ref="C6134:F6134"/>
    <mergeCell ref="G6134:J6134"/>
    <mergeCell ref="K6134:N6134"/>
    <mergeCell ref="C6131:F6131"/>
    <mergeCell ref="G6131:J6131"/>
    <mergeCell ref="K6131:N6131"/>
    <mergeCell ref="C6132:F6132"/>
    <mergeCell ref="G6132:J6132"/>
    <mergeCell ref="K6132:N6132"/>
    <mergeCell ref="C6129:F6129"/>
    <mergeCell ref="G6129:J6129"/>
    <mergeCell ref="K6129:N6129"/>
    <mergeCell ref="C6130:F6130"/>
    <mergeCell ref="G6130:J6130"/>
    <mergeCell ref="K6130:N6130"/>
    <mergeCell ref="C6127:F6127"/>
    <mergeCell ref="G6127:J6127"/>
    <mergeCell ref="K6127:N6127"/>
    <mergeCell ref="C6128:F6128"/>
    <mergeCell ref="G6128:J6128"/>
    <mergeCell ref="K6128:N6128"/>
    <mergeCell ref="C6125:F6125"/>
    <mergeCell ref="G6125:J6125"/>
    <mergeCell ref="K6125:N6125"/>
    <mergeCell ref="C6126:F6126"/>
    <mergeCell ref="G6126:J6126"/>
    <mergeCell ref="K6126:N6126"/>
    <mergeCell ref="C6123:F6123"/>
    <mergeCell ref="G6123:J6123"/>
    <mergeCell ref="K6123:N6123"/>
    <mergeCell ref="C6124:F6124"/>
    <mergeCell ref="G6124:J6124"/>
    <mergeCell ref="K6124:N6124"/>
    <mergeCell ref="C6145:F6145"/>
    <mergeCell ref="G6145:J6145"/>
    <mergeCell ref="K6145:N6145"/>
    <mergeCell ref="C6146:F6146"/>
    <mergeCell ref="G6146:J6146"/>
    <mergeCell ref="K6146:N6146"/>
    <mergeCell ref="C6143:F6143"/>
    <mergeCell ref="G6143:J6143"/>
    <mergeCell ref="K6143:N6143"/>
    <mergeCell ref="C6144:F6144"/>
    <mergeCell ref="G6144:J6144"/>
    <mergeCell ref="K6144:N6144"/>
    <mergeCell ref="C6141:F6141"/>
    <mergeCell ref="G6141:J6141"/>
    <mergeCell ref="K6141:N6141"/>
    <mergeCell ref="C6142:F6142"/>
    <mergeCell ref="G6142:J6142"/>
    <mergeCell ref="K6142:N6142"/>
    <mergeCell ref="C6139:F6139"/>
    <mergeCell ref="G6139:J6139"/>
    <mergeCell ref="K6139:N6139"/>
    <mergeCell ref="C6140:F6140"/>
    <mergeCell ref="G6140:J6140"/>
    <mergeCell ref="K6140:N6140"/>
    <mergeCell ref="C6137:F6137"/>
    <mergeCell ref="G6137:J6137"/>
    <mergeCell ref="K6137:N6137"/>
    <mergeCell ref="C6138:F6138"/>
    <mergeCell ref="G6138:J6138"/>
    <mergeCell ref="K6138:N6138"/>
    <mergeCell ref="C6135:F6135"/>
    <mergeCell ref="G6135:J6135"/>
    <mergeCell ref="K6135:N6135"/>
    <mergeCell ref="C6136:F6136"/>
    <mergeCell ref="G6136:J6136"/>
    <mergeCell ref="K6136:N6136"/>
    <mergeCell ref="C6157:F6157"/>
    <mergeCell ref="G6157:J6157"/>
    <mergeCell ref="K6157:N6157"/>
    <mergeCell ref="C6158:F6158"/>
    <mergeCell ref="G6158:J6158"/>
    <mergeCell ref="K6158:N6158"/>
    <mergeCell ref="C6155:F6155"/>
    <mergeCell ref="G6155:J6155"/>
    <mergeCell ref="K6155:N6155"/>
    <mergeCell ref="C6156:F6156"/>
    <mergeCell ref="G6156:J6156"/>
    <mergeCell ref="K6156:N6156"/>
    <mergeCell ref="C6153:F6153"/>
    <mergeCell ref="G6153:J6153"/>
    <mergeCell ref="K6153:N6153"/>
    <mergeCell ref="C6154:F6154"/>
    <mergeCell ref="G6154:J6154"/>
    <mergeCell ref="K6154:N6154"/>
    <mergeCell ref="C6151:F6151"/>
    <mergeCell ref="G6151:J6151"/>
    <mergeCell ref="K6151:N6151"/>
    <mergeCell ref="C6152:F6152"/>
    <mergeCell ref="G6152:J6152"/>
    <mergeCell ref="K6152:N6152"/>
    <mergeCell ref="C6149:F6149"/>
    <mergeCell ref="G6149:J6149"/>
    <mergeCell ref="K6149:N6149"/>
    <mergeCell ref="C6150:F6150"/>
    <mergeCell ref="G6150:J6150"/>
    <mergeCell ref="K6150:N6150"/>
    <mergeCell ref="C6147:F6147"/>
    <mergeCell ref="G6147:J6147"/>
    <mergeCell ref="K6147:N6147"/>
    <mergeCell ref="C6148:F6148"/>
    <mergeCell ref="G6148:J6148"/>
    <mergeCell ref="K6148:N6148"/>
    <mergeCell ref="C6169:F6169"/>
    <mergeCell ref="G6169:J6169"/>
    <mergeCell ref="K6169:N6169"/>
    <mergeCell ref="C6170:F6170"/>
    <mergeCell ref="G6170:J6170"/>
    <mergeCell ref="K6170:N6170"/>
    <mergeCell ref="C6167:F6167"/>
    <mergeCell ref="G6167:J6167"/>
    <mergeCell ref="K6167:N6167"/>
    <mergeCell ref="C6168:F6168"/>
    <mergeCell ref="G6168:J6168"/>
    <mergeCell ref="K6168:N6168"/>
    <mergeCell ref="C6165:F6165"/>
    <mergeCell ref="G6165:J6165"/>
    <mergeCell ref="K6165:N6165"/>
    <mergeCell ref="C6166:F6166"/>
    <mergeCell ref="G6166:J6166"/>
    <mergeCell ref="K6166:N6166"/>
    <mergeCell ref="C6163:F6163"/>
    <mergeCell ref="G6163:J6163"/>
    <mergeCell ref="K6163:N6163"/>
    <mergeCell ref="C6164:F6164"/>
    <mergeCell ref="G6164:J6164"/>
    <mergeCell ref="K6164:N6164"/>
    <mergeCell ref="C6161:F6161"/>
    <mergeCell ref="G6161:J6161"/>
    <mergeCell ref="K6161:N6161"/>
    <mergeCell ref="C6162:F6162"/>
    <mergeCell ref="G6162:J6162"/>
    <mergeCell ref="K6162:N6162"/>
    <mergeCell ref="C6159:F6159"/>
    <mergeCell ref="G6159:J6159"/>
    <mergeCell ref="K6159:N6159"/>
    <mergeCell ref="C6160:F6160"/>
    <mergeCell ref="G6160:J6160"/>
    <mergeCell ref="K6160:N6160"/>
    <mergeCell ref="C6181:F6181"/>
    <mergeCell ref="G6181:J6181"/>
    <mergeCell ref="K6181:N6181"/>
    <mergeCell ref="C6182:F6182"/>
    <mergeCell ref="G6182:J6182"/>
    <mergeCell ref="K6182:N6182"/>
    <mergeCell ref="C6179:F6179"/>
    <mergeCell ref="G6179:J6179"/>
    <mergeCell ref="K6179:N6179"/>
    <mergeCell ref="C6180:F6180"/>
    <mergeCell ref="G6180:J6180"/>
    <mergeCell ref="K6180:N6180"/>
    <mergeCell ref="C6177:F6177"/>
    <mergeCell ref="G6177:J6177"/>
    <mergeCell ref="K6177:N6177"/>
    <mergeCell ref="C6178:F6178"/>
    <mergeCell ref="G6178:J6178"/>
    <mergeCell ref="K6178:N6178"/>
    <mergeCell ref="C6175:F6175"/>
    <mergeCell ref="G6175:J6175"/>
    <mergeCell ref="K6175:N6175"/>
    <mergeCell ref="C6176:F6176"/>
    <mergeCell ref="G6176:J6176"/>
    <mergeCell ref="K6176:N6176"/>
    <mergeCell ref="C6173:F6173"/>
    <mergeCell ref="G6173:J6173"/>
    <mergeCell ref="K6173:N6173"/>
    <mergeCell ref="C6174:F6174"/>
    <mergeCell ref="G6174:J6174"/>
    <mergeCell ref="K6174:N6174"/>
    <mergeCell ref="C6171:F6171"/>
    <mergeCell ref="G6171:J6171"/>
    <mergeCell ref="K6171:N6171"/>
    <mergeCell ref="C6172:F6172"/>
    <mergeCell ref="G6172:J6172"/>
    <mergeCell ref="K6172:N6172"/>
    <mergeCell ref="C6193:F6193"/>
    <mergeCell ref="G6193:J6193"/>
    <mergeCell ref="K6193:N6193"/>
    <mergeCell ref="C6194:F6194"/>
    <mergeCell ref="G6194:J6194"/>
    <mergeCell ref="K6194:N6194"/>
    <mergeCell ref="C6191:F6191"/>
    <mergeCell ref="G6191:J6191"/>
    <mergeCell ref="K6191:N6191"/>
    <mergeCell ref="C6192:F6192"/>
    <mergeCell ref="G6192:J6192"/>
    <mergeCell ref="K6192:N6192"/>
    <mergeCell ref="C6189:F6189"/>
    <mergeCell ref="G6189:J6189"/>
    <mergeCell ref="K6189:N6189"/>
    <mergeCell ref="C6190:F6190"/>
    <mergeCell ref="G6190:J6190"/>
    <mergeCell ref="K6190:N6190"/>
    <mergeCell ref="C6187:F6187"/>
    <mergeCell ref="G6187:J6187"/>
    <mergeCell ref="K6187:N6187"/>
    <mergeCell ref="C6188:F6188"/>
    <mergeCell ref="G6188:J6188"/>
    <mergeCell ref="K6188:N6188"/>
    <mergeCell ref="C6185:F6185"/>
    <mergeCell ref="G6185:J6185"/>
    <mergeCell ref="K6185:N6185"/>
    <mergeCell ref="C6186:F6186"/>
    <mergeCell ref="G6186:J6186"/>
    <mergeCell ref="K6186:N6186"/>
    <mergeCell ref="C6183:F6183"/>
    <mergeCell ref="G6183:J6183"/>
    <mergeCell ref="K6183:N6183"/>
    <mergeCell ref="C6184:F6184"/>
    <mergeCell ref="G6184:J6184"/>
    <mergeCell ref="K6184:N6184"/>
    <mergeCell ref="C6205:F6205"/>
    <mergeCell ref="G6205:J6205"/>
    <mergeCell ref="K6205:N6205"/>
    <mergeCell ref="C6206:F6206"/>
    <mergeCell ref="G6206:J6206"/>
    <mergeCell ref="K6206:N6206"/>
    <mergeCell ref="C6203:F6203"/>
    <mergeCell ref="G6203:J6203"/>
    <mergeCell ref="K6203:N6203"/>
    <mergeCell ref="C6204:F6204"/>
    <mergeCell ref="G6204:J6204"/>
    <mergeCell ref="K6204:N6204"/>
    <mergeCell ref="C6201:F6201"/>
    <mergeCell ref="G6201:J6201"/>
    <mergeCell ref="K6201:N6201"/>
    <mergeCell ref="C6202:F6202"/>
    <mergeCell ref="G6202:J6202"/>
    <mergeCell ref="K6202:N6202"/>
    <mergeCell ref="C6199:F6199"/>
    <mergeCell ref="G6199:J6199"/>
    <mergeCell ref="K6199:N6199"/>
    <mergeCell ref="C6200:F6200"/>
    <mergeCell ref="G6200:J6200"/>
    <mergeCell ref="K6200:N6200"/>
    <mergeCell ref="C6197:F6197"/>
    <mergeCell ref="G6197:J6197"/>
    <mergeCell ref="K6197:N6197"/>
    <mergeCell ref="C6198:F6198"/>
    <mergeCell ref="G6198:J6198"/>
    <mergeCell ref="K6198:N6198"/>
    <mergeCell ref="C6195:F6195"/>
    <mergeCell ref="G6195:J6195"/>
    <mergeCell ref="K6195:N6195"/>
    <mergeCell ref="C6196:F6196"/>
    <mergeCell ref="G6196:J6196"/>
    <mergeCell ref="K6196:N6196"/>
    <mergeCell ref="C6217:F6217"/>
    <mergeCell ref="G6217:J6217"/>
    <mergeCell ref="K6217:N6217"/>
    <mergeCell ref="C6218:F6218"/>
    <mergeCell ref="G6218:J6218"/>
    <mergeCell ref="K6218:N6218"/>
    <mergeCell ref="C6215:F6215"/>
    <mergeCell ref="G6215:J6215"/>
    <mergeCell ref="K6215:N6215"/>
    <mergeCell ref="C6216:F6216"/>
    <mergeCell ref="G6216:J6216"/>
    <mergeCell ref="K6216:N6216"/>
    <mergeCell ref="C6213:F6213"/>
    <mergeCell ref="G6213:J6213"/>
    <mergeCell ref="K6213:N6213"/>
    <mergeCell ref="C6214:F6214"/>
    <mergeCell ref="G6214:J6214"/>
    <mergeCell ref="K6214:N6214"/>
    <mergeCell ref="C6211:F6211"/>
    <mergeCell ref="G6211:J6211"/>
    <mergeCell ref="K6211:N6211"/>
    <mergeCell ref="C6212:F6212"/>
    <mergeCell ref="G6212:J6212"/>
    <mergeCell ref="K6212:N6212"/>
    <mergeCell ref="C6209:F6209"/>
    <mergeCell ref="G6209:J6209"/>
    <mergeCell ref="K6209:N6209"/>
    <mergeCell ref="C6210:F6210"/>
    <mergeCell ref="G6210:J6210"/>
    <mergeCell ref="K6210:N6210"/>
    <mergeCell ref="C6207:F6207"/>
    <mergeCell ref="G6207:J6207"/>
    <mergeCell ref="K6207:N6207"/>
    <mergeCell ref="C6208:F6208"/>
    <mergeCell ref="G6208:J6208"/>
    <mergeCell ref="K6208:N6208"/>
    <mergeCell ref="C6229:F6229"/>
    <mergeCell ref="G6229:J6229"/>
    <mergeCell ref="K6229:N6229"/>
    <mergeCell ref="C6230:F6230"/>
    <mergeCell ref="G6230:J6230"/>
    <mergeCell ref="K6230:N6230"/>
    <mergeCell ref="C6227:F6227"/>
    <mergeCell ref="G6227:J6227"/>
    <mergeCell ref="K6227:N6227"/>
    <mergeCell ref="C6228:F6228"/>
    <mergeCell ref="G6228:J6228"/>
    <mergeCell ref="K6228:N6228"/>
    <mergeCell ref="C6225:F6225"/>
    <mergeCell ref="G6225:J6225"/>
    <mergeCell ref="K6225:N6225"/>
    <mergeCell ref="C6226:F6226"/>
    <mergeCell ref="G6226:J6226"/>
    <mergeCell ref="K6226:N6226"/>
    <mergeCell ref="C6223:F6223"/>
    <mergeCell ref="G6223:J6223"/>
    <mergeCell ref="K6223:N6223"/>
    <mergeCell ref="C6224:F6224"/>
    <mergeCell ref="G6224:J6224"/>
    <mergeCell ref="K6224:N6224"/>
    <mergeCell ref="C6221:F6221"/>
    <mergeCell ref="G6221:J6221"/>
    <mergeCell ref="K6221:N6221"/>
    <mergeCell ref="C6222:F6222"/>
    <mergeCell ref="G6222:J6222"/>
    <mergeCell ref="K6222:N6222"/>
    <mergeCell ref="C6219:F6219"/>
    <mergeCell ref="G6219:J6219"/>
    <mergeCell ref="K6219:N6219"/>
    <mergeCell ref="C6220:F6220"/>
    <mergeCell ref="G6220:J6220"/>
    <mergeCell ref="K6220:N6220"/>
    <mergeCell ref="C6241:F6241"/>
    <mergeCell ref="G6241:J6241"/>
    <mergeCell ref="K6241:N6241"/>
    <mergeCell ref="C6242:F6242"/>
    <mergeCell ref="G6242:J6242"/>
    <mergeCell ref="K6242:N6242"/>
    <mergeCell ref="C6239:F6239"/>
    <mergeCell ref="G6239:J6239"/>
    <mergeCell ref="K6239:N6239"/>
    <mergeCell ref="C6240:F6240"/>
    <mergeCell ref="G6240:J6240"/>
    <mergeCell ref="K6240:N6240"/>
    <mergeCell ref="C6237:F6237"/>
    <mergeCell ref="G6237:J6237"/>
    <mergeCell ref="K6237:N6237"/>
    <mergeCell ref="C6238:F6238"/>
    <mergeCell ref="G6238:J6238"/>
    <mergeCell ref="K6238:N6238"/>
    <mergeCell ref="C6235:F6235"/>
    <mergeCell ref="G6235:J6235"/>
    <mergeCell ref="K6235:N6235"/>
    <mergeCell ref="C6236:F6236"/>
    <mergeCell ref="G6236:J6236"/>
    <mergeCell ref="K6236:N6236"/>
    <mergeCell ref="C6233:F6233"/>
    <mergeCell ref="G6233:J6233"/>
    <mergeCell ref="K6233:N6233"/>
    <mergeCell ref="C6234:F6234"/>
    <mergeCell ref="G6234:J6234"/>
    <mergeCell ref="K6234:N6234"/>
    <mergeCell ref="C6231:F6231"/>
    <mergeCell ref="G6231:J6231"/>
    <mergeCell ref="K6231:N6231"/>
    <mergeCell ref="C6232:F6232"/>
    <mergeCell ref="G6232:J6232"/>
    <mergeCell ref="K6232:N6232"/>
    <mergeCell ref="C6253:F6253"/>
    <mergeCell ref="G6253:J6253"/>
    <mergeCell ref="K6253:N6253"/>
    <mergeCell ref="C6254:F6254"/>
    <mergeCell ref="G6254:J6254"/>
    <mergeCell ref="K6254:N6254"/>
    <mergeCell ref="C6251:F6251"/>
    <mergeCell ref="G6251:J6251"/>
    <mergeCell ref="K6251:N6251"/>
    <mergeCell ref="C6252:F6252"/>
    <mergeCell ref="G6252:J6252"/>
    <mergeCell ref="K6252:N6252"/>
    <mergeCell ref="C6249:F6249"/>
    <mergeCell ref="G6249:J6249"/>
    <mergeCell ref="K6249:N6249"/>
    <mergeCell ref="C6250:F6250"/>
    <mergeCell ref="G6250:J6250"/>
    <mergeCell ref="K6250:N6250"/>
    <mergeCell ref="C6247:F6247"/>
    <mergeCell ref="G6247:J6247"/>
    <mergeCell ref="K6247:N6247"/>
    <mergeCell ref="C6248:F6248"/>
    <mergeCell ref="G6248:J6248"/>
    <mergeCell ref="K6248:N6248"/>
    <mergeCell ref="C6245:F6245"/>
    <mergeCell ref="G6245:J6245"/>
    <mergeCell ref="K6245:N6245"/>
    <mergeCell ref="C6246:F6246"/>
    <mergeCell ref="G6246:J6246"/>
    <mergeCell ref="K6246:N6246"/>
    <mergeCell ref="C6243:F6243"/>
    <mergeCell ref="G6243:J6243"/>
    <mergeCell ref="K6243:N6243"/>
    <mergeCell ref="C6244:F6244"/>
    <mergeCell ref="G6244:J6244"/>
    <mergeCell ref="K6244:N6244"/>
    <mergeCell ref="C6265:F6265"/>
    <mergeCell ref="G6265:J6265"/>
    <mergeCell ref="K6265:N6265"/>
    <mergeCell ref="C6266:F6266"/>
    <mergeCell ref="G6266:J6266"/>
    <mergeCell ref="K6266:N6266"/>
    <mergeCell ref="C6263:F6263"/>
    <mergeCell ref="G6263:J6263"/>
    <mergeCell ref="K6263:N6263"/>
    <mergeCell ref="C6264:F6264"/>
    <mergeCell ref="G6264:J6264"/>
    <mergeCell ref="K6264:N6264"/>
    <mergeCell ref="C6261:F6261"/>
    <mergeCell ref="G6261:J6261"/>
    <mergeCell ref="K6261:N6261"/>
    <mergeCell ref="C6262:F6262"/>
    <mergeCell ref="G6262:J6262"/>
    <mergeCell ref="K6262:N6262"/>
    <mergeCell ref="C6259:F6259"/>
    <mergeCell ref="G6259:J6259"/>
    <mergeCell ref="K6259:N6259"/>
    <mergeCell ref="C6260:F6260"/>
    <mergeCell ref="G6260:J6260"/>
    <mergeCell ref="K6260:N6260"/>
    <mergeCell ref="C6257:F6257"/>
    <mergeCell ref="G6257:J6257"/>
    <mergeCell ref="K6257:N6257"/>
    <mergeCell ref="C6258:F6258"/>
    <mergeCell ref="G6258:J6258"/>
    <mergeCell ref="K6258:N6258"/>
    <mergeCell ref="C6255:F6255"/>
    <mergeCell ref="G6255:J6255"/>
    <mergeCell ref="K6255:N6255"/>
    <mergeCell ref="C6256:F6256"/>
    <mergeCell ref="G6256:J6256"/>
    <mergeCell ref="K6256:N6256"/>
    <mergeCell ref="C6277:F6277"/>
    <mergeCell ref="G6277:J6277"/>
    <mergeCell ref="K6277:N6277"/>
    <mergeCell ref="C6278:F6278"/>
    <mergeCell ref="G6278:J6278"/>
    <mergeCell ref="K6278:N6278"/>
    <mergeCell ref="C6275:F6275"/>
    <mergeCell ref="G6275:J6275"/>
    <mergeCell ref="K6275:N6275"/>
    <mergeCell ref="C6276:F6276"/>
    <mergeCell ref="G6276:J6276"/>
    <mergeCell ref="K6276:N6276"/>
    <mergeCell ref="C6273:F6273"/>
    <mergeCell ref="G6273:J6273"/>
    <mergeCell ref="K6273:N6273"/>
    <mergeCell ref="C6274:F6274"/>
    <mergeCell ref="G6274:J6274"/>
    <mergeCell ref="K6274:N6274"/>
    <mergeCell ref="C6271:F6271"/>
    <mergeCell ref="G6271:J6271"/>
    <mergeCell ref="K6271:N6271"/>
    <mergeCell ref="C6272:F6272"/>
    <mergeCell ref="G6272:J6272"/>
    <mergeCell ref="K6272:N6272"/>
    <mergeCell ref="C6269:F6269"/>
    <mergeCell ref="G6269:J6269"/>
    <mergeCell ref="K6269:N6269"/>
    <mergeCell ref="C6270:F6270"/>
    <mergeCell ref="G6270:J6270"/>
    <mergeCell ref="K6270:N6270"/>
    <mergeCell ref="C6267:F6267"/>
    <mergeCell ref="G6267:J6267"/>
    <mergeCell ref="K6267:N6267"/>
    <mergeCell ref="C6268:F6268"/>
    <mergeCell ref="G6268:J6268"/>
    <mergeCell ref="K6268:N6268"/>
    <mergeCell ref="C6289:F6289"/>
    <mergeCell ref="G6289:J6289"/>
    <mergeCell ref="K6289:N6289"/>
    <mergeCell ref="C6290:F6290"/>
    <mergeCell ref="G6290:J6290"/>
    <mergeCell ref="K6290:N6290"/>
    <mergeCell ref="C6287:F6287"/>
    <mergeCell ref="G6287:J6287"/>
    <mergeCell ref="K6287:N6287"/>
    <mergeCell ref="C6288:F6288"/>
    <mergeCell ref="G6288:J6288"/>
    <mergeCell ref="K6288:N6288"/>
    <mergeCell ref="C6285:F6285"/>
    <mergeCell ref="G6285:J6285"/>
    <mergeCell ref="K6285:N6285"/>
    <mergeCell ref="C6286:F6286"/>
    <mergeCell ref="G6286:J6286"/>
    <mergeCell ref="K6286:N6286"/>
    <mergeCell ref="C6283:F6283"/>
    <mergeCell ref="G6283:J6283"/>
    <mergeCell ref="K6283:N6283"/>
    <mergeCell ref="C6284:F6284"/>
    <mergeCell ref="G6284:J6284"/>
    <mergeCell ref="K6284:N6284"/>
    <mergeCell ref="C6281:F6281"/>
    <mergeCell ref="G6281:J6281"/>
    <mergeCell ref="K6281:N6281"/>
    <mergeCell ref="C6282:F6282"/>
    <mergeCell ref="G6282:J6282"/>
    <mergeCell ref="K6282:N6282"/>
    <mergeCell ref="C6279:F6279"/>
    <mergeCell ref="G6279:J6279"/>
    <mergeCell ref="K6279:N6279"/>
    <mergeCell ref="C6280:F6280"/>
    <mergeCell ref="G6280:J6280"/>
    <mergeCell ref="K6280:N6280"/>
    <mergeCell ref="C6301:F6301"/>
    <mergeCell ref="G6301:J6301"/>
    <mergeCell ref="K6301:N6301"/>
    <mergeCell ref="C6302:F6302"/>
    <mergeCell ref="G6302:J6302"/>
    <mergeCell ref="K6302:N6302"/>
    <mergeCell ref="C6299:F6299"/>
    <mergeCell ref="G6299:J6299"/>
    <mergeCell ref="K6299:N6299"/>
    <mergeCell ref="C6300:F6300"/>
    <mergeCell ref="G6300:J6300"/>
    <mergeCell ref="K6300:N6300"/>
    <mergeCell ref="C6297:F6297"/>
    <mergeCell ref="G6297:J6297"/>
    <mergeCell ref="K6297:N6297"/>
    <mergeCell ref="C6298:F6298"/>
    <mergeCell ref="G6298:J6298"/>
    <mergeCell ref="K6298:N6298"/>
    <mergeCell ref="C6295:F6295"/>
    <mergeCell ref="G6295:J6295"/>
    <mergeCell ref="K6295:N6295"/>
    <mergeCell ref="C6296:F6296"/>
    <mergeCell ref="G6296:J6296"/>
    <mergeCell ref="K6296:N6296"/>
    <mergeCell ref="C6293:F6293"/>
    <mergeCell ref="G6293:J6293"/>
    <mergeCell ref="K6293:N6293"/>
    <mergeCell ref="C6294:F6294"/>
    <mergeCell ref="G6294:J6294"/>
    <mergeCell ref="K6294:N6294"/>
    <mergeCell ref="C6291:F6291"/>
    <mergeCell ref="G6291:J6291"/>
    <mergeCell ref="K6291:N6291"/>
    <mergeCell ref="C6292:F6292"/>
    <mergeCell ref="G6292:J6292"/>
    <mergeCell ref="K6292:N6292"/>
    <mergeCell ref="C6313:F6313"/>
    <mergeCell ref="G6313:J6313"/>
    <mergeCell ref="K6313:N6313"/>
    <mergeCell ref="C6314:F6314"/>
    <mergeCell ref="G6314:J6314"/>
    <mergeCell ref="K6314:N6314"/>
    <mergeCell ref="C6311:F6311"/>
    <mergeCell ref="G6311:J6311"/>
    <mergeCell ref="K6311:N6311"/>
    <mergeCell ref="C6312:F6312"/>
    <mergeCell ref="G6312:J6312"/>
    <mergeCell ref="K6312:N6312"/>
    <mergeCell ref="C6309:F6309"/>
    <mergeCell ref="G6309:J6309"/>
    <mergeCell ref="K6309:N6309"/>
    <mergeCell ref="C6310:F6310"/>
    <mergeCell ref="G6310:J6310"/>
    <mergeCell ref="K6310:N6310"/>
    <mergeCell ref="C6307:F6307"/>
    <mergeCell ref="G6307:J6307"/>
    <mergeCell ref="K6307:N6307"/>
    <mergeCell ref="C6308:F6308"/>
    <mergeCell ref="G6308:J6308"/>
    <mergeCell ref="K6308:N6308"/>
    <mergeCell ref="C6305:F6305"/>
    <mergeCell ref="G6305:J6305"/>
    <mergeCell ref="K6305:N6305"/>
    <mergeCell ref="C6306:F6306"/>
    <mergeCell ref="G6306:J6306"/>
    <mergeCell ref="K6306:N6306"/>
    <mergeCell ref="C6303:F6303"/>
    <mergeCell ref="G6303:J6303"/>
    <mergeCell ref="K6303:N6303"/>
    <mergeCell ref="C6304:F6304"/>
    <mergeCell ref="G6304:J6304"/>
    <mergeCell ref="K6304:N6304"/>
    <mergeCell ref="C6325:F6325"/>
    <mergeCell ref="G6325:J6325"/>
    <mergeCell ref="K6325:N6325"/>
    <mergeCell ref="C6326:F6326"/>
    <mergeCell ref="G6326:J6326"/>
    <mergeCell ref="K6326:N6326"/>
    <mergeCell ref="C6323:F6323"/>
    <mergeCell ref="G6323:J6323"/>
    <mergeCell ref="K6323:N6323"/>
    <mergeCell ref="C6324:F6324"/>
    <mergeCell ref="G6324:J6324"/>
    <mergeCell ref="K6324:N6324"/>
    <mergeCell ref="C6321:F6321"/>
    <mergeCell ref="G6321:J6321"/>
    <mergeCell ref="K6321:N6321"/>
    <mergeCell ref="C6322:F6322"/>
    <mergeCell ref="G6322:J6322"/>
    <mergeCell ref="K6322:N6322"/>
    <mergeCell ref="C6319:F6319"/>
    <mergeCell ref="G6319:J6319"/>
    <mergeCell ref="K6319:N6319"/>
    <mergeCell ref="C6320:F6320"/>
    <mergeCell ref="G6320:J6320"/>
    <mergeCell ref="K6320:N6320"/>
    <mergeCell ref="C6317:F6317"/>
    <mergeCell ref="G6317:J6317"/>
    <mergeCell ref="K6317:N6317"/>
    <mergeCell ref="C6318:F6318"/>
    <mergeCell ref="G6318:J6318"/>
    <mergeCell ref="K6318:N6318"/>
    <mergeCell ref="C6315:F6315"/>
    <mergeCell ref="G6315:J6315"/>
    <mergeCell ref="K6315:N6315"/>
    <mergeCell ref="C6316:F6316"/>
    <mergeCell ref="G6316:J6316"/>
    <mergeCell ref="K6316:N6316"/>
    <mergeCell ref="C6337:F6337"/>
    <mergeCell ref="G6337:J6337"/>
    <mergeCell ref="K6337:N6337"/>
    <mergeCell ref="C6338:F6338"/>
    <mergeCell ref="G6338:J6338"/>
    <mergeCell ref="K6338:N6338"/>
    <mergeCell ref="C6335:F6335"/>
    <mergeCell ref="G6335:J6335"/>
    <mergeCell ref="K6335:N6335"/>
    <mergeCell ref="C6336:F6336"/>
    <mergeCell ref="G6336:J6336"/>
    <mergeCell ref="K6336:N6336"/>
    <mergeCell ref="C6333:F6333"/>
    <mergeCell ref="G6333:J6333"/>
    <mergeCell ref="K6333:N6333"/>
    <mergeCell ref="C6334:F6334"/>
    <mergeCell ref="G6334:J6334"/>
    <mergeCell ref="K6334:N6334"/>
    <mergeCell ref="C6331:F6331"/>
    <mergeCell ref="G6331:J6331"/>
    <mergeCell ref="K6331:N6331"/>
    <mergeCell ref="C6332:F6332"/>
    <mergeCell ref="G6332:J6332"/>
    <mergeCell ref="K6332:N6332"/>
    <mergeCell ref="C6329:F6329"/>
    <mergeCell ref="G6329:J6329"/>
    <mergeCell ref="K6329:N6329"/>
    <mergeCell ref="C6330:F6330"/>
    <mergeCell ref="G6330:J6330"/>
    <mergeCell ref="K6330:N6330"/>
    <mergeCell ref="C6327:F6327"/>
    <mergeCell ref="G6327:J6327"/>
    <mergeCell ref="K6327:N6327"/>
    <mergeCell ref="C6328:F6328"/>
    <mergeCell ref="G6328:J6328"/>
    <mergeCell ref="K6328:N6328"/>
    <mergeCell ref="C6349:F6349"/>
    <mergeCell ref="G6349:J6349"/>
    <mergeCell ref="K6349:N6349"/>
    <mergeCell ref="C6350:F6350"/>
    <mergeCell ref="G6350:J6350"/>
    <mergeCell ref="K6350:N6350"/>
    <mergeCell ref="C6347:F6347"/>
    <mergeCell ref="G6347:J6347"/>
    <mergeCell ref="K6347:N6347"/>
    <mergeCell ref="C6348:F6348"/>
    <mergeCell ref="G6348:J6348"/>
    <mergeCell ref="K6348:N6348"/>
    <mergeCell ref="C6345:F6345"/>
    <mergeCell ref="G6345:J6345"/>
    <mergeCell ref="K6345:N6345"/>
    <mergeCell ref="C6346:F6346"/>
    <mergeCell ref="G6346:J6346"/>
    <mergeCell ref="K6346:N6346"/>
    <mergeCell ref="C6343:F6343"/>
    <mergeCell ref="G6343:J6343"/>
    <mergeCell ref="K6343:N6343"/>
    <mergeCell ref="C6344:F6344"/>
    <mergeCell ref="G6344:J6344"/>
    <mergeCell ref="K6344:N6344"/>
    <mergeCell ref="C6341:F6341"/>
    <mergeCell ref="G6341:J6341"/>
    <mergeCell ref="K6341:N6341"/>
    <mergeCell ref="C6342:F6342"/>
    <mergeCell ref="G6342:J6342"/>
    <mergeCell ref="K6342:N6342"/>
    <mergeCell ref="C6339:F6339"/>
    <mergeCell ref="G6339:J6339"/>
    <mergeCell ref="K6339:N6339"/>
    <mergeCell ref="C6340:F6340"/>
    <mergeCell ref="G6340:J6340"/>
    <mergeCell ref="K6340:N6340"/>
    <mergeCell ref="C6361:F6361"/>
    <mergeCell ref="G6361:J6361"/>
    <mergeCell ref="K6361:N6361"/>
    <mergeCell ref="C6362:F6362"/>
    <mergeCell ref="G6362:J6362"/>
    <mergeCell ref="K6362:N6362"/>
    <mergeCell ref="C6359:F6359"/>
    <mergeCell ref="G6359:J6359"/>
    <mergeCell ref="K6359:N6359"/>
    <mergeCell ref="C6360:F6360"/>
    <mergeCell ref="G6360:J6360"/>
    <mergeCell ref="K6360:N6360"/>
    <mergeCell ref="C6357:F6357"/>
    <mergeCell ref="G6357:J6357"/>
    <mergeCell ref="K6357:N6357"/>
    <mergeCell ref="C6358:F6358"/>
    <mergeCell ref="G6358:J6358"/>
    <mergeCell ref="K6358:N6358"/>
    <mergeCell ref="C6355:F6355"/>
    <mergeCell ref="G6355:J6355"/>
    <mergeCell ref="K6355:N6355"/>
    <mergeCell ref="C6356:F6356"/>
    <mergeCell ref="G6356:J6356"/>
    <mergeCell ref="K6356:N6356"/>
    <mergeCell ref="C6353:F6353"/>
    <mergeCell ref="G6353:J6353"/>
    <mergeCell ref="K6353:N6353"/>
    <mergeCell ref="C6354:F6354"/>
    <mergeCell ref="G6354:J6354"/>
    <mergeCell ref="K6354:N6354"/>
    <mergeCell ref="C6351:F6351"/>
    <mergeCell ref="G6351:J6351"/>
    <mergeCell ref="K6351:N6351"/>
    <mergeCell ref="C6352:F6352"/>
    <mergeCell ref="G6352:J6352"/>
    <mergeCell ref="K6352:N6352"/>
    <mergeCell ref="C6373:F6373"/>
    <mergeCell ref="G6373:J6373"/>
    <mergeCell ref="K6373:N6373"/>
    <mergeCell ref="C6374:F6374"/>
    <mergeCell ref="G6374:J6374"/>
    <mergeCell ref="K6374:N6374"/>
    <mergeCell ref="C6371:F6371"/>
    <mergeCell ref="G6371:J6371"/>
    <mergeCell ref="K6371:N6371"/>
    <mergeCell ref="C6372:F6372"/>
    <mergeCell ref="G6372:J6372"/>
    <mergeCell ref="K6372:N6372"/>
    <mergeCell ref="C6369:F6369"/>
    <mergeCell ref="G6369:J6369"/>
    <mergeCell ref="K6369:N6369"/>
    <mergeCell ref="C6370:F6370"/>
    <mergeCell ref="G6370:J6370"/>
    <mergeCell ref="K6370:N6370"/>
    <mergeCell ref="C6367:F6367"/>
    <mergeCell ref="G6367:J6367"/>
    <mergeCell ref="K6367:N6367"/>
    <mergeCell ref="C6368:F6368"/>
    <mergeCell ref="G6368:J6368"/>
    <mergeCell ref="K6368:N6368"/>
    <mergeCell ref="C6365:F6365"/>
    <mergeCell ref="G6365:J6365"/>
    <mergeCell ref="K6365:N6365"/>
    <mergeCell ref="C6366:F6366"/>
    <mergeCell ref="G6366:J6366"/>
    <mergeCell ref="K6366:N6366"/>
    <mergeCell ref="C6363:F6363"/>
    <mergeCell ref="G6363:J6363"/>
    <mergeCell ref="K6363:N6363"/>
    <mergeCell ref="C6364:F6364"/>
    <mergeCell ref="G6364:J6364"/>
    <mergeCell ref="K6364:N6364"/>
    <mergeCell ref="C6385:F6385"/>
    <mergeCell ref="G6385:J6385"/>
    <mergeCell ref="K6385:N6385"/>
    <mergeCell ref="C6386:F6386"/>
    <mergeCell ref="G6386:J6386"/>
    <mergeCell ref="K6386:N6386"/>
    <mergeCell ref="C6383:F6383"/>
    <mergeCell ref="G6383:J6383"/>
    <mergeCell ref="K6383:N6383"/>
    <mergeCell ref="C6384:F6384"/>
    <mergeCell ref="G6384:J6384"/>
    <mergeCell ref="K6384:N6384"/>
    <mergeCell ref="C6381:F6381"/>
    <mergeCell ref="G6381:J6381"/>
    <mergeCell ref="K6381:N6381"/>
    <mergeCell ref="C6382:F6382"/>
    <mergeCell ref="G6382:J6382"/>
    <mergeCell ref="K6382:N6382"/>
    <mergeCell ref="C6379:F6379"/>
    <mergeCell ref="G6379:J6379"/>
    <mergeCell ref="K6379:N6379"/>
    <mergeCell ref="C6380:F6380"/>
    <mergeCell ref="G6380:J6380"/>
    <mergeCell ref="K6380:N6380"/>
    <mergeCell ref="C6377:F6377"/>
    <mergeCell ref="G6377:J6377"/>
    <mergeCell ref="K6377:N6377"/>
    <mergeCell ref="C6378:F6378"/>
    <mergeCell ref="G6378:J6378"/>
    <mergeCell ref="K6378:N6378"/>
    <mergeCell ref="C6375:F6375"/>
    <mergeCell ref="G6375:J6375"/>
    <mergeCell ref="K6375:N6375"/>
    <mergeCell ref="C6376:F6376"/>
    <mergeCell ref="G6376:J6376"/>
    <mergeCell ref="K6376:N6376"/>
    <mergeCell ref="C6397:F6397"/>
    <mergeCell ref="G6397:J6397"/>
    <mergeCell ref="K6397:N6397"/>
    <mergeCell ref="C6398:F6398"/>
    <mergeCell ref="G6398:J6398"/>
    <mergeCell ref="K6398:N6398"/>
    <mergeCell ref="C6395:F6395"/>
    <mergeCell ref="G6395:J6395"/>
    <mergeCell ref="K6395:N6395"/>
    <mergeCell ref="C6396:F6396"/>
    <mergeCell ref="G6396:J6396"/>
    <mergeCell ref="K6396:N6396"/>
    <mergeCell ref="C6393:F6393"/>
    <mergeCell ref="G6393:J6393"/>
    <mergeCell ref="K6393:N6393"/>
    <mergeCell ref="C6394:F6394"/>
    <mergeCell ref="G6394:J6394"/>
    <mergeCell ref="K6394:N6394"/>
    <mergeCell ref="C6391:F6391"/>
    <mergeCell ref="G6391:J6391"/>
    <mergeCell ref="K6391:N6391"/>
    <mergeCell ref="C6392:F6392"/>
    <mergeCell ref="G6392:J6392"/>
    <mergeCell ref="K6392:N6392"/>
    <mergeCell ref="C6389:F6389"/>
    <mergeCell ref="G6389:J6389"/>
    <mergeCell ref="K6389:N6389"/>
    <mergeCell ref="C6390:F6390"/>
    <mergeCell ref="G6390:J6390"/>
    <mergeCell ref="K6390:N6390"/>
    <mergeCell ref="C6387:F6387"/>
    <mergeCell ref="G6387:J6387"/>
    <mergeCell ref="K6387:N6387"/>
    <mergeCell ref="C6388:F6388"/>
    <mergeCell ref="G6388:J6388"/>
    <mergeCell ref="K6388:N6388"/>
    <mergeCell ref="C6409:F6409"/>
    <mergeCell ref="G6409:J6409"/>
    <mergeCell ref="K6409:N6409"/>
    <mergeCell ref="C6410:F6410"/>
    <mergeCell ref="G6410:J6410"/>
    <mergeCell ref="K6410:N6410"/>
    <mergeCell ref="C6407:F6407"/>
    <mergeCell ref="G6407:J6407"/>
    <mergeCell ref="K6407:N6407"/>
    <mergeCell ref="C6408:F6408"/>
    <mergeCell ref="G6408:J6408"/>
    <mergeCell ref="K6408:N6408"/>
    <mergeCell ref="C6405:F6405"/>
    <mergeCell ref="G6405:J6405"/>
    <mergeCell ref="K6405:N6405"/>
    <mergeCell ref="C6406:F6406"/>
    <mergeCell ref="G6406:J6406"/>
    <mergeCell ref="K6406:N6406"/>
    <mergeCell ref="C6403:F6403"/>
    <mergeCell ref="G6403:J6403"/>
    <mergeCell ref="K6403:N6403"/>
    <mergeCell ref="C6404:F6404"/>
    <mergeCell ref="G6404:J6404"/>
    <mergeCell ref="K6404:N6404"/>
    <mergeCell ref="C6401:F6401"/>
    <mergeCell ref="G6401:J6401"/>
    <mergeCell ref="K6401:N6401"/>
    <mergeCell ref="C6402:F6402"/>
    <mergeCell ref="G6402:J6402"/>
    <mergeCell ref="K6402:N6402"/>
    <mergeCell ref="C6399:F6399"/>
    <mergeCell ref="G6399:J6399"/>
    <mergeCell ref="K6399:N6399"/>
    <mergeCell ref="C6400:F6400"/>
    <mergeCell ref="G6400:J6400"/>
    <mergeCell ref="K6400:N6400"/>
    <mergeCell ref="C6421:F6421"/>
    <mergeCell ref="G6421:J6421"/>
    <mergeCell ref="K6421:N6421"/>
    <mergeCell ref="C6422:F6422"/>
    <mergeCell ref="G6422:J6422"/>
    <mergeCell ref="K6422:N6422"/>
    <mergeCell ref="C6419:F6419"/>
    <mergeCell ref="G6419:J6419"/>
    <mergeCell ref="K6419:N6419"/>
    <mergeCell ref="C6420:F6420"/>
    <mergeCell ref="G6420:J6420"/>
    <mergeCell ref="K6420:N6420"/>
    <mergeCell ref="C6417:F6417"/>
    <mergeCell ref="G6417:J6417"/>
    <mergeCell ref="K6417:N6417"/>
    <mergeCell ref="C6418:F6418"/>
    <mergeCell ref="G6418:J6418"/>
    <mergeCell ref="K6418:N6418"/>
    <mergeCell ref="C6415:F6415"/>
    <mergeCell ref="G6415:J6415"/>
    <mergeCell ref="K6415:N6415"/>
    <mergeCell ref="C6416:F6416"/>
    <mergeCell ref="G6416:J6416"/>
    <mergeCell ref="K6416:N6416"/>
    <mergeCell ref="C6413:F6413"/>
    <mergeCell ref="G6413:J6413"/>
    <mergeCell ref="K6413:N6413"/>
    <mergeCell ref="C6414:F6414"/>
    <mergeCell ref="G6414:J6414"/>
    <mergeCell ref="K6414:N6414"/>
    <mergeCell ref="C6411:F6411"/>
    <mergeCell ref="G6411:J6411"/>
    <mergeCell ref="K6411:N6411"/>
    <mergeCell ref="C6412:F6412"/>
    <mergeCell ref="G6412:J6412"/>
    <mergeCell ref="K6412:N6412"/>
    <mergeCell ref="C6433:F6433"/>
    <mergeCell ref="G6433:J6433"/>
    <mergeCell ref="K6433:N6433"/>
    <mergeCell ref="C6434:F6434"/>
    <mergeCell ref="G6434:J6434"/>
    <mergeCell ref="K6434:N6434"/>
    <mergeCell ref="C6431:F6431"/>
    <mergeCell ref="G6431:J6431"/>
    <mergeCell ref="K6431:N6431"/>
    <mergeCell ref="C6432:F6432"/>
    <mergeCell ref="G6432:J6432"/>
    <mergeCell ref="K6432:N6432"/>
    <mergeCell ref="C6429:F6429"/>
    <mergeCell ref="G6429:J6429"/>
    <mergeCell ref="K6429:N6429"/>
    <mergeCell ref="C6430:F6430"/>
    <mergeCell ref="G6430:J6430"/>
    <mergeCell ref="K6430:N6430"/>
    <mergeCell ref="C6427:F6427"/>
    <mergeCell ref="G6427:J6427"/>
    <mergeCell ref="K6427:N6427"/>
    <mergeCell ref="C6428:F6428"/>
    <mergeCell ref="G6428:J6428"/>
    <mergeCell ref="K6428:N6428"/>
    <mergeCell ref="C6425:F6425"/>
    <mergeCell ref="G6425:J6425"/>
    <mergeCell ref="K6425:N6425"/>
    <mergeCell ref="C6426:F6426"/>
    <mergeCell ref="G6426:J6426"/>
    <mergeCell ref="K6426:N6426"/>
    <mergeCell ref="C6423:F6423"/>
    <mergeCell ref="G6423:J6423"/>
    <mergeCell ref="K6423:N6423"/>
    <mergeCell ref="C6424:F6424"/>
    <mergeCell ref="G6424:J6424"/>
    <mergeCell ref="K6424:N6424"/>
    <mergeCell ref="C6445:F6445"/>
    <mergeCell ref="G6445:J6445"/>
    <mergeCell ref="K6445:N6445"/>
    <mergeCell ref="C6446:F6446"/>
    <mergeCell ref="G6446:J6446"/>
    <mergeCell ref="K6446:N6446"/>
    <mergeCell ref="C6443:F6443"/>
    <mergeCell ref="G6443:J6443"/>
    <mergeCell ref="K6443:N6443"/>
    <mergeCell ref="C6444:F6444"/>
    <mergeCell ref="G6444:J6444"/>
    <mergeCell ref="K6444:N6444"/>
    <mergeCell ref="C6441:F6441"/>
    <mergeCell ref="G6441:J6441"/>
    <mergeCell ref="K6441:N6441"/>
    <mergeCell ref="C6442:F6442"/>
    <mergeCell ref="G6442:J6442"/>
    <mergeCell ref="K6442:N6442"/>
    <mergeCell ref="C6439:F6439"/>
    <mergeCell ref="G6439:J6439"/>
    <mergeCell ref="K6439:N6439"/>
    <mergeCell ref="C6440:F6440"/>
    <mergeCell ref="G6440:J6440"/>
    <mergeCell ref="K6440:N6440"/>
    <mergeCell ref="C6437:F6437"/>
    <mergeCell ref="G6437:J6437"/>
    <mergeCell ref="K6437:N6437"/>
    <mergeCell ref="C6438:F6438"/>
    <mergeCell ref="G6438:J6438"/>
    <mergeCell ref="K6438:N6438"/>
    <mergeCell ref="C6435:F6435"/>
    <mergeCell ref="G6435:J6435"/>
    <mergeCell ref="K6435:N6435"/>
    <mergeCell ref="C6436:F6436"/>
    <mergeCell ref="G6436:J6436"/>
    <mergeCell ref="K6436:N6436"/>
    <mergeCell ref="C6457:F6457"/>
    <mergeCell ref="G6457:J6457"/>
    <mergeCell ref="K6457:N6457"/>
    <mergeCell ref="C6458:F6458"/>
    <mergeCell ref="G6458:J6458"/>
    <mergeCell ref="K6458:N6458"/>
    <mergeCell ref="C6455:F6455"/>
    <mergeCell ref="G6455:J6455"/>
    <mergeCell ref="K6455:N6455"/>
    <mergeCell ref="C6456:F6456"/>
    <mergeCell ref="G6456:J6456"/>
    <mergeCell ref="K6456:N6456"/>
    <mergeCell ref="C6453:F6453"/>
    <mergeCell ref="G6453:J6453"/>
    <mergeCell ref="K6453:N6453"/>
    <mergeCell ref="C6454:F6454"/>
    <mergeCell ref="G6454:J6454"/>
    <mergeCell ref="K6454:N6454"/>
    <mergeCell ref="C6451:F6451"/>
    <mergeCell ref="G6451:J6451"/>
    <mergeCell ref="K6451:N6451"/>
    <mergeCell ref="C6452:F6452"/>
    <mergeCell ref="G6452:J6452"/>
    <mergeCell ref="K6452:N6452"/>
    <mergeCell ref="C6449:F6449"/>
    <mergeCell ref="G6449:J6449"/>
    <mergeCell ref="K6449:N6449"/>
    <mergeCell ref="C6450:F6450"/>
    <mergeCell ref="G6450:J6450"/>
    <mergeCell ref="K6450:N6450"/>
    <mergeCell ref="C6447:F6447"/>
    <mergeCell ref="G6447:J6447"/>
    <mergeCell ref="K6447:N6447"/>
    <mergeCell ref="C6448:F6448"/>
    <mergeCell ref="G6448:J6448"/>
    <mergeCell ref="K6448:N6448"/>
    <mergeCell ref="C6469:F6469"/>
    <mergeCell ref="G6469:J6469"/>
    <mergeCell ref="K6469:N6469"/>
    <mergeCell ref="C6470:F6470"/>
    <mergeCell ref="G6470:J6470"/>
    <mergeCell ref="K6470:N6470"/>
    <mergeCell ref="C6467:F6467"/>
    <mergeCell ref="G6467:J6467"/>
    <mergeCell ref="K6467:N6467"/>
    <mergeCell ref="C6468:F6468"/>
    <mergeCell ref="G6468:J6468"/>
    <mergeCell ref="K6468:N6468"/>
    <mergeCell ref="C6465:F6465"/>
    <mergeCell ref="G6465:J6465"/>
    <mergeCell ref="K6465:N6465"/>
    <mergeCell ref="C6466:F6466"/>
    <mergeCell ref="G6466:J6466"/>
    <mergeCell ref="K6466:N6466"/>
    <mergeCell ref="C6463:F6463"/>
    <mergeCell ref="G6463:J6463"/>
    <mergeCell ref="K6463:N6463"/>
    <mergeCell ref="C6464:F6464"/>
    <mergeCell ref="G6464:J6464"/>
    <mergeCell ref="K6464:N6464"/>
    <mergeCell ref="C6461:F6461"/>
    <mergeCell ref="G6461:J6461"/>
    <mergeCell ref="K6461:N6461"/>
    <mergeCell ref="C6462:F6462"/>
    <mergeCell ref="G6462:J6462"/>
    <mergeCell ref="K6462:N6462"/>
    <mergeCell ref="C6459:F6459"/>
    <mergeCell ref="G6459:J6459"/>
    <mergeCell ref="K6459:N6459"/>
    <mergeCell ref="C6460:F6460"/>
    <mergeCell ref="G6460:J6460"/>
    <mergeCell ref="K6460:N6460"/>
    <mergeCell ref="C6481:F6481"/>
    <mergeCell ref="G6481:J6481"/>
    <mergeCell ref="K6481:N6481"/>
    <mergeCell ref="C6482:F6482"/>
    <mergeCell ref="G6482:J6482"/>
    <mergeCell ref="K6482:N6482"/>
    <mergeCell ref="C6479:F6479"/>
    <mergeCell ref="G6479:J6479"/>
    <mergeCell ref="K6479:N6479"/>
    <mergeCell ref="C6480:F6480"/>
    <mergeCell ref="G6480:J6480"/>
    <mergeCell ref="K6480:N6480"/>
    <mergeCell ref="C6477:F6477"/>
    <mergeCell ref="G6477:J6477"/>
    <mergeCell ref="K6477:N6477"/>
    <mergeCell ref="C6478:F6478"/>
    <mergeCell ref="G6478:J6478"/>
    <mergeCell ref="K6478:N6478"/>
    <mergeCell ref="C6475:F6475"/>
    <mergeCell ref="G6475:J6475"/>
    <mergeCell ref="K6475:N6475"/>
    <mergeCell ref="C6476:F6476"/>
    <mergeCell ref="G6476:J6476"/>
    <mergeCell ref="K6476:N6476"/>
    <mergeCell ref="C6473:F6473"/>
    <mergeCell ref="G6473:J6473"/>
    <mergeCell ref="K6473:N6473"/>
    <mergeCell ref="C6474:F6474"/>
    <mergeCell ref="G6474:J6474"/>
    <mergeCell ref="K6474:N6474"/>
    <mergeCell ref="C6471:F6471"/>
    <mergeCell ref="G6471:J6471"/>
    <mergeCell ref="K6471:N6471"/>
    <mergeCell ref="C6472:F6472"/>
    <mergeCell ref="G6472:J6472"/>
    <mergeCell ref="K6472:N6472"/>
    <mergeCell ref="C6493:F6493"/>
    <mergeCell ref="G6493:J6493"/>
    <mergeCell ref="K6493:N6493"/>
    <mergeCell ref="C6494:F6494"/>
    <mergeCell ref="G6494:J6494"/>
    <mergeCell ref="K6494:N6494"/>
    <mergeCell ref="C6491:F6491"/>
    <mergeCell ref="G6491:J6491"/>
    <mergeCell ref="K6491:N6491"/>
    <mergeCell ref="C6492:F6492"/>
    <mergeCell ref="G6492:J6492"/>
    <mergeCell ref="K6492:N6492"/>
    <mergeCell ref="C6489:F6489"/>
    <mergeCell ref="G6489:J6489"/>
    <mergeCell ref="K6489:N6489"/>
    <mergeCell ref="C6490:F6490"/>
    <mergeCell ref="G6490:J6490"/>
    <mergeCell ref="K6490:N6490"/>
    <mergeCell ref="C6487:F6487"/>
    <mergeCell ref="G6487:J6487"/>
    <mergeCell ref="K6487:N6487"/>
    <mergeCell ref="C6488:F6488"/>
    <mergeCell ref="G6488:J6488"/>
    <mergeCell ref="K6488:N6488"/>
    <mergeCell ref="C6485:F6485"/>
    <mergeCell ref="G6485:J6485"/>
    <mergeCell ref="K6485:N6485"/>
    <mergeCell ref="C6486:F6486"/>
    <mergeCell ref="G6486:J6486"/>
    <mergeCell ref="K6486:N6486"/>
    <mergeCell ref="C6483:F6483"/>
    <mergeCell ref="G6483:J6483"/>
    <mergeCell ref="K6483:N6483"/>
    <mergeCell ref="C6484:F6484"/>
    <mergeCell ref="G6484:J6484"/>
    <mergeCell ref="K6484:N6484"/>
    <mergeCell ref="C6505:F6505"/>
    <mergeCell ref="G6505:J6505"/>
    <mergeCell ref="K6505:N6505"/>
    <mergeCell ref="C6506:F6506"/>
    <mergeCell ref="G6506:J6506"/>
    <mergeCell ref="K6506:N6506"/>
    <mergeCell ref="C6503:F6503"/>
    <mergeCell ref="G6503:J6503"/>
    <mergeCell ref="K6503:N6503"/>
    <mergeCell ref="C6504:F6504"/>
    <mergeCell ref="G6504:J6504"/>
    <mergeCell ref="K6504:N6504"/>
    <mergeCell ref="C6501:F6501"/>
    <mergeCell ref="G6501:J6501"/>
    <mergeCell ref="K6501:N6501"/>
    <mergeCell ref="C6502:F6502"/>
    <mergeCell ref="G6502:J6502"/>
    <mergeCell ref="K6502:N6502"/>
    <mergeCell ref="C6499:F6499"/>
    <mergeCell ref="G6499:J6499"/>
    <mergeCell ref="K6499:N6499"/>
    <mergeCell ref="C6500:F6500"/>
    <mergeCell ref="G6500:J6500"/>
    <mergeCell ref="K6500:N6500"/>
    <mergeCell ref="C6497:F6497"/>
    <mergeCell ref="G6497:J6497"/>
    <mergeCell ref="K6497:N6497"/>
    <mergeCell ref="C6498:F6498"/>
    <mergeCell ref="G6498:J6498"/>
    <mergeCell ref="K6498:N6498"/>
    <mergeCell ref="C6495:F6495"/>
    <mergeCell ref="G6495:J6495"/>
    <mergeCell ref="K6495:N6495"/>
    <mergeCell ref="C6496:F6496"/>
    <mergeCell ref="G6496:J6496"/>
    <mergeCell ref="K6496:N6496"/>
    <mergeCell ref="C6517:F6517"/>
    <mergeCell ref="G6517:J6517"/>
    <mergeCell ref="K6517:N6517"/>
    <mergeCell ref="C6518:F6518"/>
    <mergeCell ref="G6518:J6518"/>
    <mergeCell ref="K6518:N6518"/>
    <mergeCell ref="C6515:F6515"/>
    <mergeCell ref="G6515:J6515"/>
    <mergeCell ref="K6515:N6515"/>
    <mergeCell ref="C6516:F6516"/>
    <mergeCell ref="G6516:J6516"/>
    <mergeCell ref="K6516:N6516"/>
    <mergeCell ref="C6513:F6513"/>
    <mergeCell ref="G6513:J6513"/>
    <mergeCell ref="K6513:N6513"/>
    <mergeCell ref="C6514:F6514"/>
    <mergeCell ref="G6514:J6514"/>
    <mergeCell ref="K6514:N6514"/>
    <mergeCell ref="C6511:F6511"/>
    <mergeCell ref="G6511:J6511"/>
    <mergeCell ref="K6511:N6511"/>
    <mergeCell ref="C6512:F6512"/>
    <mergeCell ref="G6512:J6512"/>
    <mergeCell ref="K6512:N6512"/>
    <mergeCell ref="C6509:F6509"/>
    <mergeCell ref="G6509:J6509"/>
    <mergeCell ref="K6509:N6509"/>
    <mergeCell ref="C6510:F6510"/>
    <mergeCell ref="G6510:J6510"/>
    <mergeCell ref="K6510:N6510"/>
    <mergeCell ref="C6507:F6507"/>
    <mergeCell ref="G6507:J6507"/>
    <mergeCell ref="K6507:N6507"/>
    <mergeCell ref="C6508:F6508"/>
    <mergeCell ref="G6508:J6508"/>
    <mergeCell ref="K6508:N6508"/>
    <mergeCell ref="C6529:F6529"/>
    <mergeCell ref="G6529:J6529"/>
    <mergeCell ref="K6529:N6529"/>
    <mergeCell ref="C6530:F6530"/>
    <mergeCell ref="G6530:J6530"/>
    <mergeCell ref="K6530:N6530"/>
    <mergeCell ref="C6527:F6527"/>
    <mergeCell ref="G6527:J6527"/>
    <mergeCell ref="K6527:N6527"/>
    <mergeCell ref="C6528:F6528"/>
    <mergeCell ref="G6528:J6528"/>
    <mergeCell ref="K6528:N6528"/>
    <mergeCell ref="C6525:F6525"/>
    <mergeCell ref="G6525:J6525"/>
    <mergeCell ref="K6525:N6525"/>
    <mergeCell ref="C6526:F6526"/>
    <mergeCell ref="G6526:J6526"/>
    <mergeCell ref="K6526:N6526"/>
    <mergeCell ref="C6523:F6523"/>
    <mergeCell ref="G6523:J6523"/>
    <mergeCell ref="K6523:N6523"/>
    <mergeCell ref="C6524:F6524"/>
    <mergeCell ref="G6524:J6524"/>
    <mergeCell ref="K6524:N6524"/>
    <mergeCell ref="C6521:F6521"/>
    <mergeCell ref="G6521:J6521"/>
    <mergeCell ref="K6521:N6521"/>
    <mergeCell ref="C6522:F6522"/>
    <mergeCell ref="G6522:J6522"/>
    <mergeCell ref="K6522:N6522"/>
    <mergeCell ref="C6519:F6519"/>
    <mergeCell ref="G6519:J6519"/>
    <mergeCell ref="K6519:N6519"/>
    <mergeCell ref="C6520:F6520"/>
    <mergeCell ref="G6520:J6520"/>
    <mergeCell ref="K6520:N6520"/>
    <mergeCell ref="C6541:F6541"/>
    <mergeCell ref="G6541:J6541"/>
    <mergeCell ref="K6541:N6541"/>
    <mergeCell ref="C6542:F6542"/>
    <mergeCell ref="G6542:J6542"/>
    <mergeCell ref="K6542:N6542"/>
    <mergeCell ref="C6539:F6539"/>
    <mergeCell ref="G6539:J6539"/>
    <mergeCell ref="K6539:N6539"/>
    <mergeCell ref="C6540:F6540"/>
    <mergeCell ref="G6540:J6540"/>
    <mergeCell ref="K6540:N6540"/>
    <mergeCell ref="C6537:F6537"/>
    <mergeCell ref="G6537:J6537"/>
    <mergeCell ref="K6537:N6537"/>
    <mergeCell ref="C6538:F6538"/>
    <mergeCell ref="G6538:J6538"/>
    <mergeCell ref="K6538:N6538"/>
    <mergeCell ref="C6535:F6535"/>
    <mergeCell ref="G6535:J6535"/>
    <mergeCell ref="K6535:N6535"/>
    <mergeCell ref="C6536:F6536"/>
    <mergeCell ref="G6536:J6536"/>
    <mergeCell ref="K6536:N6536"/>
    <mergeCell ref="C6533:F6533"/>
    <mergeCell ref="G6533:J6533"/>
    <mergeCell ref="K6533:N6533"/>
    <mergeCell ref="C6534:F6534"/>
    <mergeCell ref="G6534:J6534"/>
    <mergeCell ref="K6534:N6534"/>
    <mergeCell ref="C6531:F6531"/>
    <mergeCell ref="G6531:J6531"/>
    <mergeCell ref="K6531:N6531"/>
    <mergeCell ref="C6532:F6532"/>
    <mergeCell ref="G6532:J6532"/>
    <mergeCell ref="K6532:N6532"/>
    <mergeCell ref="C6553:F6553"/>
    <mergeCell ref="G6553:J6553"/>
    <mergeCell ref="K6553:N6553"/>
    <mergeCell ref="C6554:F6554"/>
    <mergeCell ref="G6554:J6554"/>
    <mergeCell ref="K6554:N6554"/>
    <mergeCell ref="C6551:F6551"/>
    <mergeCell ref="G6551:J6551"/>
    <mergeCell ref="K6551:N6551"/>
    <mergeCell ref="C6552:F6552"/>
    <mergeCell ref="G6552:J6552"/>
    <mergeCell ref="K6552:N6552"/>
    <mergeCell ref="C6549:F6549"/>
    <mergeCell ref="G6549:J6549"/>
    <mergeCell ref="K6549:N6549"/>
    <mergeCell ref="C6550:F6550"/>
    <mergeCell ref="G6550:J6550"/>
    <mergeCell ref="K6550:N6550"/>
    <mergeCell ref="C6547:F6547"/>
    <mergeCell ref="G6547:J6547"/>
    <mergeCell ref="K6547:N6547"/>
    <mergeCell ref="C6548:F6548"/>
    <mergeCell ref="G6548:J6548"/>
    <mergeCell ref="K6548:N6548"/>
    <mergeCell ref="C6545:F6545"/>
    <mergeCell ref="G6545:J6545"/>
    <mergeCell ref="K6545:N6545"/>
    <mergeCell ref="C6546:F6546"/>
    <mergeCell ref="G6546:J6546"/>
    <mergeCell ref="K6546:N6546"/>
    <mergeCell ref="C6543:F6543"/>
    <mergeCell ref="G6543:J6543"/>
    <mergeCell ref="K6543:N6543"/>
    <mergeCell ref="C6544:F6544"/>
    <mergeCell ref="G6544:J6544"/>
    <mergeCell ref="K6544:N6544"/>
    <mergeCell ref="C6565:F6565"/>
    <mergeCell ref="G6565:J6565"/>
    <mergeCell ref="K6565:N6565"/>
    <mergeCell ref="C6566:F6566"/>
    <mergeCell ref="G6566:J6566"/>
    <mergeCell ref="K6566:N6566"/>
    <mergeCell ref="C6563:F6563"/>
    <mergeCell ref="G6563:J6563"/>
    <mergeCell ref="K6563:N6563"/>
    <mergeCell ref="C6564:F6564"/>
    <mergeCell ref="G6564:J6564"/>
    <mergeCell ref="K6564:N6564"/>
    <mergeCell ref="C6561:F6561"/>
    <mergeCell ref="G6561:J6561"/>
    <mergeCell ref="K6561:N6561"/>
    <mergeCell ref="C6562:F6562"/>
    <mergeCell ref="G6562:J6562"/>
    <mergeCell ref="K6562:N6562"/>
    <mergeCell ref="C6559:F6559"/>
    <mergeCell ref="G6559:J6559"/>
    <mergeCell ref="K6559:N6559"/>
    <mergeCell ref="C6560:F6560"/>
    <mergeCell ref="G6560:J6560"/>
    <mergeCell ref="K6560:N6560"/>
    <mergeCell ref="C6557:F6557"/>
    <mergeCell ref="G6557:J6557"/>
    <mergeCell ref="K6557:N6557"/>
    <mergeCell ref="C6558:F6558"/>
    <mergeCell ref="G6558:J6558"/>
    <mergeCell ref="K6558:N6558"/>
    <mergeCell ref="C6555:F6555"/>
    <mergeCell ref="G6555:J6555"/>
    <mergeCell ref="K6555:N6555"/>
    <mergeCell ref="C6556:F6556"/>
    <mergeCell ref="G6556:J6556"/>
    <mergeCell ref="K6556:N6556"/>
    <mergeCell ref="C6577:F6577"/>
    <mergeCell ref="G6577:J6577"/>
    <mergeCell ref="K6577:N6577"/>
    <mergeCell ref="C6578:F6578"/>
    <mergeCell ref="G6578:J6578"/>
    <mergeCell ref="K6578:N6578"/>
    <mergeCell ref="C6575:F6575"/>
    <mergeCell ref="G6575:J6575"/>
    <mergeCell ref="K6575:N6575"/>
    <mergeCell ref="C6576:F6576"/>
    <mergeCell ref="G6576:J6576"/>
    <mergeCell ref="K6576:N6576"/>
    <mergeCell ref="C6573:F6573"/>
    <mergeCell ref="G6573:J6573"/>
    <mergeCell ref="K6573:N6573"/>
    <mergeCell ref="C6574:F6574"/>
    <mergeCell ref="G6574:J6574"/>
    <mergeCell ref="K6574:N6574"/>
    <mergeCell ref="C6571:F6571"/>
    <mergeCell ref="G6571:J6571"/>
    <mergeCell ref="K6571:N6571"/>
    <mergeCell ref="C6572:F6572"/>
    <mergeCell ref="G6572:J6572"/>
    <mergeCell ref="K6572:N6572"/>
    <mergeCell ref="C6569:F6569"/>
    <mergeCell ref="G6569:J6569"/>
    <mergeCell ref="K6569:N6569"/>
    <mergeCell ref="C6570:F6570"/>
    <mergeCell ref="G6570:J6570"/>
    <mergeCell ref="K6570:N6570"/>
    <mergeCell ref="C6567:F6567"/>
    <mergeCell ref="G6567:J6567"/>
    <mergeCell ref="K6567:N6567"/>
    <mergeCell ref="C6568:F6568"/>
    <mergeCell ref="G6568:J6568"/>
    <mergeCell ref="K6568:N6568"/>
    <mergeCell ref="C6589:F6589"/>
    <mergeCell ref="G6589:J6589"/>
    <mergeCell ref="K6589:N6589"/>
    <mergeCell ref="C6590:F6590"/>
    <mergeCell ref="G6590:J6590"/>
    <mergeCell ref="K6590:N6590"/>
    <mergeCell ref="C6587:F6587"/>
    <mergeCell ref="G6587:J6587"/>
    <mergeCell ref="K6587:N6587"/>
    <mergeCell ref="C6588:F6588"/>
    <mergeCell ref="G6588:J6588"/>
    <mergeCell ref="K6588:N6588"/>
    <mergeCell ref="C6585:F6585"/>
    <mergeCell ref="G6585:J6585"/>
    <mergeCell ref="K6585:N6585"/>
    <mergeCell ref="C6586:F6586"/>
    <mergeCell ref="G6586:J6586"/>
    <mergeCell ref="K6586:N6586"/>
    <mergeCell ref="C6583:F6583"/>
    <mergeCell ref="G6583:J6583"/>
    <mergeCell ref="K6583:N6583"/>
    <mergeCell ref="C6584:F6584"/>
    <mergeCell ref="G6584:J6584"/>
    <mergeCell ref="K6584:N6584"/>
    <mergeCell ref="C6581:F6581"/>
    <mergeCell ref="G6581:J6581"/>
    <mergeCell ref="K6581:N6581"/>
    <mergeCell ref="C6582:F6582"/>
    <mergeCell ref="G6582:J6582"/>
    <mergeCell ref="K6582:N6582"/>
    <mergeCell ref="C6579:F6579"/>
    <mergeCell ref="G6579:J6579"/>
    <mergeCell ref="K6579:N6579"/>
    <mergeCell ref="C6580:F6580"/>
    <mergeCell ref="G6580:J6580"/>
    <mergeCell ref="K6580:N6580"/>
    <mergeCell ref="C6601:F6601"/>
    <mergeCell ref="G6601:J6601"/>
    <mergeCell ref="K6601:N6601"/>
    <mergeCell ref="C6602:F6602"/>
    <mergeCell ref="G6602:J6602"/>
    <mergeCell ref="K6602:N6602"/>
    <mergeCell ref="C6599:F6599"/>
    <mergeCell ref="G6599:J6599"/>
    <mergeCell ref="K6599:N6599"/>
    <mergeCell ref="C6600:F6600"/>
    <mergeCell ref="G6600:J6600"/>
    <mergeCell ref="K6600:N6600"/>
    <mergeCell ref="C6597:F6597"/>
    <mergeCell ref="G6597:J6597"/>
    <mergeCell ref="K6597:N6597"/>
    <mergeCell ref="C6598:F6598"/>
    <mergeCell ref="G6598:J6598"/>
    <mergeCell ref="K6598:N6598"/>
    <mergeCell ref="C6595:F6595"/>
    <mergeCell ref="G6595:J6595"/>
    <mergeCell ref="K6595:N6595"/>
    <mergeCell ref="C6596:F6596"/>
    <mergeCell ref="G6596:J6596"/>
    <mergeCell ref="K6596:N6596"/>
    <mergeCell ref="C6593:F6593"/>
    <mergeCell ref="G6593:J6593"/>
    <mergeCell ref="K6593:N6593"/>
    <mergeCell ref="C6594:F6594"/>
    <mergeCell ref="G6594:J6594"/>
    <mergeCell ref="K6594:N6594"/>
    <mergeCell ref="C6591:F6591"/>
    <mergeCell ref="G6591:J6591"/>
    <mergeCell ref="K6591:N6591"/>
    <mergeCell ref="C6592:F6592"/>
    <mergeCell ref="G6592:J6592"/>
    <mergeCell ref="K6592:N6592"/>
    <mergeCell ref="C6613:F6613"/>
    <mergeCell ref="G6613:J6613"/>
    <mergeCell ref="K6613:N6613"/>
    <mergeCell ref="C6614:F6614"/>
    <mergeCell ref="G6614:J6614"/>
    <mergeCell ref="K6614:N6614"/>
    <mergeCell ref="C6611:F6611"/>
    <mergeCell ref="G6611:J6611"/>
    <mergeCell ref="K6611:N6611"/>
    <mergeCell ref="C6612:F6612"/>
    <mergeCell ref="G6612:J6612"/>
    <mergeCell ref="K6612:N6612"/>
    <mergeCell ref="C6609:F6609"/>
    <mergeCell ref="G6609:J6609"/>
    <mergeCell ref="K6609:N6609"/>
    <mergeCell ref="C6610:F6610"/>
    <mergeCell ref="G6610:J6610"/>
    <mergeCell ref="K6610:N6610"/>
    <mergeCell ref="C6607:F6607"/>
    <mergeCell ref="G6607:J6607"/>
    <mergeCell ref="K6607:N6607"/>
    <mergeCell ref="C6608:F6608"/>
    <mergeCell ref="G6608:J6608"/>
    <mergeCell ref="K6608:N6608"/>
    <mergeCell ref="C6605:F6605"/>
    <mergeCell ref="G6605:J6605"/>
    <mergeCell ref="K6605:N6605"/>
    <mergeCell ref="C6606:F6606"/>
    <mergeCell ref="G6606:J6606"/>
    <mergeCell ref="K6606:N6606"/>
    <mergeCell ref="C6603:F6603"/>
    <mergeCell ref="G6603:J6603"/>
    <mergeCell ref="K6603:N6603"/>
    <mergeCell ref="C6604:F6604"/>
    <mergeCell ref="G6604:J6604"/>
    <mergeCell ref="K6604:N6604"/>
    <mergeCell ref="C6625:F6625"/>
    <mergeCell ref="G6625:J6625"/>
    <mergeCell ref="K6625:N6625"/>
    <mergeCell ref="C6626:F6626"/>
    <mergeCell ref="G6626:J6626"/>
    <mergeCell ref="K6626:N6626"/>
    <mergeCell ref="C6623:F6623"/>
    <mergeCell ref="G6623:J6623"/>
    <mergeCell ref="K6623:N6623"/>
    <mergeCell ref="C6624:F6624"/>
    <mergeCell ref="G6624:J6624"/>
    <mergeCell ref="K6624:N6624"/>
    <mergeCell ref="C6621:F6621"/>
    <mergeCell ref="G6621:J6621"/>
    <mergeCell ref="K6621:N6621"/>
    <mergeCell ref="C6622:F6622"/>
    <mergeCell ref="G6622:J6622"/>
    <mergeCell ref="K6622:N6622"/>
    <mergeCell ref="C6619:F6619"/>
    <mergeCell ref="G6619:J6619"/>
    <mergeCell ref="K6619:N6619"/>
    <mergeCell ref="C6620:F6620"/>
    <mergeCell ref="G6620:J6620"/>
    <mergeCell ref="K6620:N6620"/>
    <mergeCell ref="C6617:F6617"/>
    <mergeCell ref="G6617:J6617"/>
    <mergeCell ref="K6617:N6617"/>
    <mergeCell ref="C6618:F6618"/>
    <mergeCell ref="G6618:J6618"/>
    <mergeCell ref="K6618:N6618"/>
    <mergeCell ref="C6615:F6615"/>
    <mergeCell ref="G6615:J6615"/>
    <mergeCell ref="K6615:N6615"/>
    <mergeCell ref="C6616:F6616"/>
    <mergeCell ref="G6616:J6616"/>
    <mergeCell ref="K6616:N6616"/>
    <mergeCell ref="C6637:F6637"/>
    <mergeCell ref="G6637:J6637"/>
    <mergeCell ref="K6637:N6637"/>
    <mergeCell ref="C6638:F6638"/>
    <mergeCell ref="G6638:J6638"/>
    <mergeCell ref="K6638:N6638"/>
    <mergeCell ref="C6635:F6635"/>
    <mergeCell ref="G6635:J6635"/>
    <mergeCell ref="K6635:N6635"/>
    <mergeCell ref="C6636:F6636"/>
    <mergeCell ref="G6636:J6636"/>
    <mergeCell ref="K6636:N6636"/>
    <mergeCell ref="C6633:F6633"/>
    <mergeCell ref="G6633:J6633"/>
    <mergeCell ref="K6633:N6633"/>
    <mergeCell ref="C6634:F6634"/>
    <mergeCell ref="G6634:J6634"/>
    <mergeCell ref="K6634:N6634"/>
    <mergeCell ref="C6631:F6631"/>
    <mergeCell ref="G6631:J6631"/>
    <mergeCell ref="K6631:N6631"/>
    <mergeCell ref="C6632:F6632"/>
    <mergeCell ref="G6632:J6632"/>
    <mergeCell ref="K6632:N6632"/>
    <mergeCell ref="C6629:F6629"/>
    <mergeCell ref="G6629:J6629"/>
    <mergeCell ref="K6629:N6629"/>
    <mergeCell ref="C6630:F6630"/>
    <mergeCell ref="G6630:J6630"/>
    <mergeCell ref="K6630:N6630"/>
    <mergeCell ref="C6627:F6627"/>
    <mergeCell ref="G6627:J6627"/>
    <mergeCell ref="K6627:N6627"/>
    <mergeCell ref="C6628:F6628"/>
    <mergeCell ref="G6628:J6628"/>
    <mergeCell ref="K6628:N6628"/>
    <mergeCell ref="C6649:F6649"/>
    <mergeCell ref="G6649:J6649"/>
    <mergeCell ref="K6649:N6649"/>
    <mergeCell ref="C6650:F6650"/>
    <mergeCell ref="G6650:J6650"/>
    <mergeCell ref="K6650:N6650"/>
    <mergeCell ref="C6647:F6647"/>
    <mergeCell ref="G6647:J6647"/>
    <mergeCell ref="K6647:N6647"/>
    <mergeCell ref="C6648:F6648"/>
    <mergeCell ref="G6648:J6648"/>
    <mergeCell ref="K6648:N6648"/>
    <mergeCell ref="C6645:F6645"/>
    <mergeCell ref="G6645:J6645"/>
    <mergeCell ref="K6645:N6645"/>
    <mergeCell ref="C6646:F6646"/>
    <mergeCell ref="G6646:J6646"/>
    <mergeCell ref="K6646:N6646"/>
    <mergeCell ref="C6643:F6643"/>
    <mergeCell ref="G6643:J6643"/>
    <mergeCell ref="K6643:N6643"/>
    <mergeCell ref="C6644:F6644"/>
    <mergeCell ref="G6644:J6644"/>
    <mergeCell ref="K6644:N6644"/>
    <mergeCell ref="C6641:F6641"/>
    <mergeCell ref="G6641:J6641"/>
    <mergeCell ref="K6641:N6641"/>
    <mergeCell ref="C6642:F6642"/>
    <mergeCell ref="G6642:J6642"/>
    <mergeCell ref="K6642:N6642"/>
    <mergeCell ref="C6639:F6639"/>
    <mergeCell ref="G6639:J6639"/>
    <mergeCell ref="K6639:N6639"/>
    <mergeCell ref="C6640:F6640"/>
    <mergeCell ref="G6640:J6640"/>
    <mergeCell ref="K6640:N6640"/>
    <mergeCell ref="C6661:F6661"/>
    <mergeCell ref="G6661:J6661"/>
    <mergeCell ref="K6661:N6661"/>
    <mergeCell ref="C6662:F6662"/>
    <mergeCell ref="G6662:J6662"/>
    <mergeCell ref="K6662:N6662"/>
    <mergeCell ref="C6659:F6659"/>
    <mergeCell ref="G6659:J6659"/>
    <mergeCell ref="K6659:N6659"/>
    <mergeCell ref="C6660:F6660"/>
    <mergeCell ref="G6660:J6660"/>
    <mergeCell ref="K6660:N6660"/>
    <mergeCell ref="C6657:F6657"/>
    <mergeCell ref="G6657:J6657"/>
    <mergeCell ref="K6657:N6657"/>
    <mergeCell ref="C6658:F6658"/>
    <mergeCell ref="G6658:J6658"/>
    <mergeCell ref="K6658:N6658"/>
    <mergeCell ref="C6655:F6655"/>
    <mergeCell ref="G6655:J6655"/>
    <mergeCell ref="K6655:N6655"/>
    <mergeCell ref="C6656:F6656"/>
    <mergeCell ref="G6656:J6656"/>
    <mergeCell ref="K6656:N6656"/>
    <mergeCell ref="C6653:F6653"/>
    <mergeCell ref="G6653:J6653"/>
    <mergeCell ref="K6653:N6653"/>
    <mergeCell ref="C6654:F6654"/>
    <mergeCell ref="G6654:J6654"/>
    <mergeCell ref="K6654:N6654"/>
    <mergeCell ref="C6651:F6651"/>
    <mergeCell ref="G6651:J6651"/>
    <mergeCell ref="K6651:N6651"/>
    <mergeCell ref="C6652:F6652"/>
    <mergeCell ref="G6652:J6652"/>
    <mergeCell ref="K6652:N6652"/>
    <mergeCell ref="C6673:F6673"/>
    <mergeCell ref="G6673:J6673"/>
    <mergeCell ref="K6673:N6673"/>
    <mergeCell ref="C6674:F6674"/>
    <mergeCell ref="G6674:J6674"/>
    <mergeCell ref="K6674:N6674"/>
    <mergeCell ref="C6671:F6671"/>
    <mergeCell ref="G6671:J6671"/>
    <mergeCell ref="K6671:N6671"/>
    <mergeCell ref="C6672:F6672"/>
    <mergeCell ref="G6672:J6672"/>
    <mergeCell ref="K6672:N6672"/>
    <mergeCell ref="C6669:F6669"/>
    <mergeCell ref="G6669:J6669"/>
    <mergeCell ref="K6669:N6669"/>
    <mergeCell ref="C6670:F6670"/>
    <mergeCell ref="G6670:J6670"/>
    <mergeCell ref="K6670:N6670"/>
    <mergeCell ref="C6667:F6667"/>
    <mergeCell ref="G6667:J6667"/>
    <mergeCell ref="K6667:N6667"/>
    <mergeCell ref="C6668:F6668"/>
    <mergeCell ref="G6668:J6668"/>
    <mergeCell ref="K6668:N6668"/>
    <mergeCell ref="C6665:F6665"/>
    <mergeCell ref="G6665:J6665"/>
    <mergeCell ref="K6665:N6665"/>
    <mergeCell ref="C6666:F6666"/>
    <mergeCell ref="G6666:J6666"/>
    <mergeCell ref="K6666:N6666"/>
    <mergeCell ref="C6663:F6663"/>
    <mergeCell ref="G6663:J6663"/>
    <mergeCell ref="K6663:N6663"/>
    <mergeCell ref="C6664:F6664"/>
    <mergeCell ref="G6664:J6664"/>
    <mergeCell ref="K6664:N6664"/>
    <mergeCell ref="C6685:F6685"/>
    <mergeCell ref="G6685:J6685"/>
    <mergeCell ref="K6685:N6685"/>
    <mergeCell ref="C6686:F6686"/>
    <mergeCell ref="G6686:J6686"/>
    <mergeCell ref="K6686:N6686"/>
    <mergeCell ref="C6683:F6683"/>
    <mergeCell ref="G6683:J6683"/>
    <mergeCell ref="K6683:N6683"/>
    <mergeCell ref="C6684:F6684"/>
    <mergeCell ref="G6684:J6684"/>
    <mergeCell ref="K6684:N6684"/>
    <mergeCell ref="C6681:F6681"/>
    <mergeCell ref="G6681:J6681"/>
    <mergeCell ref="K6681:N6681"/>
    <mergeCell ref="C6682:F6682"/>
    <mergeCell ref="G6682:J6682"/>
    <mergeCell ref="K6682:N6682"/>
    <mergeCell ref="C6679:F6679"/>
    <mergeCell ref="G6679:J6679"/>
    <mergeCell ref="K6679:N6679"/>
    <mergeCell ref="C6680:F6680"/>
    <mergeCell ref="G6680:J6680"/>
    <mergeCell ref="K6680:N6680"/>
    <mergeCell ref="C6677:F6677"/>
    <mergeCell ref="G6677:J6677"/>
    <mergeCell ref="K6677:N6677"/>
    <mergeCell ref="C6678:F6678"/>
    <mergeCell ref="G6678:J6678"/>
    <mergeCell ref="K6678:N6678"/>
    <mergeCell ref="C6675:F6675"/>
    <mergeCell ref="G6675:J6675"/>
    <mergeCell ref="K6675:N6675"/>
    <mergeCell ref="C6676:F6676"/>
    <mergeCell ref="G6676:J6676"/>
    <mergeCell ref="K6676:N6676"/>
    <mergeCell ref="C6697:F6697"/>
    <mergeCell ref="G6697:J6697"/>
    <mergeCell ref="K6697:N6697"/>
    <mergeCell ref="C6698:F6698"/>
    <mergeCell ref="G6698:J6698"/>
    <mergeCell ref="K6698:N6698"/>
    <mergeCell ref="C6695:F6695"/>
    <mergeCell ref="G6695:J6695"/>
    <mergeCell ref="K6695:N6695"/>
    <mergeCell ref="C6696:F6696"/>
    <mergeCell ref="G6696:J6696"/>
    <mergeCell ref="K6696:N6696"/>
    <mergeCell ref="C6693:F6693"/>
    <mergeCell ref="G6693:J6693"/>
    <mergeCell ref="K6693:N6693"/>
    <mergeCell ref="C6694:F6694"/>
    <mergeCell ref="G6694:J6694"/>
    <mergeCell ref="K6694:N6694"/>
    <mergeCell ref="C6691:F6691"/>
    <mergeCell ref="G6691:J6691"/>
    <mergeCell ref="K6691:N6691"/>
    <mergeCell ref="C6692:F6692"/>
    <mergeCell ref="G6692:J6692"/>
    <mergeCell ref="K6692:N6692"/>
    <mergeCell ref="C6689:F6689"/>
    <mergeCell ref="G6689:J6689"/>
    <mergeCell ref="K6689:N6689"/>
    <mergeCell ref="C6690:F6690"/>
    <mergeCell ref="G6690:J6690"/>
    <mergeCell ref="K6690:N6690"/>
    <mergeCell ref="C6687:F6687"/>
    <mergeCell ref="G6687:J6687"/>
    <mergeCell ref="K6687:N6687"/>
    <mergeCell ref="C6688:F6688"/>
    <mergeCell ref="G6688:J6688"/>
    <mergeCell ref="K6688:N6688"/>
    <mergeCell ref="C6709:F6709"/>
    <mergeCell ref="G6709:J6709"/>
    <mergeCell ref="K6709:N6709"/>
    <mergeCell ref="C6710:F6710"/>
    <mergeCell ref="G6710:J6710"/>
    <mergeCell ref="K6710:N6710"/>
    <mergeCell ref="C6707:F6707"/>
    <mergeCell ref="G6707:J6707"/>
    <mergeCell ref="K6707:N6707"/>
    <mergeCell ref="C6708:F6708"/>
    <mergeCell ref="G6708:J6708"/>
    <mergeCell ref="K6708:N6708"/>
    <mergeCell ref="C6705:F6705"/>
    <mergeCell ref="G6705:J6705"/>
    <mergeCell ref="K6705:N6705"/>
    <mergeCell ref="C6706:F6706"/>
    <mergeCell ref="G6706:J6706"/>
    <mergeCell ref="K6706:N6706"/>
    <mergeCell ref="C6703:F6703"/>
    <mergeCell ref="G6703:J6703"/>
    <mergeCell ref="K6703:N6703"/>
    <mergeCell ref="C6704:F6704"/>
    <mergeCell ref="G6704:J6704"/>
    <mergeCell ref="K6704:N6704"/>
    <mergeCell ref="C6701:F6701"/>
    <mergeCell ref="G6701:J6701"/>
    <mergeCell ref="K6701:N6701"/>
    <mergeCell ref="C6702:F6702"/>
    <mergeCell ref="G6702:J6702"/>
    <mergeCell ref="K6702:N6702"/>
    <mergeCell ref="C6699:F6699"/>
    <mergeCell ref="G6699:J6699"/>
    <mergeCell ref="K6699:N6699"/>
    <mergeCell ref="C6700:F6700"/>
    <mergeCell ref="G6700:J6700"/>
    <mergeCell ref="K6700:N6700"/>
    <mergeCell ref="C6721:F6721"/>
    <mergeCell ref="G6721:J6721"/>
    <mergeCell ref="K6721:N6721"/>
    <mergeCell ref="C6722:F6722"/>
    <mergeCell ref="G6722:J6722"/>
    <mergeCell ref="K6722:N6722"/>
    <mergeCell ref="C6719:F6719"/>
    <mergeCell ref="G6719:J6719"/>
    <mergeCell ref="K6719:N6719"/>
    <mergeCell ref="C6720:F6720"/>
    <mergeCell ref="G6720:J6720"/>
    <mergeCell ref="K6720:N6720"/>
    <mergeCell ref="C6717:F6717"/>
    <mergeCell ref="G6717:J6717"/>
    <mergeCell ref="K6717:N6717"/>
    <mergeCell ref="C6718:F6718"/>
    <mergeCell ref="G6718:J6718"/>
    <mergeCell ref="K6718:N6718"/>
    <mergeCell ref="C6715:F6715"/>
    <mergeCell ref="G6715:J6715"/>
    <mergeCell ref="K6715:N6715"/>
    <mergeCell ref="C6716:F6716"/>
    <mergeCell ref="G6716:J6716"/>
    <mergeCell ref="K6716:N6716"/>
    <mergeCell ref="C6713:F6713"/>
    <mergeCell ref="G6713:J6713"/>
    <mergeCell ref="K6713:N6713"/>
    <mergeCell ref="C6714:F6714"/>
    <mergeCell ref="G6714:J6714"/>
    <mergeCell ref="K6714:N6714"/>
    <mergeCell ref="C6711:F6711"/>
    <mergeCell ref="G6711:J6711"/>
    <mergeCell ref="K6711:N6711"/>
    <mergeCell ref="C6712:F6712"/>
    <mergeCell ref="G6712:J6712"/>
    <mergeCell ref="K6712:N6712"/>
    <mergeCell ref="C6733:F6733"/>
    <mergeCell ref="G6733:J6733"/>
    <mergeCell ref="K6733:N6733"/>
    <mergeCell ref="C6734:F6734"/>
    <mergeCell ref="G6734:J6734"/>
    <mergeCell ref="K6734:N6734"/>
    <mergeCell ref="C6731:F6731"/>
    <mergeCell ref="G6731:J6731"/>
    <mergeCell ref="K6731:N6731"/>
    <mergeCell ref="C6732:F6732"/>
    <mergeCell ref="G6732:J6732"/>
    <mergeCell ref="K6732:N6732"/>
    <mergeCell ref="C6729:F6729"/>
    <mergeCell ref="G6729:J6729"/>
    <mergeCell ref="K6729:N6729"/>
    <mergeCell ref="C6730:F6730"/>
    <mergeCell ref="G6730:J6730"/>
    <mergeCell ref="K6730:N6730"/>
    <mergeCell ref="C6727:F6727"/>
    <mergeCell ref="G6727:J6727"/>
    <mergeCell ref="K6727:N6727"/>
    <mergeCell ref="C6728:F6728"/>
    <mergeCell ref="G6728:J6728"/>
    <mergeCell ref="K6728:N6728"/>
    <mergeCell ref="C6725:F6725"/>
    <mergeCell ref="G6725:J6725"/>
    <mergeCell ref="K6725:N6725"/>
    <mergeCell ref="C6726:F6726"/>
    <mergeCell ref="G6726:J6726"/>
    <mergeCell ref="K6726:N6726"/>
    <mergeCell ref="C6723:F6723"/>
    <mergeCell ref="G6723:J6723"/>
    <mergeCell ref="K6723:N6723"/>
    <mergeCell ref="C6724:F6724"/>
    <mergeCell ref="G6724:J6724"/>
    <mergeCell ref="K6724:N6724"/>
    <mergeCell ref="C6745:F6745"/>
    <mergeCell ref="G6745:J6745"/>
    <mergeCell ref="K6745:N6745"/>
    <mergeCell ref="C6746:F6746"/>
    <mergeCell ref="G6746:J6746"/>
    <mergeCell ref="K6746:N6746"/>
    <mergeCell ref="C6743:F6743"/>
    <mergeCell ref="G6743:J6743"/>
    <mergeCell ref="K6743:N6743"/>
    <mergeCell ref="C6744:F6744"/>
    <mergeCell ref="G6744:J6744"/>
    <mergeCell ref="K6744:N6744"/>
    <mergeCell ref="C6741:F6741"/>
    <mergeCell ref="G6741:J6741"/>
    <mergeCell ref="K6741:N6741"/>
    <mergeCell ref="C6742:F6742"/>
    <mergeCell ref="G6742:J6742"/>
    <mergeCell ref="K6742:N6742"/>
    <mergeCell ref="C6739:F6739"/>
    <mergeCell ref="G6739:J6739"/>
    <mergeCell ref="K6739:N6739"/>
    <mergeCell ref="C6740:F6740"/>
    <mergeCell ref="G6740:J6740"/>
    <mergeCell ref="K6740:N6740"/>
    <mergeCell ref="C6737:F6737"/>
    <mergeCell ref="G6737:J6737"/>
    <mergeCell ref="K6737:N6737"/>
    <mergeCell ref="C6738:F6738"/>
    <mergeCell ref="G6738:J6738"/>
    <mergeCell ref="K6738:N6738"/>
    <mergeCell ref="C6735:F6735"/>
    <mergeCell ref="G6735:J6735"/>
    <mergeCell ref="K6735:N6735"/>
    <mergeCell ref="C6736:F6736"/>
    <mergeCell ref="G6736:J6736"/>
    <mergeCell ref="K6736:N6736"/>
    <mergeCell ref="C6757:F6757"/>
    <mergeCell ref="G6757:J6757"/>
    <mergeCell ref="K6757:N6757"/>
    <mergeCell ref="C6758:F6758"/>
    <mergeCell ref="G6758:J6758"/>
    <mergeCell ref="K6758:N6758"/>
    <mergeCell ref="C6755:F6755"/>
    <mergeCell ref="G6755:J6755"/>
    <mergeCell ref="K6755:N6755"/>
    <mergeCell ref="C6756:F6756"/>
    <mergeCell ref="G6756:J6756"/>
    <mergeCell ref="K6756:N6756"/>
    <mergeCell ref="C6753:F6753"/>
    <mergeCell ref="G6753:J6753"/>
    <mergeCell ref="K6753:N6753"/>
    <mergeCell ref="C6754:F6754"/>
    <mergeCell ref="G6754:J6754"/>
    <mergeCell ref="K6754:N6754"/>
    <mergeCell ref="C6751:F6751"/>
    <mergeCell ref="G6751:J6751"/>
    <mergeCell ref="K6751:N6751"/>
    <mergeCell ref="C6752:F6752"/>
    <mergeCell ref="G6752:J6752"/>
    <mergeCell ref="K6752:N6752"/>
    <mergeCell ref="C6749:F6749"/>
    <mergeCell ref="G6749:J6749"/>
    <mergeCell ref="K6749:N6749"/>
    <mergeCell ref="C6750:F6750"/>
    <mergeCell ref="G6750:J6750"/>
    <mergeCell ref="K6750:N6750"/>
    <mergeCell ref="C6747:F6747"/>
    <mergeCell ref="G6747:J6747"/>
    <mergeCell ref="K6747:N6747"/>
    <mergeCell ref="C6748:F6748"/>
    <mergeCell ref="G6748:J6748"/>
    <mergeCell ref="K6748:N6748"/>
    <mergeCell ref="C6769:F6769"/>
    <mergeCell ref="G6769:J6769"/>
    <mergeCell ref="K6769:N6769"/>
    <mergeCell ref="C6770:F6770"/>
    <mergeCell ref="G6770:J6770"/>
    <mergeCell ref="K6770:N6770"/>
    <mergeCell ref="C6767:F6767"/>
    <mergeCell ref="G6767:J6767"/>
    <mergeCell ref="K6767:N6767"/>
    <mergeCell ref="C6768:F6768"/>
    <mergeCell ref="G6768:J6768"/>
    <mergeCell ref="K6768:N6768"/>
    <mergeCell ref="C6765:F6765"/>
    <mergeCell ref="G6765:J6765"/>
    <mergeCell ref="K6765:N6765"/>
    <mergeCell ref="C6766:F6766"/>
    <mergeCell ref="G6766:J6766"/>
    <mergeCell ref="K6766:N6766"/>
    <mergeCell ref="C6763:F6763"/>
    <mergeCell ref="G6763:J6763"/>
    <mergeCell ref="K6763:N6763"/>
    <mergeCell ref="C6764:F6764"/>
    <mergeCell ref="G6764:J6764"/>
    <mergeCell ref="K6764:N6764"/>
    <mergeCell ref="C6761:F6761"/>
    <mergeCell ref="G6761:J6761"/>
    <mergeCell ref="K6761:N6761"/>
    <mergeCell ref="C6762:F6762"/>
    <mergeCell ref="G6762:J6762"/>
    <mergeCell ref="K6762:N6762"/>
    <mergeCell ref="C6759:F6759"/>
    <mergeCell ref="G6759:J6759"/>
    <mergeCell ref="K6759:N6759"/>
    <mergeCell ref="C6760:F6760"/>
    <mergeCell ref="G6760:J6760"/>
    <mergeCell ref="K6760:N6760"/>
    <mergeCell ref="C6781:F6781"/>
    <mergeCell ref="G6781:J6781"/>
    <mergeCell ref="K6781:N6781"/>
    <mergeCell ref="C6782:F6782"/>
    <mergeCell ref="G6782:J6782"/>
    <mergeCell ref="K6782:N6782"/>
    <mergeCell ref="C6779:F6779"/>
    <mergeCell ref="G6779:J6779"/>
    <mergeCell ref="K6779:N6779"/>
    <mergeCell ref="C6780:F6780"/>
    <mergeCell ref="G6780:J6780"/>
    <mergeCell ref="K6780:N6780"/>
    <mergeCell ref="C6777:F6777"/>
    <mergeCell ref="G6777:J6777"/>
    <mergeCell ref="K6777:N6777"/>
    <mergeCell ref="C6778:F6778"/>
    <mergeCell ref="G6778:J6778"/>
    <mergeCell ref="K6778:N6778"/>
    <mergeCell ref="C6775:F6775"/>
    <mergeCell ref="G6775:J6775"/>
    <mergeCell ref="K6775:N6775"/>
    <mergeCell ref="C6776:F6776"/>
    <mergeCell ref="G6776:J6776"/>
    <mergeCell ref="K6776:N6776"/>
    <mergeCell ref="C6773:F6773"/>
    <mergeCell ref="G6773:J6773"/>
    <mergeCell ref="K6773:N6773"/>
    <mergeCell ref="C6774:F6774"/>
    <mergeCell ref="G6774:J6774"/>
    <mergeCell ref="K6774:N6774"/>
    <mergeCell ref="C6771:F6771"/>
    <mergeCell ref="G6771:J6771"/>
    <mergeCell ref="K6771:N6771"/>
    <mergeCell ref="C6772:F6772"/>
    <mergeCell ref="G6772:J6772"/>
    <mergeCell ref="K6772:N6772"/>
    <mergeCell ref="C6793:F6793"/>
    <mergeCell ref="G6793:J6793"/>
    <mergeCell ref="K6793:N6793"/>
    <mergeCell ref="C6794:F6794"/>
    <mergeCell ref="G6794:J6794"/>
    <mergeCell ref="K6794:N6794"/>
    <mergeCell ref="C6791:F6791"/>
    <mergeCell ref="G6791:J6791"/>
    <mergeCell ref="K6791:N6791"/>
    <mergeCell ref="C6792:F6792"/>
    <mergeCell ref="G6792:J6792"/>
    <mergeCell ref="K6792:N6792"/>
    <mergeCell ref="C6789:F6789"/>
    <mergeCell ref="G6789:J6789"/>
    <mergeCell ref="K6789:N6789"/>
    <mergeCell ref="C6790:F6790"/>
    <mergeCell ref="G6790:J6790"/>
    <mergeCell ref="K6790:N6790"/>
    <mergeCell ref="C6787:F6787"/>
    <mergeCell ref="G6787:J6787"/>
    <mergeCell ref="K6787:N6787"/>
    <mergeCell ref="C6788:F6788"/>
    <mergeCell ref="G6788:J6788"/>
    <mergeCell ref="K6788:N6788"/>
    <mergeCell ref="C6785:F6785"/>
    <mergeCell ref="G6785:J6785"/>
    <mergeCell ref="K6785:N6785"/>
    <mergeCell ref="C6786:F6786"/>
    <mergeCell ref="G6786:J6786"/>
    <mergeCell ref="K6786:N6786"/>
    <mergeCell ref="C6783:F6783"/>
    <mergeCell ref="G6783:J6783"/>
    <mergeCell ref="K6783:N6783"/>
    <mergeCell ref="C6784:F6784"/>
    <mergeCell ref="G6784:J6784"/>
    <mergeCell ref="K6784:N6784"/>
    <mergeCell ref="C6805:F6805"/>
    <mergeCell ref="G6805:J6805"/>
    <mergeCell ref="K6805:N6805"/>
    <mergeCell ref="C6806:F6806"/>
    <mergeCell ref="G6806:J6806"/>
    <mergeCell ref="K6806:N6806"/>
    <mergeCell ref="C6803:F6803"/>
    <mergeCell ref="G6803:J6803"/>
    <mergeCell ref="K6803:N6803"/>
    <mergeCell ref="C6804:F6804"/>
    <mergeCell ref="G6804:J6804"/>
    <mergeCell ref="K6804:N6804"/>
    <mergeCell ref="C6801:F6801"/>
    <mergeCell ref="G6801:J6801"/>
    <mergeCell ref="K6801:N6801"/>
    <mergeCell ref="C6802:F6802"/>
    <mergeCell ref="G6802:J6802"/>
    <mergeCell ref="K6802:N6802"/>
    <mergeCell ref="C6799:F6799"/>
    <mergeCell ref="G6799:J6799"/>
    <mergeCell ref="K6799:N6799"/>
    <mergeCell ref="C6800:F6800"/>
    <mergeCell ref="G6800:J6800"/>
    <mergeCell ref="K6800:N6800"/>
    <mergeCell ref="C6797:F6797"/>
    <mergeCell ref="G6797:J6797"/>
    <mergeCell ref="K6797:N6797"/>
    <mergeCell ref="C6798:F6798"/>
    <mergeCell ref="G6798:J6798"/>
    <mergeCell ref="K6798:N6798"/>
    <mergeCell ref="C6795:F6795"/>
    <mergeCell ref="G6795:J6795"/>
    <mergeCell ref="K6795:N6795"/>
    <mergeCell ref="C6796:F6796"/>
    <mergeCell ref="G6796:J6796"/>
    <mergeCell ref="K6796:N6796"/>
    <mergeCell ref="C6817:F6817"/>
    <mergeCell ref="G6817:J6817"/>
    <mergeCell ref="K6817:N6817"/>
    <mergeCell ref="C6818:F6818"/>
    <mergeCell ref="G6818:J6818"/>
    <mergeCell ref="K6818:N6818"/>
    <mergeCell ref="C6815:F6815"/>
    <mergeCell ref="G6815:J6815"/>
    <mergeCell ref="K6815:N6815"/>
    <mergeCell ref="C6816:F6816"/>
    <mergeCell ref="G6816:J6816"/>
    <mergeCell ref="K6816:N6816"/>
    <mergeCell ref="C6813:F6813"/>
    <mergeCell ref="G6813:J6813"/>
    <mergeCell ref="K6813:N6813"/>
    <mergeCell ref="C6814:F6814"/>
    <mergeCell ref="G6814:J6814"/>
    <mergeCell ref="K6814:N6814"/>
    <mergeCell ref="C6811:F6811"/>
    <mergeCell ref="G6811:J6811"/>
    <mergeCell ref="K6811:N6811"/>
    <mergeCell ref="C6812:F6812"/>
    <mergeCell ref="G6812:J6812"/>
    <mergeCell ref="K6812:N6812"/>
    <mergeCell ref="C6809:F6809"/>
    <mergeCell ref="G6809:J6809"/>
    <mergeCell ref="K6809:N6809"/>
    <mergeCell ref="C6810:F6810"/>
    <mergeCell ref="G6810:J6810"/>
    <mergeCell ref="K6810:N6810"/>
    <mergeCell ref="C6807:F6807"/>
    <mergeCell ref="G6807:J6807"/>
    <mergeCell ref="K6807:N6807"/>
    <mergeCell ref="C6808:F6808"/>
    <mergeCell ref="G6808:J6808"/>
    <mergeCell ref="K6808:N6808"/>
    <mergeCell ref="C6829:F6829"/>
    <mergeCell ref="G6829:J6829"/>
    <mergeCell ref="K6829:N6829"/>
    <mergeCell ref="C6830:F6830"/>
    <mergeCell ref="G6830:J6830"/>
    <mergeCell ref="K6830:N6830"/>
    <mergeCell ref="C6827:F6827"/>
    <mergeCell ref="G6827:J6827"/>
    <mergeCell ref="K6827:N6827"/>
    <mergeCell ref="C6828:F6828"/>
    <mergeCell ref="G6828:J6828"/>
    <mergeCell ref="K6828:N6828"/>
    <mergeCell ref="C6825:F6825"/>
    <mergeCell ref="G6825:J6825"/>
    <mergeCell ref="K6825:N6825"/>
    <mergeCell ref="C6826:F6826"/>
    <mergeCell ref="G6826:J6826"/>
    <mergeCell ref="K6826:N6826"/>
    <mergeCell ref="C6823:F6823"/>
    <mergeCell ref="G6823:J6823"/>
    <mergeCell ref="K6823:N6823"/>
    <mergeCell ref="C6824:F6824"/>
    <mergeCell ref="G6824:J6824"/>
    <mergeCell ref="K6824:N6824"/>
    <mergeCell ref="C6821:F6821"/>
    <mergeCell ref="G6821:J6821"/>
    <mergeCell ref="K6821:N6821"/>
    <mergeCell ref="C6822:F6822"/>
    <mergeCell ref="G6822:J6822"/>
    <mergeCell ref="K6822:N6822"/>
    <mergeCell ref="C6819:F6819"/>
    <mergeCell ref="G6819:J6819"/>
    <mergeCell ref="K6819:N6819"/>
    <mergeCell ref="C6820:F6820"/>
    <mergeCell ref="G6820:J6820"/>
    <mergeCell ref="K6820:N6820"/>
    <mergeCell ref="C6841:F6841"/>
    <mergeCell ref="G6841:J6841"/>
    <mergeCell ref="K6841:N6841"/>
    <mergeCell ref="C6842:F6842"/>
    <mergeCell ref="G6842:J6842"/>
    <mergeCell ref="K6842:N6842"/>
    <mergeCell ref="C6839:F6839"/>
    <mergeCell ref="G6839:J6839"/>
    <mergeCell ref="K6839:N6839"/>
    <mergeCell ref="C6840:F6840"/>
    <mergeCell ref="G6840:J6840"/>
    <mergeCell ref="K6840:N6840"/>
    <mergeCell ref="C6837:F6837"/>
    <mergeCell ref="G6837:J6837"/>
    <mergeCell ref="K6837:N6837"/>
    <mergeCell ref="C6838:F6838"/>
    <mergeCell ref="G6838:J6838"/>
    <mergeCell ref="K6838:N6838"/>
    <mergeCell ref="C6835:F6835"/>
    <mergeCell ref="G6835:J6835"/>
    <mergeCell ref="K6835:N6835"/>
    <mergeCell ref="C6836:F6836"/>
    <mergeCell ref="G6836:J6836"/>
    <mergeCell ref="K6836:N6836"/>
    <mergeCell ref="C6833:F6833"/>
    <mergeCell ref="G6833:J6833"/>
    <mergeCell ref="K6833:N6833"/>
    <mergeCell ref="C6834:F6834"/>
    <mergeCell ref="G6834:J6834"/>
    <mergeCell ref="K6834:N6834"/>
    <mergeCell ref="C6831:F6831"/>
    <mergeCell ref="G6831:J6831"/>
    <mergeCell ref="K6831:N6831"/>
    <mergeCell ref="C6832:F6832"/>
    <mergeCell ref="G6832:J6832"/>
    <mergeCell ref="K6832:N6832"/>
    <mergeCell ref="C6853:F6853"/>
    <mergeCell ref="G6853:J6853"/>
    <mergeCell ref="K6853:N6853"/>
    <mergeCell ref="C6854:F6854"/>
    <mergeCell ref="G6854:J6854"/>
    <mergeCell ref="K6854:N6854"/>
    <mergeCell ref="C6851:F6851"/>
    <mergeCell ref="G6851:J6851"/>
    <mergeCell ref="K6851:N6851"/>
    <mergeCell ref="C6852:F6852"/>
    <mergeCell ref="G6852:J6852"/>
    <mergeCell ref="K6852:N6852"/>
    <mergeCell ref="C6849:F6849"/>
    <mergeCell ref="G6849:J6849"/>
    <mergeCell ref="K6849:N6849"/>
    <mergeCell ref="C6850:F6850"/>
    <mergeCell ref="G6850:J6850"/>
    <mergeCell ref="K6850:N6850"/>
    <mergeCell ref="C6847:F6847"/>
    <mergeCell ref="G6847:J6847"/>
    <mergeCell ref="K6847:N6847"/>
    <mergeCell ref="C6848:F6848"/>
    <mergeCell ref="G6848:J6848"/>
    <mergeCell ref="K6848:N6848"/>
    <mergeCell ref="C6845:F6845"/>
    <mergeCell ref="G6845:J6845"/>
    <mergeCell ref="K6845:N6845"/>
    <mergeCell ref="C6846:F6846"/>
    <mergeCell ref="G6846:J6846"/>
    <mergeCell ref="K6846:N6846"/>
    <mergeCell ref="C6843:F6843"/>
    <mergeCell ref="G6843:J6843"/>
    <mergeCell ref="K6843:N6843"/>
    <mergeCell ref="C6844:F6844"/>
    <mergeCell ref="G6844:J6844"/>
    <mergeCell ref="K6844:N6844"/>
    <mergeCell ref="C6865:F6865"/>
    <mergeCell ref="G6865:J6865"/>
    <mergeCell ref="K6865:N6865"/>
    <mergeCell ref="C6866:F6866"/>
    <mergeCell ref="G6866:J6866"/>
    <mergeCell ref="K6866:N6866"/>
    <mergeCell ref="C6863:F6863"/>
    <mergeCell ref="G6863:J6863"/>
    <mergeCell ref="K6863:N6863"/>
    <mergeCell ref="C6864:F6864"/>
    <mergeCell ref="G6864:J6864"/>
    <mergeCell ref="K6864:N6864"/>
    <mergeCell ref="C6861:F6861"/>
    <mergeCell ref="G6861:J6861"/>
    <mergeCell ref="K6861:N6861"/>
    <mergeCell ref="C6862:F6862"/>
    <mergeCell ref="G6862:J6862"/>
    <mergeCell ref="K6862:N6862"/>
    <mergeCell ref="C6859:F6859"/>
    <mergeCell ref="G6859:J6859"/>
    <mergeCell ref="K6859:N6859"/>
    <mergeCell ref="C6860:F6860"/>
    <mergeCell ref="G6860:J6860"/>
    <mergeCell ref="K6860:N6860"/>
    <mergeCell ref="C6857:F6857"/>
    <mergeCell ref="G6857:J6857"/>
    <mergeCell ref="K6857:N6857"/>
    <mergeCell ref="C6858:F6858"/>
    <mergeCell ref="G6858:J6858"/>
    <mergeCell ref="K6858:N6858"/>
    <mergeCell ref="C6855:F6855"/>
    <mergeCell ref="G6855:J6855"/>
    <mergeCell ref="K6855:N6855"/>
    <mergeCell ref="C6856:F6856"/>
    <mergeCell ref="G6856:J6856"/>
    <mergeCell ref="K6856:N6856"/>
    <mergeCell ref="C6877:F6877"/>
    <mergeCell ref="G6877:J6877"/>
    <mergeCell ref="K6877:N6877"/>
    <mergeCell ref="C6878:F6878"/>
    <mergeCell ref="G6878:J6878"/>
    <mergeCell ref="K6878:N6878"/>
    <mergeCell ref="C6875:F6875"/>
    <mergeCell ref="G6875:J6875"/>
    <mergeCell ref="K6875:N6875"/>
    <mergeCell ref="C6876:F6876"/>
    <mergeCell ref="G6876:J6876"/>
    <mergeCell ref="K6876:N6876"/>
    <mergeCell ref="C6873:F6873"/>
    <mergeCell ref="G6873:J6873"/>
    <mergeCell ref="K6873:N6873"/>
    <mergeCell ref="C6874:F6874"/>
    <mergeCell ref="G6874:J6874"/>
    <mergeCell ref="K6874:N6874"/>
    <mergeCell ref="C6871:F6871"/>
    <mergeCell ref="G6871:J6871"/>
    <mergeCell ref="K6871:N6871"/>
    <mergeCell ref="C6872:F6872"/>
    <mergeCell ref="G6872:J6872"/>
    <mergeCell ref="K6872:N6872"/>
    <mergeCell ref="C6869:F6869"/>
    <mergeCell ref="G6869:J6869"/>
    <mergeCell ref="K6869:N6869"/>
    <mergeCell ref="C6870:F6870"/>
    <mergeCell ref="G6870:J6870"/>
    <mergeCell ref="K6870:N6870"/>
    <mergeCell ref="C6867:F6867"/>
    <mergeCell ref="G6867:J6867"/>
    <mergeCell ref="K6867:N6867"/>
    <mergeCell ref="C6868:F6868"/>
    <mergeCell ref="G6868:J6868"/>
    <mergeCell ref="K6868:N6868"/>
    <mergeCell ref="C6889:F6889"/>
    <mergeCell ref="G6889:J6889"/>
    <mergeCell ref="K6889:N6889"/>
    <mergeCell ref="C6890:F6890"/>
    <mergeCell ref="G6890:J6890"/>
    <mergeCell ref="K6890:N6890"/>
    <mergeCell ref="C6887:F6887"/>
    <mergeCell ref="G6887:J6887"/>
    <mergeCell ref="K6887:N6887"/>
    <mergeCell ref="C6888:F6888"/>
    <mergeCell ref="G6888:J6888"/>
    <mergeCell ref="K6888:N6888"/>
    <mergeCell ref="C6885:F6885"/>
    <mergeCell ref="G6885:J6885"/>
    <mergeCell ref="K6885:N6885"/>
    <mergeCell ref="C6886:F6886"/>
    <mergeCell ref="G6886:J6886"/>
    <mergeCell ref="K6886:N6886"/>
    <mergeCell ref="C6883:F6883"/>
    <mergeCell ref="G6883:J6883"/>
    <mergeCell ref="K6883:N6883"/>
    <mergeCell ref="C6884:F6884"/>
    <mergeCell ref="G6884:J6884"/>
    <mergeCell ref="K6884:N6884"/>
    <mergeCell ref="C6881:F6881"/>
    <mergeCell ref="G6881:J6881"/>
    <mergeCell ref="K6881:N6881"/>
    <mergeCell ref="C6882:F6882"/>
    <mergeCell ref="G6882:J6882"/>
    <mergeCell ref="K6882:N6882"/>
    <mergeCell ref="C6879:F6879"/>
    <mergeCell ref="G6879:J6879"/>
    <mergeCell ref="K6879:N6879"/>
    <mergeCell ref="C6880:F6880"/>
    <mergeCell ref="G6880:J6880"/>
    <mergeCell ref="K6880:N6880"/>
    <mergeCell ref="C6901:F6901"/>
    <mergeCell ref="G6901:J6901"/>
    <mergeCell ref="K6901:N6901"/>
    <mergeCell ref="C6902:F6902"/>
    <mergeCell ref="G6902:J6902"/>
    <mergeCell ref="K6902:N6902"/>
    <mergeCell ref="C6899:F6899"/>
    <mergeCell ref="G6899:J6899"/>
    <mergeCell ref="K6899:N6899"/>
    <mergeCell ref="C6900:F6900"/>
    <mergeCell ref="G6900:J6900"/>
    <mergeCell ref="K6900:N6900"/>
    <mergeCell ref="C6897:F6897"/>
    <mergeCell ref="G6897:J6897"/>
    <mergeCell ref="K6897:N6897"/>
    <mergeCell ref="C6898:F6898"/>
    <mergeCell ref="G6898:J6898"/>
    <mergeCell ref="K6898:N6898"/>
    <mergeCell ref="C6895:F6895"/>
    <mergeCell ref="G6895:J6895"/>
    <mergeCell ref="K6895:N6895"/>
    <mergeCell ref="C6896:F6896"/>
    <mergeCell ref="G6896:J6896"/>
    <mergeCell ref="K6896:N6896"/>
    <mergeCell ref="C6893:F6893"/>
    <mergeCell ref="G6893:J6893"/>
    <mergeCell ref="K6893:N6893"/>
    <mergeCell ref="C6894:F6894"/>
    <mergeCell ref="G6894:J6894"/>
    <mergeCell ref="K6894:N6894"/>
    <mergeCell ref="C6891:F6891"/>
    <mergeCell ref="G6891:J6891"/>
    <mergeCell ref="K6891:N6891"/>
    <mergeCell ref="C6892:F6892"/>
    <mergeCell ref="G6892:J6892"/>
    <mergeCell ref="K6892:N6892"/>
    <mergeCell ref="C6913:F6913"/>
    <mergeCell ref="G6913:J6913"/>
    <mergeCell ref="K6913:N6913"/>
    <mergeCell ref="C6914:F6914"/>
    <mergeCell ref="G6914:J6914"/>
    <mergeCell ref="K6914:N6914"/>
    <mergeCell ref="C6911:F6911"/>
    <mergeCell ref="G6911:J6911"/>
    <mergeCell ref="K6911:N6911"/>
    <mergeCell ref="C6912:F6912"/>
    <mergeCell ref="G6912:J6912"/>
    <mergeCell ref="K6912:N6912"/>
    <mergeCell ref="C6909:F6909"/>
    <mergeCell ref="G6909:J6909"/>
    <mergeCell ref="K6909:N6909"/>
    <mergeCell ref="C6910:F6910"/>
    <mergeCell ref="G6910:J6910"/>
    <mergeCell ref="K6910:N6910"/>
    <mergeCell ref="C6907:F6907"/>
    <mergeCell ref="G6907:J6907"/>
    <mergeCell ref="K6907:N6907"/>
    <mergeCell ref="C6908:F6908"/>
    <mergeCell ref="G6908:J6908"/>
    <mergeCell ref="K6908:N6908"/>
    <mergeCell ref="C6905:F6905"/>
    <mergeCell ref="G6905:J6905"/>
    <mergeCell ref="K6905:N6905"/>
    <mergeCell ref="C6906:F6906"/>
    <mergeCell ref="G6906:J6906"/>
    <mergeCell ref="K6906:N6906"/>
    <mergeCell ref="C6903:F6903"/>
    <mergeCell ref="G6903:J6903"/>
    <mergeCell ref="K6903:N6903"/>
    <mergeCell ref="C6904:F6904"/>
    <mergeCell ref="G6904:J6904"/>
    <mergeCell ref="K6904:N6904"/>
    <mergeCell ref="C6925:F6925"/>
    <mergeCell ref="G6925:J6925"/>
    <mergeCell ref="K6925:N6925"/>
    <mergeCell ref="C6926:F6926"/>
    <mergeCell ref="G6926:J6926"/>
    <mergeCell ref="K6926:N6926"/>
    <mergeCell ref="C6923:F6923"/>
    <mergeCell ref="G6923:J6923"/>
    <mergeCell ref="K6923:N6923"/>
    <mergeCell ref="C6924:F6924"/>
    <mergeCell ref="G6924:J6924"/>
    <mergeCell ref="K6924:N6924"/>
    <mergeCell ref="C6921:F6921"/>
    <mergeCell ref="G6921:J6921"/>
    <mergeCell ref="K6921:N6921"/>
    <mergeCell ref="C6922:F6922"/>
    <mergeCell ref="G6922:J6922"/>
    <mergeCell ref="K6922:N6922"/>
    <mergeCell ref="C6919:F6919"/>
    <mergeCell ref="G6919:J6919"/>
    <mergeCell ref="K6919:N6919"/>
    <mergeCell ref="C6920:F6920"/>
    <mergeCell ref="G6920:J6920"/>
    <mergeCell ref="K6920:N6920"/>
    <mergeCell ref="C6917:F6917"/>
    <mergeCell ref="G6917:J6917"/>
    <mergeCell ref="K6917:N6917"/>
    <mergeCell ref="C6918:F6918"/>
    <mergeCell ref="G6918:J6918"/>
    <mergeCell ref="K6918:N6918"/>
    <mergeCell ref="C6915:F6915"/>
    <mergeCell ref="G6915:J6915"/>
    <mergeCell ref="K6915:N6915"/>
    <mergeCell ref="C6916:F6916"/>
    <mergeCell ref="G6916:J6916"/>
    <mergeCell ref="K6916:N6916"/>
    <mergeCell ref="C6937:F6937"/>
    <mergeCell ref="G6937:J6937"/>
    <mergeCell ref="K6937:N6937"/>
    <mergeCell ref="C6938:F6938"/>
    <mergeCell ref="G6938:J6938"/>
    <mergeCell ref="K6938:N6938"/>
    <mergeCell ref="C6935:F6935"/>
    <mergeCell ref="G6935:J6935"/>
    <mergeCell ref="K6935:N6935"/>
    <mergeCell ref="C6936:F6936"/>
    <mergeCell ref="G6936:J6936"/>
    <mergeCell ref="K6936:N6936"/>
    <mergeCell ref="C6933:F6933"/>
    <mergeCell ref="G6933:J6933"/>
    <mergeCell ref="K6933:N6933"/>
    <mergeCell ref="C6934:F6934"/>
    <mergeCell ref="G6934:J6934"/>
    <mergeCell ref="K6934:N6934"/>
    <mergeCell ref="C6931:F6931"/>
    <mergeCell ref="G6931:J6931"/>
    <mergeCell ref="K6931:N6931"/>
    <mergeCell ref="C6932:F6932"/>
    <mergeCell ref="G6932:J6932"/>
    <mergeCell ref="K6932:N6932"/>
    <mergeCell ref="C6929:F6929"/>
    <mergeCell ref="G6929:J6929"/>
    <mergeCell ref="K6929:N6929"/>
    <mergeCell ref="C6930:F6930"/>
    <mergeCell ref="G6930:J6930"/>
    <mergeCell ref="K6930:N6930"/>
    <mergeCell ref="C6927:F6927"/>
    <mergeCell ref="G6927:J6927"/>
    <mergeCell ref="K6927:N6927"/>
    <mergeCell ref="C6928:F6928"/>
    <mergeCell ref="G6928:J6928"/>
    <mergeCell ref="K6928:N6928"/>
    <mergeCell ref="C6949:F6949"/>
    <mergeCell ref="G6949:J6949"/>
    <mergeCell ref="K6949:N6949"/>
    <mergeCell ref="C6950:F6950"/>
    <mergeCell ref="G6950:J6950"/>
    <mergeCell ref="K6950:N6950"/>
    <mergeCell ref="C6947:F6947"/>
    <mergeCell ref="G6947:J6947"/>
    <mergeCell ref="K6947:N6947"/>
    <mergeCell ref="C6948:F6948"/>
    <mergeCell ref="G6948:J6948"/>
    <mergeCell ref="K6948:N6948"/>
    <mergeCell ref="C6945:F6945"/>
    <mergeCell ref="G6945:J6945"/>
    <mergeCell ref="K6945:N6945"/>
    <mergeCell ref="C6946:F6946"/>
    <mergeCell ref="G6946:J6946"/>
    <mergeCell ref="K6946:N6946"/>
    <mergeCell ref="C6943:F6943"/>
    <mergeCell ref="G6943:J6943"/>
    <mergeCell ref="K6943:N6943"/>
    <mergeCell ref="C6944:F6944"/>
    <mergeCell ref="G6944:J6944"/>
    <mergeCell ref="K6944:N6944"/>
    <mergeCell ref="C6941:F6941"/>
    <mergeCell ref="G6941:J6941"/>
    <mergeCell ref="K6941:N6941"/>
    <mergeCell ref="C6942:F6942"/>
    <mergeCell ref="G6942:J6942"/>
    <mergeCell ref="K6942:N6942"/>
    <mergeCell ref="C6939:F6939"/>
    <mergeCell ref="G6939:J6939"/>
    <mergeCell ref="K6939:N6939"/>
    <mergeCell ref="C6940:F6940"/>
    <mergeCell ref="G6940:J6940"/>
    <mergeCell ref="K6940:N6940"/>
    <mergeCell ref="C6961:F6961"/>
    <mergeCell ref="G6961:J6961"/>
    <mergeCell ref="K6961:N6961"/>
    <mergeCell ref="C6962:F6962"/>
    <mergeCell ref="G6962:J6962"/>
    <mergeCell ref="K6962:N6962"/>
    <mergeCell ref="C6959:F6959"/>
    <mergeCell ref="G6959:J6959"/>
    <mergeCell ref="K6959:N6959"/>
    <mergeCell ref="C6960:F6960"/>
    <mergeCell ref="G6960:J6960"/>
    <mergeCell ref="K6960:N6960"/>
    <mergeCell ref="C6957:F6957"/>
    <mergeCell ref="G6957:J6957"/>
    <mergeCell ref="K6957:N6957"/>
    <mergeCell ref="C6958:F6958"/>
    <mergeCell ref="G6958:J6958"/>
    <mergeCell ref="K6958:N6958"/>
    <mergeCell ref="C6955:F6955"/>
    <mergeCell ref="G6955:J6955"/>
    <mergeCell ref="K6955:N6955"/>
    <mergeCell ref="C6956:F6956"/>
    <mergeCell ref="G6956:J6956"/>
    <mergeCell ref="K6956:N6956"/>
    <mergeCell ref="C6953:F6953"/>
    <mergeCell ref="G6953:J6953"/>
    <mergeCell ref="K6953:N6953"/>
    <mergeCell ref="C6954:F6954"/>
    <mergeCell ref="G6954:J6954"/>
    <mergeCell ref="K6954:N6954"/>
    <mergeCell ref="C6951:F6951"/>
    <mergeCell ref="G6951:J6951"/>
    <mergeCell ref="K6951:N6951"/>
    <mergeCell ref="C6952:F6952"/>
    <mergeCell ref="G6952:J6952"/>
    <mergeCell ref="K6952:N6952"/>
    <mergeCell ref="C6973:F6973"/>
    <mergeCell ref="G6973:J6973"/>
    <mergeCell ref="K6973:N6973"/>
    <mergeCell ref="C6974:F6974"/>
    <mergeCell ref="G6974:J6974"/>
    <mergeCell ref="K6974:N6974"/>
    <mergeCell ref="C6971:F6971"/>
    <mergeCell ref="G6971:J6971"/>
    <mergeCell ref="K6971:N6971"/>
    <mergeCell ref="C6972:F6972"/>
    <mergeCell ref="G6972:J6972"/>
    <mergeCell ref="K6972:N6972"/>
    <mergeCell ref="C6969:F6969"/>
    <mergeCell ref="G6969:J6969"/>
    <mergeCell ref="K6969:N6969"/>
    <mergeCell ref="C6970:F6970"/>
    <mergeCell ref="G6970:J6970"/>
    <mergeCell ref="K6970:N6970"/>
    <mergeCell ref="C6967:F6967"/>
    <mergeCell ref="G6967:J6967"/>
    <mergeCell ref="K6967:N6967"/>
    <mergeCell ref="C6968:F6968"/>
    <mergeCell ref="G6968:J6968"/>
    <mergeCell ref="K6968:N6968"/>
    <mergeCell ref="C6965:F6965"/>
    <mergeCell ref="G6965:J6965"/>
    <mergeCell ref="K6965:N6965"/>
    <mergeCell ref="C6966:F6966"/>
    <mergeCell ref="G6966:J6966"/>
    <mergeCell ref="K6966:N6966"/>
    <mergeCell ref="C6963:F6963"/>
    <mergeCell ref="G6963:J6963"/>
    <mergeCell ref="K6963:N6963"/>
    <mergeCell ref="C6964:F6964"/>
    <mergeCell ref="G6964:J6964"/>
    <mergeCell ref="K6964:N6964"/>
    <mergeCell ref="C6985:F6985"/>
    <mergeCell ref="G6985:J6985"/>
    <mergeCell ref="K6985:N6985"/>
    <mergeCell ref="C6986:F6986"/>
    <mergeCell ref="G6986:J6986"/>
    <mergeCell ref="K6986:N6986"/>
    <mergeCell ref="C6983:F6983"/>
    <mergeCell ref="G6983:J6983"/>
    <mergeCell ref="K6983:N6983"/>
    <mergeCell ref="C6984:F6984"/>
    <mergeCell ref="G6984:J6984"/>
    <mergeCell ref="K6984:N6984"/>
    <mergeCell ref="C6981:F6981"/>
    <mergeCell ref="G6981:J6981"/>
    <mergeCell ref="K6981:N6981"/>
    <mergeCell ref="C6982:F6982"/>
    <mergeCell ref="G6982:J6982"/>
    <mergeCell ref="K6982:N6982"/>
    <mergeCell ref="C6979:F6979"/>
    <mergeCell ref="G6979:J6979"/>
    <mergeCell ref="K6979:N6979"/>
    <mergeCell ref="C6980:F6980"/>
    <mergeCell ref="G6980:J6980"/>
    <mergeCell ref="K6980:N6980"/>
    <mergeCell ref="C6977:F6977"/>
    <mergeCell ref="G6977:J6977"/>
    <mergeCell ref="K6977:N6977"/>
    <mergeCell ref="C6978:F6978"/>
    <mergeCell ref="G6978:J6978"/>
    <mergeCell ref="K6978:N6978"/>
    <mergeCell ref="C6975:F6975"/>
    <mergeCell ref="G6975:J6975"/>
    <mergeCell ref="K6975:N6975"/>
    <mergeCell ref="C6976:F6976"/>
    <mergeCell ref="G6976:J6976"/>
    <mergeCell ref="K6976:N6976"/>
    <mergeCell ref="C6997:F6997"/>
    <mergeCell ref="G6997:J6997"/>
    <mergeCell ref="K6997:N6997"/>
    <mergeCell ref="C6998:F6998"/>
    <mergeCell ref="G6998:J6998"/>
    <mergeCell ref="K6998:N6998"/>
    <mergeCell ref="C6995:F6995"/>
    <mergeCell ref="G6995:J6995"/>
    <mergeCell ref="K6995:N6995"/>
    <mergeCell ref="C6996:F6996"/>
    <mergeCell ref="G6996:J6996"/>
    <mergeCell ref="K6996:N6996"/>
    <mergeCell ref="C6993:F6993"/>
    <mergeCell ref="G6993:J6993"/>
    <mergeCell ref="K6993:N6993"/>
    <mergeCell ref="C6994:F6994"/>
    <mergeCell ref="G6994:J6994"/>
    <mergeCell ref="K6994:N6994"/>
    <mergeCell ref="C6991:F6991"/>
    <mergeCell ref="G6991:J6991"/>
    <mergeCell ref="K6991:N6991"/>
    <mergeCell ref="C6992:F6992"/>
    <mergeCell ref="G6992:J6992"/>
    <mergeCell ref="K6992:N6992"/>
    <mergeCell ref="C6989:F6989"/>
    <mergeCell ref="G6989:J6989"/>
    <mergeCell ref="K6989:N6989"/>
    <mergeCell ref="C6990:F6990"/>
    <mergeCell ref="G6990:J6990"/>
    <mergeCell ref="K6990:N6990"/>
    <mergeCell ref="C6987:F6987"/>
    <mergeCell ref="G6987:J6987"/>
    <mergeCell ref="K6987:N6987"/>
    <mergeCell ref="C6988:F6988"/>
    <mergeCell ref="G6988:J6988"/>
    <mergeCell ref="K6988:N6988"/>
    <mergeCell ref="C7009:F7009"/>
    <mergeCell ref="G7009:J7009"/>
    <mergeCell ref="K7009:N7009"/>
    <mergeCell ref="C7010:F7010"/>
    <mergeCell ref="G7010:J7010"/>
    <mergeCell ref="K7010:N7010"/>
    <mergeCell ref="C7007:F7007"/>
    <mergeCell ref="G7007:J7007"/>
    <mergeCell ref="K7007:N7007"/>
    <mergeCell ref="C7008:F7008"/>
    <mergeCell ref="G7008:J7008"/>
    <mergeCell ref="K7008:N7008"/>
    <mergeCell ref="C7005:F7005"/>
    <mergeCell ref="G7005:J7005"/>
    <mergeCell ref="K7005:N7005"/>
    <mergeCell ref="C7006:F7006"/>
    <mergeCell ref="G7006:J7006"/>
    <mergeCell ref="K7006:N7006"/>
    <mergeCell ref="C7003:F7003"/>
    <mergeCell ref="G7003:J7003"/>
    <mergeCell ref="K7003:N7003"/>
    <mergeCell ref="C7004:F7004"/>
    <mergeCell ref="G7004:J7004"/>
    <mergeCell ref="K7004:N7004"/>
    <mergeCell ref="C7001:F7001"/>
    <mergeCell ref="G7001:J7001"/>
    <mergeCell ref="K7001:N7001"/>
    <mergeCell ref="C7002:F7002"/>
    <mergeCell ref="G7002:J7002"/>
    <mergeCell ref="K7002:N7002"/>
    <mergeCell ref="C6999:F6999"/>
    <mergeCell ref="G6999:J6999"/>
    <mergeCell ref="K6999:N6999"/>
    <mergeCell ref="C7000:F7000"/>
    <mergeCell ref="G7000:J7000"/>
    <mergeCell ref="K7000:N7000"/>
    <mergeCell ref="C7021:F7021"/>
    <mergeCell ref="G7021:J7021"/>
    <mergeCell ref="K7021:N7021"/>
    <mergeCell ref="C7022:F7022"/>
    <mergeCell ref="G7022:J7022"/>
    <mergeCell ref="K7022:N7022"/>
    <mergeCell ref="C7019:F7019"/>
    <mergeCell ref="G7019:J7019"/>
    <mergeCell ref="K7019:N7019"/>
    <mergeCell ref="C7020:F7020"/>
    <mergeCell ref="G7020:J7020"/>
    <mergeCell ref="K7020:N7020"/>
    <mergeCell ref="C7017:F7017"/>
    <mergeCell ref="G7017:J7017"/>
    <mergeCell ref="K7017:N7017"/>
    <mergeCell ref="C7018:F7018"/>
    <mergeCell ref="G7018:J7018"/>
    <mergeCell ref="K7018:N7018"/>
    <mergeCell ref="C7015:F7015"/>
    <mergeCell ref="G7015:J7015"/>
    <mergeCell ref="K7015:N7015"/>
    <mergeCell ref="C7016:F7016"/>
    <mergeCell ref="G7016:J7016"/>
    <mergeCell ref="K7016:N7016"/>
    <mergeCell ref="C7013:F7013"/>
    <mergeCell ref="G7013:J7013"/>
    <mergeCell ref="K7013:N7013"/>
    <mergeCell ref="C7014:F7014"/>
    <mergeCell ref="G7014:J7014"/>
    <mergeCell ref="K7014:N7014"/>
    <mergeCell ref="C7011:F7011"/>
    <mergeCell ref="G7011:J7011"/>
    <mergeCell ref="K7011:N7011"/>
    <mergeCell ref="C7012:F7012"/>
    <mergeCell ref="G7012:J7012"/>
    <mergeCell ref="K7012:N7012"/>
    <mergeCell ref="C7033:F7033"/>
    <mergeCell ref="G7033:J7033"/>
    <mergeCell ref="K7033:N7033"/>
    <mergeCell ref="C7034:F7034"/>
    <mergeCell ref="G7034:J7034"/>
    <mergeCell ref="K7034:N7034"/>
    <mergeCell ref="C7031:F7031"/>
    <mergeCell ref="G7031:J7031"/>
    <mergeCell ref="K7031:N7031"/>
    <mergeCell ref="C7032:F7032"/>
    <mergeCell ref="G7032:J7032"/>
    <mergeCell ref="K7032:N7032"/>
    <mergeCell ref="C7029:F7029"/>
    <mergeCell ref="G7029:J7029"/>
    <mergeCell ref="K7029:N7029"/>
    <mergeCell ref="C7030:F7030"/>
    <mergeCell ref="G7030:J7030"/>
    <mergeCell ref="K7030:N7030"/>
    <mergeCell ref="C7027:F7027"/>
    <mergeCell ref="G7027:J7027"/>
    <mergeCell ref="K7027:N7027"/>
    <mergeCell ref="C7028:F7028"/>
    <mergeCell ref="G7028:J7028"/>
    <mergeCell ref="K7028:N7028"/>
    <mergeCell ref="C7025:F7025"/>
    <mergeCell ref="G7025:J7025"/>
    <mergeCell ref="K7025:N7025"/>
    <mergeCell ref="C7026:F7026"/>
    <mergeCell ref="G7026:J7026"/>
    <mergeCell ref="K7026:N7026"/>
    <mergeCell ref="C7023:F7023"/>
    <mergeCell ref="G7023:J7023"/>
    <mergeCell ref="K7023:N7023"/>
    <mergeCell ref="C7024:F7024"/>
    <mergeCell ref="G7024:J7024"/>
    <mergeCell ref="K7024:N7024"/>
    <mergeCell ref="C7045:F7045"/>
    <mergeCell ref="G7045:J7045"/>
    <mergeCell ref="K7045:N7045"/>
    <mergeCell ref="C7046:F7046"/>
    <mergeCell ref="G7046:J7046"/>
    <mergeCell ref="K7046:N7046"/>
    <mergeCell ref="C7043:F7043"/>
    <mergeCell ref="G7043:J7043"/>
    <mergeCell ref="K7043:N7043"/>
    <mergeCell ref="C7044:F7044"/>
    <mergeCell ref="G7044:J7044"/>
    <mergeCell ref="K7044:N7044"/>
    <mergeCell ref="C7041:F7041"/>
    <mergeCell ref="G7041:J7041"/>
    <mergeCell ref="K7041:N7041"/>
    <mergeCell ref="C7042:F7042"/>
    <mergeCell ref="G7042:J7042"/>
    <mergeCell ref="K7042:N7042"/>
    <mergeCell ref="C7039:F7039"/>
    <mergeCell ref="G7039:J7039"/>
    <mergeCell ref="K7039:N7039"/>
    <mergeCell ref="C7040:F7040"/>
    <mergeCell ref="G7040:J7040"/>
    <mergeCell ref="K7040:N7040"/>
    <mergeCell ref="C7037:F7037"/>
    <mergeCell ref="G7037:J7037"/>
    <mergeCell ref="K7037:N7037"/>
    <mergeCell ref="C7038:F7038"/>
    <mergeCell ref="G7038:J7038"/>
    <mergeCell ref="K7038:N7038"/>
    <mergeCell ref="C7035:F7035"/>
    <mergeCell ref="G7035:J7035"/>
    <mergeCell ref="K7035:N7035"/>
    <mergeCell ref="C7036:F7036"/>
    <mergeCell ref="G7036:J7036"/>
    <mergeCell ref="K7036:N7036"/>
    <mergeCell ref="C7057:F7057"/>
    <mergeCell ref="G7057:J7057"/>
    <mergeCell ref="K7057:N7057"/>
    <mergeCell ref="C7058:F7058"/>
    <mergeCell ref="G7058:J7058"/>
    <mergeCell ref="K7058:N7058"/>
    <mergeCell ref="C7055:F7055"/>
    <mergeCell ref="G7055:J7055"/>
    <mergeCell ref="K7055:N7055"/>
    <mergeCell ref="C7056:F7056"/>
    <mergeCell ref="G7056:J7056"/>
    <mergeCell ref="K7056:N7056"/>
    <mergeCell ref="C7053:F7053"/>
    <mergeCell ref="G7053:J7053"/>
    <mergeCell ref="K7053:N7053"/>
    <mergeCell ref="C7054:F7054"/>
    <mergeCell ref="G7054:J7054"/>
    <mergeCell ref="K7054:N7054"/>
    <mergeCell ref="C7051:F7051"/>
    <mergeCell ref="G7051:J7051"/>
    <mergeCell ref="K7051:N7051"/>
    <mergeCell ref="C7052:F7052"/>
    <mergeCell ref="G7052:J7052"/>
    <mergeCell ref="K7052:N7052"/>
    <mergeCell ref="C7049:F7049"/>
    <mergeCell ref="G7049:J7049"/>
    <mergeCell ref="K7049:N7049"/>
    <mergeCell ref="C7050:F7050"/>
    <mergeCell ref="G7050:J7050"/>
    <mergeCell ref="K7050:N7050"/>
    <mergeCell ref="C7047:F7047"/>
    <mergeCell ref="G7047:J7047"/>
    <mergeCell ref="K7047:N7047"/>
    <mergeCell ref="C7048:F7048"/>
    <mergeCell ref="G7048:J7048"/>
    <mergeCell ref="K7048:N7048"/>
    <mergeCell ref="C7069:F7069"/>
    <mergeCell ref="G7069:J7069"/>
    <mergeCell ref="K7069:N7069"/>
    <mergeCell ref="C7070:F7070"/>
    <mergeCell ref="G7070:J7070"/>
    <mergeCell ref="K7070:N7070"/>
    <mergeCell ref="C7067:F7067"/>
    <mergeCell ref="G7067:J7067"/>
    <mergeCell ref="K7067:N7067"/>
    <mergeCell ref="C7068:F7068"/>
    <mergeCell ref="G7068:J7068"/>
    <mergeCell ref="K7068:N7068"/>
    <mergeCell ref="C7065:F7065"/>
    <mergeCell ref="G7065:J7065"/>
    <mergeCell ref="K7065:N7065"/>
    <mergeCell ref="C7066:F7066"/>
    <mergeCell ref="G7066:J7066"/>
    <mergeCell ref="K7066:N7066"/>
    <mergeCell ref="C7063:F7063"/>
    <mergeCell ref="G7063:J7063"/>
    <mergeCell ref="K7063:N7063"/>
    <mergeCell ref="C7064:F7064"/>
    <mergeCell ref="G7064:J7064"/>
    <mergeCell ref="K7064:N7064"/>
    <mergeCell ref="C7061:F7061"/>
    <mergeCell ref="G7061:J7061"/>
    <mergeCell ref="K7061:N7061"/>
    <mergeCell ref="C7062:F7062"/>
    <mergeCell ref="G7062:J7062"/>
    <mergeCell ref="K7062:N7062"/>
    <mergeCell ref="C7059:F7059"/>
    <mergeCell ref="G7059:J7059"/>
    <mergeCell ref="K7059:N7059"/>
    <mergeCell ref="C7060:F7060"/>
    <mergeCell ref="G7060:J7060"/>
    <mergeCell ref="K7060:N7060"/>
    <mergeCell ref="C7081:F7081"/>
    <mergeCell ref="G7081:J7081"/>
    <mergeCell ref="K7081:N7081"/>
    <mergeCell ref="C7082:F7082"/>
    <mergeCell ref="G7082:J7082"/>
    <mergeCell ref="K7082:N7082"/>
    <mergeCell ref="C7079:F7079"/>
    <mergeCell ref="G7079:J7079"/>
    <mergeCell ref="K7079:N7079"/>
    <mergeCell ref="C7080:F7080"/>
    <mergeCell ref="G7080:J7080"/>
    <mergeCell ref="K7080:N7080"/>
    <mergeCell ref="C7077:F7077"/>
    <mergeCell ref="G7077:J7077"/>
    <mergeCell ref="K7077:N7077"/>
    <mergeCell ref="C7078:F7078"/>
    <mergeCell ref="G7078:J7078"/>
    <mergeCell ref="K7078:N7078"/>
    <mergeCell ref="C7075:F7075"/>
    <mergeCell ref="G7075:J7075"/>
    <mergeCell ref="K7075:N7075"/>
    <mergeCell ref="C7076:F7076"/>
    <mergeCell ref="G7076:J7076"/>
    <mergeCell ref="K7076:N7076"/>
    <mergeCell ref="C7073:F7073"/>
    <mergeCell ref="G7073:J7073"/>
    <mergeCell ref="K7073:N7073"/>
    <mergeCell ref="C7074:F7074"/>
    <mergeCell ref="G7074:J7074"/>
    <mergeCell ref="K7074:N7074"/>
    <mergeCell ref="C7071:F7071"/>
    <mergeCell ref="G7071:J7071"/>
    <mergeCell ref="K7071:N7071"/>
    <mergeCell ref="C7072:F7072"/>
    <mergeCell ref="G7072:J7072"/>
    <mergeCell ref="K7072:N7072"/>
    <mergeCell ref="C7093:F7093"/>
    <mergeCell ref="G7093:J7093"/>
    <mergeCell ref="K7093:N7093"/>
    <mergeCell ref="C7094:F7094"/>
    <mergeCell ref="G7094:J7094"/>
    <mergeCell ref="K7094:N7094"/>
    <mergeCell ref="C7091:F7091"/>
    <mergeCell ref="G7091:J7091"/>
    <mergeCell ref="K7091:N7091"/>
    <mergeCell ref="C7092:F7092"/>
    <mergeCell ref="G7092:J7092"/>
    <mergeCell ref="K7092:N7092"/>
    <mergeCell ref="C7089:F7089"/>
    <mergeCell ref="G7089:J7089"/>
    <mergeCell ref="K7089:N7089"/>
    <mergeCell ref="C7090:F7090"/>
    <mergeCell ref="G7090:J7090"/>
    <mergeCell ref="K7090:N7090"/>
    <mergeCell ref="C7087:F7087"/>
    <mergeCell ref="G7087:J7087"/>
    <mergeCell ref="K7087:N7087"/>
    <mergeCell ref="C7088:F7088"/>
    <mergeCell ref="G7088:J7088"/>
    <mergeCell ref="K7088:N7088"/>
    <mergeCell ref="C7085:F7085"/>
    <mergeCell ref="G7085:J7085"/>
    <mergeCell ref="K7085:N7085"/>
    <mergeCell ref="C7086:F7086"/>
    <mergeCell ref="G7086:J7086"/>
    <mergeCell ref="K7086:N7086"/>
    <mergeCell ref="C7083:F7083"/>
    <mergeCell ref="G7083:J7083"/>
    <mergeCell ref="K7083:N7083"/>
    <mergeCell ref="C7084:F7084"/>
    <mergeCell ref="G7084:J7084"/>
    <mergeCell ref="K7084:N7084"/>
    <mergeCell ref="C7105:F7105"/>
    <mergeCell ref="G7105:J7105"/>
    <mergeCell ref="K7105:N7105"/>
    <mergeCell ref="C7106:F7106"/>
    <mergeCell ref="G7106:J7106"/>
    <mergeCell ref="K7106:N7106"/>
    <mergeCell ref="C7103:F7103"/>
    <mergeCell ref="G7103:J7103"/>
    <mergeCell ref="K7103:N7103"/>
    <mergeCell ref="C7104:F7104"/>
    <mergeCell ref="G7104:J7104"/>
    <mergeCell ref="K7104:N7104"/>
    <mergeCell ref="C7101:F7101"/>
    <mergeCell ref="G7101:J7101"/>
    <mergeCell ref="K7101:N7101"/>
    <mergeCell ref="C7102:F7102"/>
    <mergeCell ref="G7102:J7102"/>
    <mergeCell ref="K7102:N7102"/>
    <mergeCell ref="C7099:F7099"/>
    <mergeCell ref="G7099:J7099"/>
    <mergeCell ref="K7099:N7099"/>
    <mergeCell ref="C7100:F7100"/>
    <mergeCell ref="G7100:J7100"/>
    <mergeCell ref="K7100:N7100"/>
    <mergeCell ref="C7097:F7097"/>
    <mergeCell ref="G7097:J7097"/>
    <mergeCell ref="K7097:N7097"/>
    <mergeCell ref="C7098:F7098"/>
    <mergeCell ref="G7098:J7098"/>
    <mergeCell ref="K7098:N7098"/>
    <mergeCell ref="C7095:F7095"/>
    <mergeCell ref="G7095:J7095"/>
    <mergeCell ref="K7095:N7095"/>
    <mergeCell ref="C7096:F7096"/>
    <mergeCell ref="G7096:J7096"/>
    <mergeCell ref="K7096:N7096"/>
    <mergeCell ref="C7117:F7117"/>
    <mergeCell ref="G7117:J7117"/>
    <mergeCell ref="K7117:N7117"/>
    <mergeCell ref="C7118:F7118"/>
    <mergeCell ref="G7118:J7118"/>
    <mergeCell ref="K7118:N7118"/>
    <mergeCell ref="C7115:F7115"/>
    <mergeCell ref="G7115:J7115"/>
    <mergeCell ref="K7115:N7115"/>
    <mergeCell ref="C7116:F7116"/>
    <mergeCell ref="G7116:J7116"/>
    <mergeCell ref="K7116:N7116"/>
    <mergeCell ref="C7113:F7113"/>
    <mergeCell ref="G7113:J7113"/>
    <mergeCell ref="K7113:N7113"/>
    <mergeCell ref="C7114:F7114"/>
    <mergeCell ref="G7114:J7114"/>
    <mergeCell ref="K7114:N7114"/>
    <mergeCell ref="C7111:F7111"/>
    <mergeCell ref="G7111:J7111"/>
    <mergeCell ref="K7111:N7111"/>
    <mergeCell ref="C7112:F7112"/>
    <mergeCell ref="G7112:J7112"/>
    <mergeCell ref="K7112:N7112"/>
    <mergeCell ref="C7109:F7109"/>
    <mergeCell ref="G7109:J7109"/>
    <mergeCell ref="K7109:N7109"/>
    <mergeCell ref="C7110:F7110"/>
    <mergeCell ref="G7110:J7110"/>
    <mergeCell ref="K7110:N7110"/>
    <mergeCell ref="C7107:F7107"/>
    <mergeCell ref="G7107:J7107"/>
    <mergeCell ref="K7107:N7107"/>
    <mergeCell ref="C7108:F7108"/>
    <mergeCell ref="G7108:J7108"/>
    <mergeCell ref="K7108:N7108"/>
    <mergeCell ref="C7129:F7129"/>
    <mergeCell ref="G7129:J7129"/>
    <mergeCell ref="K7129:N7129"/>
    <mergeCell ref="C7130:F7130"/>
    <mergeCell ref="G7130:J7130"/>
    <mergeCell ref="K7130:N7130"/>
    <mergeCell ref="C7127:F7127"/>
    <mergeCell ref="G7127:J7127"/>
    <mergeCell ref="K7127:N7127"/>
    <mergeCell ref="C7128:F7128"/>
    <mergeCell ref="G7128:J7128"/>
    <mergeCell ref="K7128:N7128"/>
    <mergeCell ref="C7125:F7125"/>
    <mergeCell ref="G7125:J7125"/>
    <mergeCell ref="K7125:N7125"/>
    <mergeCell ref="C7126:F7126"/>
    <mergeCell ref="G7126:J7126"/>
    <mergeCell ref="K7126:N7126"/>
    <mergeCell ref="C7123:F7123"/>
    <mergeCell ref="G7123:J7123"/>
    <mergeCell ref="K7123:N7123"/>
    <mergeCell ref="C7124:F7124"/>
    <mergeCell ref="G7124:J7124"/>
    <mergeCell ref="K7124:N7124"/>
    <mergeCell ref="C7121:F7121"/>
    <mergeCell ref="G7121:J7121"/>
    <mergeCell ref="K7121:N7121"/>
    <mergeCell ref="C7122:F7122"/>
    <mergeCell ref="G7122:J7122"/>
    <mergeCell ref="K7122:N7122"/>
    <mergeCell ref="C7119:F7119"/>
    <mergeCell ref="G7119:J7119"/>
    <mergeCell ref="K7119:N7119"/>
    <mergeCell ref="C7120:F7120"/>
    <mergeCell ref="G7120:J7120"/>
    <mergeCell ref="K7120:N7120"/>
    <mergeCell ref="C7141:F7141"/>
    <mergeCell ref="G7141:J7141"/>
    <mergeCell ref="K7141:N7141"/>
    <mergeCell ref="C7142:F7142"/>
    <mergeCell ref="G7142:J7142"/>
    <mergeCell ref="K7142:N7142"/>
    <mergeCell ref="C7139:F7139"/>
    <mergeCell ref="G7139:J7139"/>
    <mergeCell ref="K7139:N7139"/>
    <mergeCell ref="C7140:F7140"/>
    <mergeCell ref="G7140:J7140"/>
    <mergeCell ref="K7140:N7140"/>
    <mergeCell ref="C7137:F7137"/>
    <mergeCell ref="G7137:J7137"/>
    <mergeCell ref="K7137:N7137"/>
    <mergeCell ref="C7138:F7138"/>
    <mergeCell ref="G7138:J7138"/>
    <mergeCell ref="K7138:N7138"/>
    <mergeCell ref="C7135:F7135"/>
    <mergeCell ref="G7135:J7135"/>
    <mergeCell ref="K7135:N7135"/>
    <mergeCell ref="C7136:F7136"/>
    <mergeCell ref="G7136:J7136"/>
    <mergeCell ref="K7136:N7136"/>
    <mergeCell ref="C7133:F7133"/>
    <mergeCell ref="G7133:J7133"/>
    <mergeCell ref="K7133:N7133"/>
    <mergeCell ref="C7134:F7134"/>
    <mergeCell ref="G7134:J7134"/>
    <mergeCell ref="K7134:N7134"/>
    <mergeCell ref="C7131:F7131"/>
    <mergeCell ref="G7131:J7131"/>
    <mergeCell ref="K7131:N7131"/>
    <mergeCell ref="C7132:F7132"/>
    <mergeCell ref="G7132:J7132"/>
    <mergeCell ref="K7132:N7132"/>
    <mergeCell ref="C7153:F7153"/>
    <mergeCell ref="G7153:J7153"/>
    <mergeCell ref="K7153:N7153"/>
    <mergeCell ref="C7154:F7154"/>
    <mergeCell ref="G7154:J7154"/>
    <mergeCell ref="K7154:N7154"/>
    <mergeCell ref="C7151:F7151"/>
    <mergeCell ref="G7151:J7151"/>
    <mergeCell ref="K7151:N7151"/>
    <mergeCell ref="C7152:F7152"/>
    <mergeCell ref="G7152:J7152"/>
    <mergeCell ref="K7152:N7152"/>
    <mergeCell ref="C7149:F7149"/>
    <mergeCell ref="G7149:J7149"/>
    <mergeCell ref="K7149:N7149"/>
    <mergeCell ref="C7150:F7150"/>
    <mergeCell ref="G7150:J7150"/>
    <mergeCell ref="K7150:N7150"/>
    <mergeCell ref="C7147:F7147"/>
    <mergeCell ref="G7147:J7147"/>
    <mergeCell ref="K7147:N7147"/>
    <mergeCell ref="C7148:F7148"/>
    <mergeCell ref="G7148:J7148"/>
    <mergeCell ref="K7148:N7148"/>
    <mergeCell ref="C7145:F7145"/>
    <mergeCell ref="G7145:J7145"/>
    <mergeCell ref="K7145:N7145"/>
    <mergeCell ref="C7146:F7146"/>
    <mergeCell ref="G7146:J7146"/>
    <mergeCell ref="K7146:N7146"/>
    <mergeCell ref="C7143:F7143"/>
    <mergeCell ref="G7143:J7143"/>
    <mergeCell ref="K7143:N7143"/>
    <mergeCell ref="C7144:F7144"/>
    <mergeCell ref="G7144:J7144"/>
    <mergeCell ref="K7144:N7144"/>
    <mergeCell ref="C7165:F7165"/>
    <mergeCell ref="G7165:J7165"/>
    <mergeCell ref="K7165:N7165"/>
    <mergeCell ref="C7166:F7166"/>
    <mergeCell ref="G7166:J7166"/>
    <mergeCell ref="K7166:N7166"/>
    <mergeCell ref="C7163:F7163"/>
    <mergeCell ref="G7163:J7163"/>
    <mergeCell ref="K7163:N7163"/>
    <mergeCell ref="C7164:F7164"/>
    <mergeCell ref="G7164:J7164"/>
    <mergeCell ref="K7164:N7164"/>
    <mergeCell ref="C7161:F7161"/>
    <mergeCell ref="G7161:J7161"/>
    <mergeCell ref="K7161:N7161"/>
    <mergeCell ref="C7162:F7162"/>
    <mergeCell ref="G7162:J7162"/>
    <mergeCell ref="K7162:N7162"/>
    <mergeCell ref="C7159:F7159"/>
    <mergeCell ref="G7159:J7159"/>
    <mergeCell ref="K7159:N7159"/>
    <mergeCell ref="C7160:F7160"/>
    <mergeCell ref="G7160:J7160"/>
    <mergeCell ref="K7160:N7160"/>
    <mergeCell ref="C7157:F7157"/>
    <mergeCell ref="G7157:J7157"/>
    <mergeCell ref="K7157:N7157"/>
    <mergeCell ref="C7158:F7158"/>
    <mergeCell ref="G7158:J7158"/>
    <mergeCell ref="K7158:N7158"/>
    <mergeCell ref="C7155:F7155"/>
    <mergeCell ref="G7155:J7155"/>
    <mergeCell ref="K7155:N7155"/>
    <mergeCell ref="C7156:F7156"/>
    <mergeCell ref="G7156:J7156"/>
    <mergeCell ref="K7156:N7156"/>
    <mergeCell ref="C7177:F7177"/>
    <mergeCell ref="G7177:J7177"/>
    <mergeCell ref="K7177:N7177"/>
    <mergeCell ref="C7178:F7178"/>
    <mergeCell ref="G7178:J7178"/>
    <mergeCell ref="K7178:N7178"/>
    <mergeCell ref="C7175:F7175"/>
    <mergeCell ref="G7175:J7175"/>
    <mergeCell ref="K7175:N7175"/>
    <mergeCell ref="C7176:F7176"/>
    <mergeCell ref="G7176:J7176"/>
    <mergeCell ref="K7176:N7176"/>
    <mergeCell ref="C7173:F7173"/>
    <mergeCell ref="G7173:J7173"/>
    <mergeCell ref="K7173:N7173"/>
    <mergeCell ref="C7174:F7174"/>
    <mergeCell ref="G7174:J7174"/>
    <mergeCell ref="K7174:N7174"/>
    <mergeCell ref="C7171:F7171"/>
    <mergeCell ref="G7171:J7171"/>
    <mergeCell ref="K7171:N7171"/>
    <mergeCell ref="C7172:F7172"/>
    <mergeCell ref="G7172:J7172"/>
    <mergeCell ref="K7172:N7172"/>
    <mergeCell ref="C7169:F7169"/>
    <mergeCell ref="G7169:J7169"/>
    <mergeCell ref="K7169:N7169"/>
    <mergeCell ref="C7170:F7170"/>
    <mergeCell ref="G7170:J7170"/>
    <mergeCell ref="K7170:N7170"/>
    <mergeCell ref="C7167:F7167"/>
    <mergeCell ref="G7167:J7167"/>
    <mergeCell ref="K7167:N7167"/>
    <mergeCell ref="C7168:F7168"/>
    <mergeCell ref="G7168:J7168"/>
    <mergeCell ref="K7168:N7168"/>
    <mergeCell ref="C7189:F7189"/>
    <mergeCell ref="G7189:J7189"/>
    <mergeCell ref="K7189:N7189"/>
    <mergeCell ref="C7190:F7190"/>
    <mergeCell ref="G7190:J7190"/>
    <mergeCell ref="K7190:N7190"/>
    <mergeCell ref="C7187:F7187"/>
    <mergeCell ref="G7187:J7187"/>
    <mergeCell ref="K7187:N7187"/>
    <mergeCell ref="C7188:F7188"/>
    <mergeCell ref="G7188:J7188"/>
    <mergeCell ref="K7188:N7188"/>
    <mergeCell ref="C7185:F7185"/>
    <mergeCell ref="G7185:J7185"/>
    <mergeCell ref="K7185:N7185"/>
    <mergeCell ref="C7186:F7186"/>
    <mergeCell ref="G7186:J7186"/>
    <mergeCell ref="K7186:N7186"/>
    <mergeCell ref="C7183:F7183"/>
    <mergeCell ref="G7183:J7183"/>
    <mergeCell ref="K7183:N7183"/>
    <mergeCell ref="C7184:F7184"/>
    <mergeCell ref="G7184:J7184"/>
    <mergeCell ref="K7184:N7184"/>
    <mergeCell ref="C7181:F7181"/>
    <mergeCell ref="G7181:J7181"/>
    <mergeCell ref="K7181:N7181"/>
    <mergeCell ref="C7182:F7182"/>
    <mergeCell ref="G7182:J7182"/>
    <mergeCell ref="K7182:N7182"/>
    <mergeCell ref="C7179:F7179"/>
    <mergeCell ref="G7179:J7179"/>
    <mergeCell ref="K7179:N7179"/>
    <mergeCell ref="C7180:F7180"/>
    <mergeCell ref="G7180:J7180"/>
    <mergeCell ref="K7180:N7180"/>
    <mergeCell ref="C7201:F7201"/>
    <mergeCell ref="G7201:J7201"/>
    <mergeCell ref="K7201:N7201"/>
    <mergeCell ref="C7202:F7202"/>
    <mergeCell ref="G7202:J7202"/>
    <mergeCell ref="K7202:N7202"/>
    <mergeCell ref="C7199:F7199"/>
    <mergeCell ref="G7199:J7199"/>
    <mergeCell ref="K7199:N7199"/>
    <mergeCell ref="C7200:F7200"/>
    <mergeCell ref="G7200:J7200"/>
    <mergeCell ref="K7200:N7200"/>
    <mergeCell ref="C7197:F7197"/>
    <mergeCell ref="G7197:J7197"/>
    <mergeCell ref="K7197:N7197"/>
    <mergeCell ref="C7198:F7198"/>
    <mergeCell ref="G7198:J7198"/>
    <mergeCell ref="K7198:N7198"/>
    <mergeCell ref="C7195:F7195"/>
    <mergeCell ref="G7195:J7195"/>
    <mergeCell ref="K7195:N7195"/>
    <mergeCell ref="C7196:F7196"/>
    <mergeCell ref="G7196:J7196"/>
    <mergeCell ref="K7196:N7196"/>
    <mergeCell ref="C7193:F7193"/>
    <mergeCell ref="G7193:J7193"/>
    <mergeCell ref="K7193:N7193"/>
    <mergeCell ref="C7194:F7194"/>
    <mergeCell ref="G7194:J7194"/>
    <mergeCell ref="K7194:N7194"/>
    <mergeCell ref="C7191:F7191"/>
    <mergeCell ref="G7191:J7191"/>
    <mergeCell ref="K7191:N7191"/>
    <mergeCell ref="C7192:F7192"/>
    <mergeCell ref="G7192:J7192"/>
    <mergeCell ref="K7192:N7192"/>
    <mergeCell ref="C7213:F7213"/>
    <mergeCell ref="G7213:J7213"/>
    <mergeCell ref="K7213:N7213"/>
    <mergeCell ref="C7214:F7214"/>
    <mergeCell ref="G7214:J7214"/>
    <mergeCell ref="K7214:N7214"/>
    <mergeCell ref="C7211:F7211"/>
    <mergeCell ref="G7211:J7211"/>
    <mergeCell ref="K7211:N7211"/>
    <mergeCell ref="C7212:F7212"/>
    <mergeCell ref="G7212:J7212"/>
    <mergeCell ref="K7212:N7212"/>
    <mergeCell ref="C7209:F7209"/>
    <mergeCell ref="G7209:J7209"/>
    <mergeCell ref="K7209:N7209"/>
    <mergeCell ref="C7210:F7210"/>
    <mergeCell ref="G7210:J7210"/>
    <mergeCell ref="K7210:N7210"/>
    <mergeCell ref="C7207:F7207"/>
    <mergeCell ref="G7207:J7207"/>
    <mergeCell ref="K7207:N7207"/>
    <mergeCell ref="C7208:F7208"/>
    <mergeCell ref="G7208:J7208"/>
    <mergeCell ref="K7208:N7208"/>
    <mergeCell ref="C7205:F7205"/>
    <mergeCell ref="G7205:J7205"/>
    <mergeCell ref="K7205:N7205"/>
    <mergeCell ref="C7206:F7206"/>
    <mergeCell ref="G7206:J7206"/>
    <mergeCell ref="K7206:N7206"/>
    <mergeCell ref="C7203:F7203"/>
    <mergeCell ref="G7203:J7203"/>
    <mergeCell ref="K7203:N7203"/>
    <mergeCell ref="C7204:F7204"/>
    <mergeCell ref="G7204:J7204"/>
    <mergeCell ref="K7204:N7204"/>
    <mergeCell ref="C7225:F7225"/>
    <mergeCell ref="G7225:J7225"/>
    <mergeCell ref="K7225:N7225"/>
    <mergeCell ref="C7226:F7226"/>
    <mergeCell ref="G7226:J7226"/>
    <mergeCell ref="K7226:N7226"/>
    <mergeCell ref="C7223:F7223"/>
    <mergeCell ref="G7223:J7223"/>
    <mergeCell ref="K7223:N7223"/>
    <mergeCell ref="C7224:F7224"/>
    <mergeCell ref="G7224:J7224"/>
    <mergeCell ref="K7224:N7224"/>
    <mergeCell ref="C7221:F7221"/>
    <mergeCell ref="G7221:J7221"/>
    <mergeCell ref="K7221:N7221"/>
    <mergeCell ref="C7222:F7222"/>
    <mergeCell ref="G7222:J7222"/>
    <mergeCell ref="K7222:N7222"/>
    <mergeCell ref="C7219:F7219"/>
    <mergeCell ref="G7219:J7219"/>
    <mergeCell ref="K7219:N7219"/>
    <mergeCell ref="C7220:F7220"/>
    <mergeCell ref="G7220:J7220"/>
    <mergeCell ref="K7220:N7220"/>
    <mergeCell ref="C7217:F7217"/>
    <mergeCell ref="G7217:J7217"/>
    <mergeCell ref="K7217:N7217"/>
    <mergeCell ref="C7218:F7218"/>
    <mergeCell ref="G7218:J7218"/>
    <mergeCell ref="K7218:N7218"/>
    <mergeCell ref="C7215:F7215"/>
    <mergeCell ref="G7215:J7215"/>
    <mergeCell ref="K7215:N7215"/>
    <mergeCell ref="C7216:F7216"/>
    <mergeCell ref="G7216:J7216"/>
    <mergeCell ref="K7216:N7216"/>
    <mergeCell ref="C7237:F7237"/>
    <mergeCell ref="G7237:J7237"/>
    <mergeCell ref="K7237:N7237"/>
    <mergeCell ref="C7238:F7238"/>
    <mergeCell ref="G7238:J7238"/>
    <mergeCell ref="K7238:N7238"/>
    <mergeCell ref="C7235:F7235"/>
    <mergeCell ref="G7235:J7235"/>
    <mergeCell ref="K7235:N7235"/>
    <mergeCell ref="C7236:F7236"/>
    <mergeCell ref="G7236:J7236"/>
    <mergeCell ref="K7236:N7236"/>
    <mergeCell ref="C7233:F7233"/>
    <mergeCell ref="G7233:J7233"/>
    <mergeCell ref="K7233:N7233"/>
    <mergeCell ref="C7234:F7234"/>
    <mergeCell ref="G7234:J7234"/>
    <mergeCell ref="K7234:N7234"/>
    <mergeCell ref="C7231:F7231"/>
    <mergeCell ref="G7231:J7231"/>
    <mergeCell ref="K7231:N7231"/>
    <mergeCell ref="C7232:F7232"/>
    <mergeCell ref="G7232:J7232"/>
    <mergeCell ref="K7232:N7232"/>
    <mergeCell ref="C7229:F7229"/>
    <mergeCell ref="G7229:J7229"/>
    <mergeCell ref="K7229:N7229"/>
    <mergeCell ref="C7230:F7230"/>
    <mergeCell ref="G7230:J7230"/>
    <mergeCell ref="K7230:N7230"/>
    <mergeCell ref="C7227:F7227"/>
    <mergeCell ref="G7227:J7227"/>
    <mergeCell ref="K7227:N7227"/>
    <mergeCell ref="C7228:F7228"/>
    <mergeCell ref="G7228:J7228"/>
    <mergeCell ref="K7228:N7228"/>
    <mergeCell ref="C7249:F7249"/>
    <mergeCell ref="G7249:J7249"/>
    <mergeCell ref="K7249:N7249"/>
    <mergeCell ref="C7250:F7250"/>
    <mergeCell ref="G7250:J7250"/>
    <mergeCell ref="K7250:N7250"/>
    <mergeCell ref="C7247:F7247"/>
    <mergeCell ref="G7247:J7247"/>
    <mergeCell ref="K7247:N7247"/>
    <mergeCell ref="C7248:F7248"/>
    <mergeCell ref="G7248:J7248"/>
    <mergeCell ref="K7248:N7248"/>
    <mergeCell ref="C7245:F7245"/>
    <mergeCell ref="G7245:J7245"/>
    <mergeCell ref="K7245:N7245"/>
    <mergeCell ref="C7246:F7246"/>
    <mergeCell ref="G7246:J7246"/>
    <mergeCell ref="K7246:N7246"/>
    <mergeCell ref="C7243:F7243"/>
    <mergeCell ref="G7243:J7243"/>
    <mergeCell ref="K7243:N7243"/>
    <mergeCell ref="C7244:F7244"/>
    <mergeCell ref="G7244:J7244"/>
    <mergeCell ref="K7244:N7244"/>
    <mergeCell ref="C7241:F7241"/>
    <mergeCell ref="G7241:J7241"/>
    <mergeCell ref="K7241:N7241"/>
    <mergeCell ref="C7242:F7242"/>
    <mergeCell ref="G7242:J7242"/>
    <mergeCell ref="K7242:N7242"/>
    <mergeCell ref="C7239:F7239"/>
    <mergeCell ref="G7239:J7239"/>
    <mergeCell ref="K7239:N7239"/>
    <mergeCell ref="C7240:F7240"/>
    <mergeCell ref="G7240:J7240"/>
    <mergeCell ref="K7240:N7240"/>
    <mergeCell ref="C7261:F7261"/>
    <mergeCell ref="G7261:J7261"/>
    <mergeCell ref="K7261:N7261"/>
    <mergeCell ref="C7262:F7262"/>
    <mergeCell ref="G7262:J7262"/>
    <mergeCell ref="K7262:N7262"/>
    <mergeCell ref="C7259:F7259"/>
    <mergeCell ref="G7259:J7259"/>
    <mergeCell ref="K7259:N7259"/>
    <mergeCell ref="C7260:F7260"/>
    <mergeCell ref="G7260:J7260"/>
    <mergeCell ref="K7260:N7260"/>
    <mergeCell ref="C7257:F7257"/>
    <mergeCell ref="G7257:J7257"/>
    <mergeCell ref="K7257:N7257"/>
    <mergeCell ref="C7258:F7258"/>
    <mergeCell ref="G7258:J7258"/>
    <mergeCell ref="K7258:N7258"/>
    <mergeCell ref="C7255:F7255"/>
    <mergeCell ref="G7255:J7255"/>
    <mergeCell ref="K7255:N7255"/>
    <mergeCell ref="C7256:F7256"/>
    <mergeCell ref="G7256:J7256"/>
    <mergeCell ref="K7256:N7256"/>
    <mergeCell ref="C7253:F7253"/>
    <mergeCell ref="G7253:J7253"/>
    <mergeCell ref="K7253:N7253"/>
    <mergeCell ref="C7254:F7254"/>
    <mergeCell ref="G7254:J7254"/>
    <mergeCell ref="K7254:N7254"/>
    <mergeCell ref="C7251:F7251"/>
    <mergeCell ref="G7251:J7251"/>
    <mergeCell ref="K7251:N7251"/>
    <mergeCell ref="C7252:F7252"/>
    <mergeCell ref="G7252:J7252"/>
    <mergeCell ref="K7252:N7252"/>
    <mergeCell ref="C7273:F7273"/>
    <mergeCell ref="G7273:J7273"/>
    <mergeCell ref="K7273:N7273"/>
    <mergeCell ref="C7274:F7274"/>
    <mergeCell ref="G7274:J7274"/>
    <mergeCell ref="K7274:N7274"/>
    <mergeCell ref="C7271:F7271"/>
    <mergeCell ref="G7271:J7271"/>
    <mergeCell ref="K7271:N7271"/>
    <mergeCell ref="C7272:F7272"/>
    <mergeCell ref="G7272:J7272"/>
    <mergeCell ref="K7272:N7272"/>
    <mergeCell ref="C7269:F7269"/>
    <mergeCell ref="G7269:J7269"/>
    <mergeCell ref="K7269:N7269"/>
    <mergeCell ref="C7270:F7270"/>
    <mergeCell ref="G7270:J7270"/>
    <mergeCell ref="K7270:N7270"/>
    <mergeCell ref="C7267:F7267"/>
    <mergeCell ref="G7267:J7267"/>
    <mergeCell ref="K7267:N7267"/>
    <mergeCell ref="C7268:F7268"/>
    <mergeCell ref="G7268:J7268"/>
    <mergeCell ref="K7268:N7268"/>
    <mergeCell ref="C7265:F7265"/>
    <mergeCell ref="G7265:J7265"/>
    <mergeCell ref="K7265:N7265"/>
    <mergeCell ref="C7266:F7266"/>
    <mergeCell ref="G7266:J7266"/>
    <mergeCell ref="K7266:N7266"/>
    <mergeCell ref="C7263:F7263"/>
    <mergeCell ref="G7263:J7263"/>
    <mergeCell ref="K7263:N7263"/>
    <mergeCell ref="C7264:F7264"/>
    <mergeCell ref="G7264:J7264"/>
    <mergeCell ref="K7264:N7264"/>
    <mergeCell ref="C7285:F7285"/>
    <mergeCell ref="G7285:J7285"/>
    <mergeCell ref="K7285:N7285"/>
    <mergeCell ref="C7286:F7286"/>
    <mergeCell ref="G7286:J7286"/>
    <mergeCell ref="K7286:N7286"/>
    <mergeCell ref="C7283:F7283"/>
    <mergeCell ref="G7283:J7283"/>
    <mergeCell ref="K7283:N7283"/>
    <mergeCell ref="C7284:F7284"/>
    <mergeCell ref="G7284:J7284"/>
    <mergeCell ref="K7284:N7284"/>
    <mergeCell ref="C7281:F7281"/>
    <mergeCell ref="G7281:J7281"/>
    <mergeCell ref="K7281:N7281"/>
    <mergeCell ref="C7282:F7282"/>
    <mergeCell ref="G7282:J7282"/>
    <mergeCell ref="K7282:N7282"/>
    <mergeCell ref="C7279:F7279"/>
    <mergeCell ref="G7279:J7279"/>
    <mergeCell ref="K7279:N7279"/>
    <mergeCell ref="C7280:F7280"/>
    <mergeCell ref="G7280:J7280"/>
    <mergeCell ref="K7280:N7280"/>
    <mergeCell ref="C7277:F7277"/>
    <mergeCell ref="G7277:J7277"/>
    <mergeCell ref="K7277:N7277"/>
    <mergeCell ref="C7278:F7278"/>
    <mergeCell ref="G7278:J7278"/>
    <mergeCell ref="K7278:N7278"/>
    <mergeCell ref="C7275:F7275"/>
    <mergeCell ref="G7275:J7275"/>
    <mergeCell ref="K7275:N7275"/>
    <mergeCell ref="C7276:F7276"/>
    <mergeCell ref="G7276:J7276"/>
    <mergeCell ref="K7276:N7276"/>
    <mergeCell ref="C7297:F7297"/>
    <mergeCell ref="G7297:J7297"/>
    <mergeCell ref="K7297:N7297"/>
    <mergeCell ref="C7298:F7298"/>
    <mergeCell ref="G7298:J7298"/>
    <mergeCell ref="K7298:N7298"/>
    <mergeCell ref="C7295:F7295"/>
    <mergeCell ref="G7295:J7295"/>
    <mergeCell ref="K7295:N7295"/>
    <mergeCell ref="C7296:F7296"/>
    <mergeCell ref="G7296:J7296"/>
    <mergeCell ref="K7296:N7296"/>
    <mergeCell ref="C7293:F7293"/>
    <mergeCell ref="G7293:J7293"/>
    <mergeCell ref="K7293:N7293"/>
    <mergeCell ref="C7294:F7294"/>
    <mergeCell ref="G7294:J7294"/>
    <mergeCell ref="K7294:N7294"/>
    <mergeCell ref="C7291:F7291"/>
    <mergeCell ref="G7291:J7291"/>
    <mergeCell ref="K7291:N7291"/>
    <mergeCell ref="C7292:F7292"/>
    <mergeCell ref="G7292:J7292"/>
    <mergeCell ref="K7292:N7292"/>
    <mergeCell ref="C7289:F7289"/>
    <mergeCell ref="G7289:J7289"/>
    <mergeCell ref="K7289:N7289"/>
    <mergeCell ref="C7290:F7290"/>
    <mergeCell ref="G7290:J7290"/>
    <mergeCell ref="K7290:N7290"/>
    <mergeCell ref="C7287:F7287"/>
    <mergeCell ref="G7287:J7287"/>
    <mergeCell ref="K7287:N7287"/>
    <mergeCell ref="C7288:F7288"/>
    <mergeCell ref="G7288:J7288"/>
    <mergeCell ref="K7288:N7288"/>
    <mergeCell ref="C7309:F7309"/>
    <mergeCell ref="G7309:J7309"/>
    <mergeCell ref="K7309:N7309"/>
    <mergeCell ref="C7310:F7310"/>
    <mergeCell ref="G7310:J7310"/>
    <mergeCell ref="K7310:N7310"/>
    <mergeCell ref="C7307:F7307"/>
    <mergeCell ref="G7307:J7307"/>
    <mergeCell ref="K7307:N7307"/>
    <mergeCell ref="C7308:F7308"/>
    <mergeCell ref="G7308:J7308"/>
    <mergeCell ref="K7308:N7308"/>
    <mergeCell ref="C7305:F7305"/>
    <mergeCell ref="G7305:J7305"/>
    <mergeCell ref="K7305:N7305"/>
    <mergeCell ref="C7306:F7306"/>
    <mergeCell ref="G7306:J7306"/>
    <mergeCell ref="K7306:N7306"/>
    <mergeCell ref="C7303:F7303"/>
    <mergeCell ref="G7303:J7303"/>
    <mergeCell ref="K7303:N7303"/>
    <mergeCell ref="C7304:F7304"/>
    <mergeCell ref="G7304:J7304"/>
    <mergeCell ref="K7304:N7304"/>
    <mergeCell ref="C7301:F7301"/>
    <mergeCell ref="G7301:J7301"/>
    <mergeCell ref="K7301:N7301"/>
    <mergeCell ref="C7302:F7302"/>
    <mergeCell ref="G7302:J7302"/>
    <mergeCell ref="K7302:N7302"/>
    <mergeCell ref="C7299:F7299"/>
    <mergeCell ref="G7299:J7299"/>
    <mergeCell ref="K7299:N7299"/>
    <mergeCell ref="C7300:F7300"/>
    <mergeCell ref="G7300:J7300"/>
    <mergeCell ref="K7300:N7300"/>
    <mergeCell ref="C7321:F7321"/>
    <mergeCell ref="G7321:J7321"/>
    <mergeCell ref="K7321:N7321"/>
    <mergeCell ref="C7322:F7322"/>
    <mergeCell ref="G7322:J7322"/>
    <mergeCell ref="K7322:N7322"/>
    <mergeCell ref="C7319:F7319"/>
    <mergeCell ref="G7319:J7319"/>
    <mergeCell ref="K7319:N7319"/>
    <mergeCell ref="C7320:F7320"/>
    <mergeCell ref="G7320:J7320"/>
    <mergeCell ref="K7320:N7320"/>
    <mergeCell ref="C7317:F7317"/>
    <mergeCell ref="G7317:J7317"/>
    <mergeCell ref="K7317:N7317"/>
    <mergeCell ref="C7318:F7318"/>
    <mergeCell ref="G7318:J7318"/>
    <mergeCell ref="K7318:N7318"/>
    <mergeCell ref="C7315:F7315"/>
    <mergeCell ref="G7315:J7315"/>
    <mergeCell ref="K7315:N7315"/>
    <mergeCell ref="C7316:F7316"/>
    <mergeCell ref="G7316:J7316"/>
    <mergeCell ref="K7316:N7316"/>
    <mergeCell ref="C7313:F7313"/>
    <mergeCell ref="G7313:J7313"/>
    <mergeCell ref="K7313:N7313"/>
    <mergeCell ref="C7314:F7314"/>
    <mergeCell ref="G7314:J7314"/>
    <mergeCell ref="K7314:N7314"/>
    <mergeCell ref="C7311:F7311"/>
    <mergeCell ref="G7311:J7311"/>
    <mergeCell ref="K7311:N7311"/>
    <mergeCell ref="C7312:F7312"/>
    <mergeCell ref="G7312:J7312"/>
    <mergeCell ref="K7312:N7312"/>
    <mergeCell ref="C7333:F7333"/>
    <mergeCell ref="G7333:J7333"/>
    <mergeCell ref="K7333:N7333"/>
    <mergeCell ref="C7334:F7334"/>
    <mergeCell ref="G7334:J7334"/>
    <mergeCell ref="K7334:N7334"/>
    <mergeCell ref="C7331:F7331"/>
    <mergeCell ref="G7331:J7331"/>
    <mergeCell ref="K7331:N7331"/>
    <mergeCell ref="C7332:F7332"/>
    <mergeCell ref="G7332:J7332"/>
    <mergeCell ref="K7332:N7332"/>
    <mergeCell ref="C7329:F7329"/>
    <mergeCell ref="G7329:J7329"/>
    <mergeCell ref="K7329:N7329"/>
    <mergeCell ref="C7330:F7330"/>
    <mergeCell ref="G7330:J7330"/>
    <mergeCell ref="K7330:N7330"/>
    <mergeCell ref="C7327:F7327"/>
    <mergeCell ref="G7327:J7327"/>
    <mergeCell ref="K7327:N7327"/>
    <mergeCell ref="C7328:F7328"/>
    <mergeCell ref="G7328:J7328"/>
    <mergeCell ref="K7328:N7328"/>
    <mergeCell ref="C7325:F7325"/>
    <mergeCell ref="G7325:J7325"/>
    <mergeCell ref="K7325:N7325"/>
    <mergeCell ref="C7326:F7326"/>
    <mergeCell ref="G7326:J7326"/>
    <mergeCell ref="K7326:N7326"/>
    <mergeCell ref="C7323:F7323"/>
    <mergeCell ref="G7323:J7323"/>
    <mergeCell ref="K7323:N7323"/>
    <mergeCell ref="C7324:F7324"/>
    <mergeCell ref="G7324:J7324"/>
    <mergeCell ref="K7324:N7324"/>
    <mergeCell ref="C7345:F7345"/>
    <mergeCell ref="G7345:J7345"/>
    <mergeCell ref="K7345:N7345"/>
    <mergeCell ref="C7346:F7346"/>
    <mergeCell ref="G7346:J7346"/>
    <mergeCell ref="K7346:N7346"/>
    <mergeCell ref="C7343:F7343"/>
    <mergeCell ref="G7343:J7343"/>
    <mergeCell ref="K7343:N7343"/>
    <mergeCell ref="C7344:F7344"/>
    <mergeCell ref="G7344:J7344"/>
    <mergeCell ref="K7344:N7344"/>
    <mergeCell ref="C7341:F7341"/>
    <mergeCell ref="G7341:J7341"/>
    <mergeCell ref="K7341:N7341"/>
    <mergeCell ref="C7342:F7342"/>
    <mergeCell ref="G7342:J7342"/>
    <mergeCell ref="K7342:N7342"/>
    <mergeCell ref="C7339:F7339"/>
    <mergeCell ref="G7339:J7339"/>
    <mergeCell ref="K7339:N7339"/>
    <mergeCell ref="C7340:F7340"/>
    <mergeCell ref="G7340:J7340"/>
    <mergeCell ref="K7340:N7340"/>
    <mergeCell ref="C7337:F7337"/>
    <mergeCell ref="G7337:J7337"/>
    <mergeCell ref="K7337:N7337"/>
    <mergeCell ref="C7338:F7338"/>
    <mergeCell ref="G7338:J7338"/>
    <mergeCell ref="K7338:N7338"/>
    <mergeCell ref="C7335:F7335"/>
    <mergeCell ref="G7335:J7335"/>
    <mergeCell ref="K7335:N7335"/>
    <mergeCell ref="C7336:F7336"/>
    <mergeCell ref="G7336:J7336"/>
    <mergeCell ref="K7336:N7336"/>
    <mergeCell ref="C7357:F7357"/>
    <mergeCell ref="G7357:J7357"/>
    <mergeCell ref="K7357:N7357"/>
    <mergeCell ref="C7358:F7358"/>
    <mergeCell ref="G7358:J7358"/>
    <mergeCell ref="K7358:N7358"/>
    <mergeCell ref="C7355:F7355"/>
    <mergeCell ref="G7355:J7355"/>
    <mergeCell ref="K7355:N7355"/>
    <mergeCell ref="C7356:F7356"/>
    <mergeCell ref="G7356:J7356"/>
    <mergeCell ref="K7356:N7356"/>
    <mergeCell ref="C7353:F7353"/>
    <mergeCell ref="G7353:J7353"/>
    <mergeCell ref="K7353:N7353"/>
    <mergeCell ref="C7354:F7354"/>
    <mergeCell ref="G7354:J7354"/>
    <mergeCell ref="K7354:N7354"/>
    <mergeCell ref="C7351:F7351"/>
    <mergeCell ref="G7351:J7351"/>
    <mergeCell ref="K7351:N7351"/>
    <mergeCell ref="C7352:F7352"/>
    <mergeCell ref="G7352:J7352"/>
    <mergeCell ref="K7352:N7352"/>
    <mergeCell ref="C7349:F7349"/>
    <mergeCell ref="G7349:J7349"/>
    <mergeCell ref="K7349:N7349"/>
    <mergeCell ref="C7350:F7350"/>
    <mergeCell ref="G7350:J7350"/>
    <mergeCell ref="K7350:N7350"/>
    <mergeCell ref="C7347:F7347"/>
    <mergeCell ref="G7347:J7347"/>
    <mergeCell ref="K7347:N7347"/>
    <mergeCell ref="C7348:F7348"/>
    <mergeCell ref="G7348:J7348"/>
    <mergeCell ref="K7348:N7348"/>
    <mergeCell ref="C7369:F7369"/>
    <mergeCell ref="G7369:J7369"/>
    <mergeCell ref="K7369:N7369"/>
    <mergeCell ref="C7370:F7370"/>
    <mergeCell ref="G7370:J7370"/>
    <mergeCell ref="K7370:N7370"/>
    <mergeCell ref="C7367:F7367"/>
    <mergeCell ref="G7367:J7367"/>
    <mergeCell ref="K7367:N7367"/>
    <mergeCell ref="C7368:F7368"/>
    <mergeCell ref="G7368:J7368"/>
    <mergeCell ref="K7368:N7368"/>
    <mergeCell ref="C7365:F7365"/>
    <mergeCell ref="G7365:J7365"/>
    <mergeCell ref="K7365:N7365"/>
    <mergeCell ref="C7366:F7366"/>
    <mergeCell ref="G7366:J7366"/>
    <mergeCell ref="K7366:N7366"/>
    <mergeCell ref="C7363:F7363"/>
    <mergeCell ref="G7363:J7363"/>
    <mergeCell ref="K7363:N7363"/>
    <mergeCell ref="C7364:F7364"/>
    <mergeCell ref="G7364:J7364"/>
    <mergeCell ref="K7364:N7364"/>
    <mergeCell ref="C7361:F7361"/>
    <mergeCell ref="G7361:J7361"/>
    <mergeCell ref="K7361:N7361"/>
    <mergeCell ref="C7362:F7362"/>
    <mergeCell ref="G7362:J7362"/>
    <mergeCell ref="K7362:N7362"/>
    <mergeCell ref="C7359:F7359"/>
    <mergeCell ref="G7359:J7359"/>
    <mergeCell ref="K7359:N7359"/>
    <mergeCell ref="C7360:F7360"/>
    <mergeCell ref="G7360:J7360"/>
    <mergeCell ref="K7360:N7360"/>
    <mergeCell ref="C7381:F7381"/>
    <mergeCell ref="G7381:J7381"/>
    <mergeCell ref="K7381:N7381"/>
    <mergeCell ref="C7382:F7382"/>
    <mergeCell ref="G7382:J7382"/>
    <mergeCell ref="K7382:N7382"/>
    <mergeCell ref="C7379:F7379"/>
    <mergeCell ref="G7379:J7379"/>
    <mergeCell ref="K7379:N7379"/>
    <mergeCell ref="C7380:F7380"/>
    <mergeCell ref="G7380:J7380"/>
    <mergeCell ref="K7380:N7380"/>
    <mergeCell ref="C7377:F7377"/>
    <mergeCell ref="G7377:J7377"/>
    <mergeCell ref="K7377:N7377"/>
    <mergeCell ref="C7378:F7378"/>
    <mergeCell ref="G7378:J7378"/>
    <mergeCell ref="K7378:N7378"/>
    <mergeCell ref="C7375:F7375"/>
    <mergeCell ref="G7375:J7375"/>
    <mergeCell ref="K7375:N7375"/>
    <mergeCell ref="C7376:F7376"/>
    <mergeCell ref="G7376:J7376"/>
    <mergeCell ref="K7376:N7376"/>
    <mergeCell ref="C7373:F7373"/>
    <mergeCell ref="G7373:J7373"/>
    <mergeCell ref="K7373:N7373"/>
    <mergeCell ref="C7374:F7374"/>
    <mergeCell ref="G7374:J7374"/>
    <mergeCell ref="K7374:N7374"/>
    <mergeCell ref="C7371:F7371"/>
    <mergeCell ref="G7371:J7371"/>
    <mergeCell ref="K7371:N7371"/>
    <mergeCell ref="C7372:F7372"/>
    <mergeCell ref="G7372:J7372"/>
    <mergeCell ref="K7372:N7372"/>
    <mergeCell ref="C7393:F7393"/>
    <mergeCell ref="G7393:J7393"/>
    <mergeCell ref="K7393:N7393"/>
    <mergeCell ref="C7394:F7394"/>
    <mergeCell ref="G7394:J7394"/>
    <mergeCell ref="K7394:N7394"/>
    <mergeCell ref="C7391:F7391"/>
    <mergeCell ref="G7391:J7391"/>
    <mergeCell ref="K7391:N7391"/>
    <mergeCell ref="C7392:F7392"/>
    <mergeCell ref="G7392:J7392"/>
    <mergeCell ref="K7392:N7392"/>
    <mergeCell ref="C7389:F7389"/>
    <mergeCell ref="G7389:J7389"/>
    <mergeCell ref="K7389:N7389"/>
    <mergeCell ref="C7390:F7390"/>
    <mergeCell ref="G7390:J7390"/>
    <mergeCell ref="K7390:N7390"/>
    <mergeCell ref="C7387:F7387"/>
    <mergeCell ref="G7387:J7387"/>
    <mergeCell ref="K7387:N7387"/>
    <mergeCell ref="C7388:F7388"/>
    <mergeCell ref="G7388:J7388"/>
    <mergeCell ref="K7388:N7388"/>
    <mergeCell ref="C7385:F7385"/>
    <mergeCell ref="G7385:J7385"/>
    <mergeCell ref="K7385:N7385"/>
    <mergeCell ref="C7386:F7386"/>
    <mergeCell ref="G7386:J7386"/>
    <mergeCell ref="K7386:N7386"/>
    <mergeCell ref="C7383:F7383"/>
    <mergeCell ref="G7383:J7383"/>
    <mergeCell ref="K7383:N7383"/>
    <mergeCell ref="C7384:F7384"/>
    <mergeCell ref="G7384:J7384"/>
    <mergeCell ref="K7384:N7384"/>
    <mergeCell ref="C7405:F7405"/>
    <mergeCell ref="G7405:J7405"/>
    <mergeCell ref="K7405:N7405"/>
    <mergeCell ref="C7406:F7406"/>
    <mergeCell ref="G7406:J7406"/>
    <mergeCell ref="K7406:N7406"/>
    <mergeCell ref="C7403:F7403"/>
    <mergeCell ref="G7403:J7403"/>
    <mergeCell ref="K7403:N7403"/>
    <mergeCell ref="C7404:F7404"/>
    <mergeCell ref="G7404:J7404"/>
    <mergeCell ref="K7404:N7404"/>
    <mergeCell ref="C7401:F7401"/>
    <mergeCell ref="G7401:J7401"/>
    <mergeCell ref="K7401:N7401"/>
    <mergeCell ref="C7402:F7402"/>
    <mergeCell ref="G7402:J7402"/>
    <mergeCell ref="K7402:N7402"/>
    <mergeCell ref="C7399:F7399"/>
    <mergeCell ref="G7399:J7399"/>
    <mergeCell ref="K7399:N7399"/>
    <mergeCell ref="C7400:F7400"/>
    <mergeCell ref="G7400:J7400"/>
    <mergeCell ref="K7400:N7400"/>
    <mergeCell ref="C7397:F7397"/>
    <mergeCell ref="G7397:J7397"/>
    <mergeCell ref="K7397:N7397"/>
    <mergeCell ref="C7398:F7398"/>
    <mergeCell ref="G7398:J7398"/>
    <mergeCell ref="K7398:N7398"/>
    <mergeCell ref="C7395:F7395"/>
    <mergeCell ref="G7395:J7395"/>
    <mergeCell ref="K7395:N7395"/>
    <mergeCell ref="C7396:F7396"/>
    <mergeCell ref="G7396:J7396"/>
    <mergeCell ref="K7396:N7396"/>
    <mergeCell ref="C7417:F7417"/>
    <mergeCell ref="G7417:J7417"/>
    <mergeCell ref="K7417:N7417"/>
    <mergeCell ref="C7418:F7418"/>
    <mergeCell ref="G7418:J7418"/>
    <mergeCell ref="K7418:N7418"/>
    <mergeCell ref="C7415:F7415"/>
    <mergeCell ref="G7415:J7415"/>
    <mergeCell ref="K7415:N7415"/>
    <mergeCell ref="C7416:F7416"/>
    <mergeCell ref="G7416:J7416"/>
    <mergeCell ref="K7416:N7416"/>
    <mergeCell ref="C7413:F7413"/>
    <mergeCell ref="G7413:J7413"/>
    <mergeCell ref="K7413:N7413"/>
    <mergeCell ref="C7414:F7414"/>
    <mergeCell ref="G7414:J7414"/>
    <mergeCell ref="K7414:N7414"/>
    <mergeCell ref="C7411:F7411"/>
    <mergeCell ref="G7411:J7411"/>
    <mergeCell ref="K7411:N7411"/>
    <mergeCell ref="C7412:F7412"/>
    <mergeCell ref="G7412:J7412"/>
    <mergeCell ref="K7412:N7412"/>
    <mergeCell ref="C7409:F7409"/>
    <mergeCell ref="G7409:J7409"/>
    <mergeCell ref="K7409:N7409"/>
    <mergeCell ref="C7410:F7410"/>
    <mergeCell ref="G7410:J7410"/>
    <mergeCell ref="K7410:N7410"/>
    <mergeCell ref="C7407:F7407"/>
    <mergeCell ref="G7407:J7407"/>
    <mergeCell ref="K7407:N7407"/>
    <mergeCell ref="C7408:F7408"/>
    <mergeCell ref="G7408:J7408"/>
    <mergeCell ref="K7408:N7408"/>
    <mergeCell ref="C7429:F7429"/>
    <mergeCell ref="G7429:J7429"/>
    <mergeCell ref="K7429:N7429"/>
    <mergeCell ref="C7430:F7430"/>
    <mergeCell ref="G7430:J7430"/>
    <mergeCell ref="K7430:N7430"/>
    <mergeCell ref="C7427:F7427"/>
    <mergeCell ref="G7427:J7427"/>
    <mergeCell ref="K7427:N7427"/>
    <mergeCell ref="C7428:F7428"/>
    <mergeCell ref="G7428:J7428"/>
    <mergeCell ref="K7428:N7428"/>
    <mergeCell ref="C7425:F7425"/>
    <mergeCell ref="G7425:J7425"/>
    <mergeCell ref="K7425:N7425"/>
    <mergeCell ref="C7426:F7426"/>
    <mergeCell ref="G7426:J7426"/>
    <mergeCell ref="K7426:N7426"/>
    <mergeCell ref="C7423:F7423"/>
    <mergeCell ref="G7423:J7423"/>
    <mergeCell ref="K7423:N7423"/>
    <mergeCell ref="C7424:F7424"/>
    <mergeCell ref="G7424:J7424"/>
    <mergeCell ref="K7424:N7424"/>
    <mergeCell ref="C7421:F7421"/>
    <mergeCell ref="G7421:J7421"/>
    <mergeCell ref="K7421:N7421"/>
    <mergeCell ref="C7422:F7422"/>
    <mergeCell ref="G7422:J7422"/>
    <mergeCell ref="K7422:N7422"/>
    <mergeCell ref="C7419:F7419"/>
    <mergeCell ref="G7419:J7419"/>
    <mergeCell ref="K7419:N7419"/>
    <mergeCell ref="C7420:F7420"/>
    <mergeCell ref="G7420:J7420"/>
    <mergeCell ref="K7420:N7420"/>
    <mergeCell ref="C7441:F7441"/>
    <mergeCell ref="G7441:J7441"/>
    <mergeCell ref="K7441:N7441"/>
    <mergeCell ref="C7442:F7442"/>
    <mergeCell ref="G7442:J7442"/>
    <mergeCell ref="K7442:N7442"/>
    <mergeCell ref="C7439:F7439"/>
    <mergeCell ref="G7439:J7439"/>
    <mergeCell ref="K7439:N7439"/>
    <mergeCell ref="C7440:F7440"/>
    <mergeCell ref="G7440:J7440"/>
    <mergeCell ref="K7440:N7440"/>
    <mergeCell ref="C7437:F7437"/>
    <mergeCell ref="G7437:J7437"/>
    <mergeCell ref="K7437:N7437"/>
    <mergeCell ref="C7438:F7438"/>
    <mergeCell ref="G7438:J7438"/>
    <mergeCell ref="K7438:N7438"/>
    <mergeCell ref="C7435:F7435"/>
    <mergeCell ref="G7435:J7435"/>
    <mergeCell ref="K7435:N7435"/>
    <mergeCell ref="C7436:F7436"/>
    <mergeCell ref="G7436:J7436"/>
    <mergeCell ref="K7436:N7436"/>
    <mergeCell ref="C7433:F7433"/>
    <mergeCell ref="G7433:J7433"/>
    <mergeCell ref="K7433:N7433"/>
    <mergeCell ref="C7434:F7434"/>
    <mergeCell ref="G7434:J7434"/>
    <mergeCell ref="K7434:N7434"/>
    <mergeCell ref="C7431:F7431"/>
    <mergeCell ref="G7431:J7431"/>
    <mergeCell ref="K7431:N7431"/>
    <mergeCell ref="C7432:F7432"/>
    <mergeCell ref="G7432:J7432"/>
    <mergeCell ref="K7432:N7432"/>
    <mergeCell ref="C7453:F7453"/>
    <mergeCell ref="G7453:J7453"/>
    <mergeCell ref="K7453:N7453"/>
    <mergeCell ref="C7454:F7454"/>
    <mergeCell ref="G7454:J7454"/>
    <mergeCell ref="K7454:N7454"/>
    <mergeCell ref="C7451:F7451"/>
    <mergeCell ref="G7451:J7451"/>
    <mergeCell ref="K7451:N7451"/>
    <mergeCell ref="C7452:F7452"/>
    <mergeCell ref="G7452:J7452"/>
    <mergeCell ref="K7452:N7452"/>
    <mergeCell ref="C7449:F7449"/>
    <mergeCell ref="G7449:J7449"/>
    <mergeCell ref="K7449:N7449"/>
    <mergeCell ref="C7450:F7450"/>
    <mergeCell ref="G7450:J7450"/>
    <mergeCell ref="K7450:N7450"/>
    <mergeCell ref="C7447:F7447"/>
    <mergeCell ref="G7447:J7447"/>
    <mergeCell ref="K7447:N7447"/>
    <mergeCell ref="C7448:F7448"/>
    <mergeCell ref="G7448:J7448"/>
    <mergeCell ref="K7448:N7448"/>
    <mergeCell ref="C7445:F7445"/>
    <mergeCell ref="G7445:J7445"/>
    <mergeCell ref="K7445:N7445"/>
    <mergeCell ref="C7446:F7446"/>
    <mergeCell ref="G7446:J7446"/>
    <mergeCell ref="K7446:N7446"/>
    <mergeCell ref="C7443:F7443"/>
    <mergeCell ref="G7443:J7443"/>
    <mergeCell ref="K7443:N7443"/>
    <mergeCell ref="C7444:F7444"/>
    <mergeCell ref="G7444:J7444"/>
    <mergeCell ref="K7444:N7444"/>
    <mergeCell ref="C7465:F7465"/>
    <mergeCell ref="G7465:J7465"/>
    <mergeCell ref="K7465:N7465"/>
    <mergeCell ref="C7466:F7466"/>
    <mergeCell ref="G7466:J7466"/>
    <mergeCell ref="K7466:N7466"/>
    <mergeCell ref="C7463:F7463"/>
    <mergeCell ref="G7463:J7463"/>
    <mergeCell ref="K7463:N7463"/>
    <mergeCell ref="C7464:F7464"/>
    <mergeCell ref="G7464:J7464"/>
    <mergeCell ref="K7464:N7464"/>
    <mergeCell ref="C7461:F7461"/>
    <mergeCell ref="G7461:J7461"/>
    <mergeCell ref="K7461:N7461"/>
    <mergeCell ref="C7462:F7462"/>
    <mergeCell ref="G7462:J7462"/>
    <mergeCell ref="K7462:N7462"/>
    <mergeCell ref="C7459:F7459"/>
    <mergeCell ref="G7459:J7459"/>
    <mergeCell ref="K7459:N7459"/>
    <mergeCell ref="C7460:F7460"/>
    <mergeCell ref="G7460:J7460"/>
    <mergeCell ref="K7460:N7460"/>
    <mergeCell ref="C7457:F7457"/>
    <mergeCell ref="G7457:J7457"/>
    <mergeCell ref="K7457:N7457"/>
    <mergeCell ref="C7458:F7458"/>
    <mergeCell ref="G7458:J7458"/>
    <mergeCell ref="K7458:N7458"/>
    <mergeCell ref="C7455:F7455"/>
    <mergeCell ref="G7455:J7455"/>
    <mergeCell ref="K7455:N7455"/>
    <mergeCell ref="C7456:F7456"/>
    <mergeCell ref="G7456:J7456"/>
    <mergeCell ref="K7456:N7456"/>
    <mergeCell ref="C7477:F7477"/>
    <mergeCell ref="G7477:J7477"/>
    <mergeCell ref="K7477:N7477"/>
    <mergeCell ref="C7478:F7478"/>
    <mergeCell ref="G7478:J7478"/>
    <mergeCell ref="K7478:N7478"/>
    <mergeCell ref="C7475:F7475"/>
    <mergeCell ref="G7475:J7475"/>
    <mergeCell ref="K7475:N7475"/>
    <mergeCell ref="C7476:F7476"/>
    <mergeCell ref="G7476:J7476"/>
    <mergeCell ref="K7476:N7476"/>
    <mergeCell ref="C7473:F7473"/>
    <mergeCell ref="G7473:J7473"/>
    <mergeCell ref="K7473:N7473"/>
    <mergeCell ref="C7474:F7474"/>
    <mergeCell ref="G7474:J7474"/>
    <mergeCell ref="K7474:N7474"/>
    <mergeCell ref="C7471:F7471"/>
    <mergeCell ref="G7471:J7471"/>
    <mergeCell ref="K7471:N7471"/>
    <mergeCell ref="C7472:F7472"/>
    <mergeCell ref="G7472:J7472"/>
    <mergeCell ref="K7472:N7472"/>
    <mergeCell ref="C7469:F7469"/>
    <mergeCell ref="G7469:J7469"/>
    <mergeCell ref="K7469:N7469"/>
    <mergeCell ref="C7470:F7470"/>
    <mergeCell ref="G7470:J7470"/>
    <mergeCell ref="K7470:N7470"/>
    <mergeCell ref="C7467:F7467"/>
    <mergeCell ref="G7467:J7467"/>
    <mergeCell ref="K7467:N7467"/>
    <mergeCell ref="C7468:F7468"/>
    <mergeCell ref="G7468:J7468"/>
    <mergeCell ref="K7468:N7468"/>
    <mergeCell ref="C7489:F7489"/>
    <mergeCell ref="G7489:J7489"/>
    <mergeCell ref="K7489:N7489"/>
    <mergeCell ref="C7490:F7490"/>
    <mergeCell ref="G7490:J7490"/>
    <mergeCell ref="K7490:N7490"/>
    <mergeCell ref="C7487:F7487"/>
    <mergeCell ref="G7487:J7487"/>
    <mergeCell ref="K7487:N7487"/>
    <mergeCell ref="C7488:F7488"/>
    <mergeCell ref="G7488:J7488"/>
    <mergeCell ref="K7488:N7488"/>
    <mergeCell ref="C7485:F7485"/>
    <mergeCell ref="G7485:J7485"/>
    <mergeCell ref="K7485:N7485"/>
    <mergeCell ref="C7486:F7486"/>
    <mergeCell ref="G7486:J7486"/>
    <mergeCell ref="K7486:N7486"/>
    <mergeCell ref="C7483:F7483"/>
    <mergeCell ref="G7483:J7483"/>
    <mergeCell ref="K7483:N7483"/>
    <mergeCell ref="C7484:F7484"/>
    <mergeCell ref="G7484:J7484"/>
    <mergeCell ref="K7484:N7484"/>
    <mergeCell ref="C7481:F7481"/>
    <mergeCell ref="G7481:J7481"/>
    <mergeCell ref="K7481:N7481"/>
    <mergeCell ref="C7482:F7482"/>
    <mergeCell ref="G7482:J7482"/>
    <mergeCell ref="K7482:N7482"/>
    <mergeCell ref="C7479:F7479"/>
    <mergeCell ref="G7479:J7479"/>
    <mergeCell ref="K7479:N7479"/>
    <mergeCell ref="C7480:F7480"/>
    <mergeCell ref="G7480:J7480"/>
    <mergeCell ref="K7480:N7480"/>
    <mergeCell ref="C7501:F7501"/>
    <mergeCell ref="G7501:J7501"/>
    <mergeCell ref="K7501:N7501"/>
    <mergeCell ref="C7502:F7502"/>
    <mergeCell ref="G7502:J7502"/>
    <mergeCell ref="K7502:N7502"/>
    <mergeCell ref="C7499:F7499"/>
    <mergeCell ref="G7499:J7499"/>
    <mergeCell ref="K7499:N7499"/>
    <mergeCell ref="C7500:F7500"/>
    <mergeCell ref="G7500:J7500"/>
    <mergeCell ref="K7500:N7500"/>
    <mergeCell ref="C7497:F7497"/>
    <mergeCell ref="G7497:J7497"/>
    <mergeCell ref="K7497:N7497"/>
    <mergeCell ref="C7498:F7498"/>
    <mergeCell ref="G7498:J7498"/>
    <mergeCell ref="K7498:N7498"/>
    <mergeCell ref="C7495:F7495"/>
    <mergeCell ref="G7495:J7495"/>
    <mergeCell ref="K7495:N7495"/>
    <mergeCell ref="C7496:F7496"/>
    <mergeCell ref="G7496:J7496"/>
    <mergeCell ref="K7496:N7496"/>
    <mergeCell ref="C7493:F7493"/>
    <mergeCell ref="G7493:J7493"/>
    <mergeCell ref="K7493:N7493"/>
    <mergeCell ref="C7494:F7494"/>
    <mergeCell ref="G7494:J7494"/>
    <mergeCell ref="K7494:N7494"/>
    <mergeCell ref="C7491:F7491"/>
    <mergeCell ref="G7491:J7491"/>
    <mergeCell ref="K7491:N7491"/>
    <mergeCell ref="C7492:F7492"/>
    <mergeCell ref="G7492:J7492"/>
    <mergeCell ref="K7492:N7492"/>
    <mergeCell ref="C7513:F7513"/>
    <mergeCell ref="G7513:J7513"/>
    <mergeCell ref="K7513:N7513"/>
    <mergeCell ref="C7514:F7514"/>
    <mergeCell ref="G7514:J7514"/>
    <mergeCell ref="K7514:N7514"/>
    <mergeCell ref="C7511:F7511"/>
    <mergeCell ref="G7511:J7511"/>
    <mergeCell ref="K7511:N7511"/>
    <mergeCell ref="C7512:F7512"/>
    <mergeCell ref="G7512:J7512"/>
    <mergeCell ref="K7512:N7512"/>
    <mergeCell ref="C7509:F7509"/>
    <mergeCell ref="G7509:J7509"/>
    <mergeCell ref="K7509:N7509"/>
    <mergeCell ref="C7510:F7510"/>
    <mergeCell ref="G7510:J7510"/>
    <mergeCell ref="K7510:N7510"/>
    <mergeCell ref="C7507:F7507"/>
    <mergeCell ref="G7507:J7507"/>
    <mergeCell ref="K7507:N7507"/>
    <mergeCell ref="C7508:F7508"/>
    <mergeCell ref="G7508:J7508"/>
    <mergeCell ref="K7508:N7508"/>
    <mergeCell ref="C7505:F7505"/>
    <mergeCell ref="G7505:J7505"/>
    <mergeCell ref="K7505:N7505"/>
    <mergeCell ref="C7506:F7506"/>
    <mergeCell ref="G7506:J7506"/>
    <mergeCell ref="K7506:N7506"/>
    <mergeCell ref="C7503:F7503"/>
    <mergeCell ref="G7503:J7503"/>
    <mergeCell ref="K7503:N7503"/>
    <mergeCell ref="C7504:F7504"/>
    <mergeCell ref="G7504:J7504"/>
    <mergeCell ref="K7504:N7504"/>
    <mergeCell ref="C7525:F7525"/>
    <mergeCell ref="G7525:J7525"/>
    <mergeCell ref="K7525:N7525"/>
    <mergeCell ref="C7526:F7526"/>
    <mergeCell ref="G7526:J7526"/>
    <mergeCell ref="K7526:N7526"/>
    <mergeCell ref="C7523:F7523"/>
    <mergeCell ref="G7523:J7523"/>
    <mergeCell ref="K7523:N7523"/>
    <mergeCell ref="C7524:F7524"/>
    <mergeCell ref="G7524:J7524"/>
    <mergeCell ref="K7524:N7524"/>
    <mergeCell ref="C7521:F7521"/>
    <mergeCell ref="G7521:J7521"/>
    <mergeCell ref="K7521:N7521"/>
    <mergeCell ref="C7522:F7522"/>
    <mergeCell ref="G7522:J7522"/>
    <mergeCell ref="K7522:N7522"/>
    <mergeCell ref="C7519:F7519"/>
    <mergeCell ref="G7519:J7519"/>
    <mergeCell ref="K7519:N7519"/>
    <mergeCell ref="C7520:F7520"/>
    <mergeCell ref="G7520:J7520"/>
    <mergeCell ref="K7520:N7520"/>
    <mergeCell ref="C7517:F7517"/>
    <mergeCell ref="G7517:J7517"/>
    <mergeCell ref="K7517:N7517"/>
    <mergeCell ref="C7518:F7518"/>
    <mergeCell ref="G7518:J7518"/>
    <mergeCell ref="K7518:N7518"/>
    <mergeCell ref="C7515:F7515"/>
    <mergeCell ref="G7515:J7515"/>
    <mergeCell ref="K7515:N7515"/>
    <mergeCell ref="C7516:F7516"/>
    <mergeCell ref="G7516:J7516"/>
    <mergeCell ref="K7516:N7516"/>
    <mergeCell ref="C7537:F7537"/>
    <mergeCell ref="G7537:J7537"/>
    <mergeCell ref="K7537:N7537"/>
    <mergeCell ref="C7538:F7538"/>
    <mergeCell ref="G7538:J7538"/>
    <mergeCell ref="K7538:N7538"/>
    <mergeCell ref="C7535:F7535"/>
    <mergeCell ref="G7535:J7535"/>
    <mergeCell ref="K7535:N7535"/>
    <mergeCell ref="C7536:F7536"/>
    <mergeCell ref="G7536:J7536"/>
    <mergeCell ref="K7536:N7536"/>
    <mergeCell ref="C7533:F7533"/>
    <mergeCell ref="G7533:J7533"/>
    <mergeCell ref="K7533:N7533"/>
    <mergeCell ref="C7534:F7534"/>
    <mergeCell ref="G7534:J7534"/>
    <mergeCell ref="K7534:N7534"/>
    <mergeCell ref="C7531:F7531"/>
    <mergeCell ref="G7531:J7531"/>
    <mergeCell ref="K7531:N7531"/>
    <mergeCell ref="C7532:F7532"/>
    <mergeCell ref="G7532:J7532"/>
    <mergeCell ref="K7532:N7532"/>
    <mergeCell ref="C7529:F7529"/>
    <mergeCell ref="G7529:J7529"/>
    <mergeCell ref="K7529:N7529"/>
    <mergeCell ref="C7530:F7530"/>
    <mergeCell ref="G7530:J7530"/>
    <mergeCell ref="K7530:N7530"/>
    <mergeCell ref="C7527:F7527"/>
    <mergeCell ref="G7527:J7527"/>
    <mergeCell ref="K7527:N7527"/>
    <mergeCell ref="C7528:F7528"/>
    <mergeCell ref="G7528:J7528"/>
    <mergeCell ref="K7528:N7528"/>
    <mergeCell ref="C7549:F7549"/>
    <mergeCell ref="G7549:J7549"/>
    <mergeCell ref="K7549:N7549"/>
    <mergeCell ref="C7550:F7550"/>
    <mergeCell ref="G7550:J7550"/>
    <mergeCell ref="K7550:N7550"/>
    <mergeCell ref="C7547:F7547"/>
    <mergeCell ref="G7547:J7547"/>
    <mergeCell ref="K7547:N7547"/>
    <mergeCell ref="C7548:F7548"/>
    <mergeCell ref="G7548:J7548"/>
    <mergeCell ref="K7548:N7548"/>
    <mergeCell ref="C7545:F7545"/>
    <mergeCell ref="G7545:J7545"/>
    <mergeCell ref="K7545:N7545"/>
    <mergeCell ref="C7546:F7546"/>
    <mergeCell ref="G7546:J7546"/>
    <mergeCell ref="K7546:N7546"/>
    <mergeCell ref="C7543:F7543"/>
    <mergeCell ref="G7543:J7543"/>
    <mergeCell ref="K7543:N7543"/>
    <mergeCell ref="C7544:F7544"/>
    <mergeCell ref="G7544:J7544"/>
    <mergeCell ref="K7544:N7544"/>
    <mergeCell ref="C7541:F7541"/>
    <mergeCell ref="G7541:J7541"/>
    <mergeCell ref="K7541:N7541"/>
    <mergeCell ref="C7542:F7542"/>
    <mergeCell ref="G7542:J7542"/>
    <mergeCell ref="K7542:N7542"/>
    <mergeCell ref="C7539:F7539"/>
    <mergeCell ref="G7539:J7539"/>
    <mergeCell ref="K7539:N7539"/>
    <mergeCell ref="C7540:F7540"/>
    <mergeCell ref="G7540:J7540"/>
    <mergeCell ref="K7540:N7540"/>
    <mergeCell ref="C7561:F7561"/>
    <mergeCell ref="G7561:J7561"/>
    <mergeCell ref="K7561:N7561"/>
    <mergeCell ref="C7562:F7562"/>
    <mergeCell ref="G7562:J7562"/>
    <mergeCell ref="K7562:N7562"/>
    <mergeCell ref="C7559:F7559"/>
    <mergeCell ref="G7559:J7559"/>
    <mergeCell ref="K7559:N7559"/>
    <mergeCell ref="C7560:F7560"/>
    <mergeCell ref="G7560:J7560"/>
    <mergeCell ref="K7560:N7560"/>
    <mergeCell ref="C7557:F7557"/>
    <mergeCell ref="G7557:J7557"/>
    <mergeCell ref="K7557:N7557"/>
    <mergeCell ref="C7558:F7558"/>
    <mergeCell ref="G7558:J7558"/>
    <mergeCell ref="K7558:N7558"/>
    <mergeCell ref="C7555:F7555"/>
    <mergeCell ref="G7555:J7555"/>
    <mergeCell ref="K7555:N7555"/>
    <mergeCell ref="C7556:F7556"/>
    <mergeCell ref="G7556:J7556"/>
    <mergeCell ref="K7556:N7556"/>
    <mergeCell ref="C7553:F7553"/>
    <mergeCell ref="G7553:J7553"/>
    <mergeCell ref="K7553:N7553"/>
    <mergeCell ref="C7554:F7554"/>
    <mergeCell ref="G7554:J7554"/>
    <mergeCell ref="K7554:N7554"/>
    <mergeCell ref="C7551:F7551"/>
    <mergeCell ref="G7551:J7551"/>
    <mergeCell ref="K7551:N7551"/>
    <mergeCell ref="C7552:F7552"/>
    <mergeCell ref="G7552:J7552"/>
    <mergeCell ref="K7552:N7552"/>
    <mergeCell ref="C7573:F7573"/>
    <mergeCell ref="G7573:J7573"/>
    <mergeCell ref="K7573:N7573"/>
    <mergeCell ref="C7574:F7574"/>
    <mergeCell ref="G7574:J7574"/>
    <mergeCell ref="K7574:N7574"/>
    <mergeCell ref="C7571:F7571"/>
    <mergeCell ref="G7571:J7571"/>
    <mergeCell ref="K7571:N7571"/>
    <mergeCell ref="C7572:F7572"/>
    <mergeCell ref="G7572:J7572"/>
    <mergeCell ref="K7572:N7572"/>
    <mergeCell ref="C7569:F7569"/>
    <mergeCell ref="G7569:J7569"/>
    <mergeCell ref="K7569:N7569"/>
    <mergeCell ref="C7570:F7570"/>
    <mergeCell ref="G7570:J7570"/>
    <mergeCell ref="K7570:N7570"/>
    <mergeCell ref="C7567:F7567"/>
    <mergeCell ref="G7567:J7567"/>
    <mergeCell ref="K7567:N7567"/>
    <mergeCell ref="C7568:F7568"/>
    <mergeCell ref="G7568:J7568"/>
    <mergeCell ref="K7568:N7568"/>
    <mergeCell ref="C7565:F7565"/>
    <mergeCell ref="G7565:J7565"/>
    <mergeCell ref="K7565:N7565"/>
    <mergeCell ref="C7566:F7566"/>
    <mergeCell ref="G7566:J7566"/>
    <mergeCell ref="K7566:N7566"/>
    <mergeCell ref="C7563:F7563"/>
    <mergeCell ref="G7563:J7563"/>
    <mergeCell ref="K7563:N7563"/>
    <mergeCell ref="C7564:F7564"/>
    <mergeCell ref="G7564:J7564"/>
    <mergeCell ref="K7564:N7564"/>
    <mergeCell ref="C7585:F7585"/>
    <mergeCell ref="G7585:J7585"/>
    <mergeCell ref="K7585:N7585"/>
    <mergeCell ref="C7586:F7586"/>
    <mergeCell ref="G7586:J7586"/>
    <mergeCell ref="K7586:N7586"/>
    <mergeCell ref="C7583:F7583"/>
    <mergeCell ref="G7583:J7583"/>
    <mergeCell ref="K7583:N7583"/>
    <mergeCell ref="C7584:F7584"/>
    <mergeCell ref="G7584:J7584"/>
    <mergeCell ref="K7584:N7584"/>
    <mergeCell ref="C7581:F7581"/>
    <mergeCell ref="G7581:J7581"/>
    <mergeCell ref="K7581:N7581"/>
    <mergeCell ref="C7582:F7582"/>
    <mergeCell ref="G7582:J7582"/>
    <mergeCell ref="K7582:N7582"/>
    <mergeCell ref="C7579:F7579"/>
    <mergeCell ref="G7579:J7579"/>
    <mergeCell ref="K7579:N7579"/>
    <mergeCell ref="C7580:F7580"/>
    <mergeCell ref="G7580:J7580"/>
    <mergeCell ref="K7580:N7580"/>
    <mergeCell ref="C7577:F7577"/>
    <mergeCell ref="G7577:J7577"/>
    <mergeCell ref="K7577:N7577"/>
    <mergeCell ref="C7578:F7578"/>
    <mergeCell ref="G7578:J7578"/>
    <mergeCell ref="K7578:N7578"/>
    <mergeCell ref="C7575:F7575"/>
    <mergeCell ref="G7575:J7575"/>
    <mergeCell ref="K7575:N7575"/>
    <mergeCell ref="C7576:F7576"/>
    <mergeCell ref="G7576:J7576"/>
    <mergeCell ref="K7576:N7576"/>
    <mergeCell ref="C7597:F7597"/>
    <mergeCell ref="G7597:J7597"/>
    <mergeCell ref="K7597:N7597"/>
    <mergeCell ref="C7598:F7598"/>
    <mergeCell ref="G7598:J7598"/>
    <mergeCell ref="K7598:N7598"/>
    <mergeCell ref="C7595:F7595"/>
    <mergeCell ref="G7595:J7595"/>
    <mergeCell ref="K7595:N7595"/>
    <mergeCell ref="C7596:F7596"/>
    <mergeCell ref="G7596:J7596"/>
    <mergeCell ref="K7596:N7596"/>
    <mergeCell ref="C7593:F7593"/>
    <mergeCell ref="G7593:J7593"/>
    <mergeCell ref="K7593:N7593"/>
    <mergeCell ref="C7594:F7594"/>
    <mergeCell ref="G7594:J7594"/>
    <mergeCell ref="K7594:N7594"/>
    <mergeCell ref="C7591:F7591"/>
    <mergeCell ref="G7591:J7591"/>
    <mergeCell ref="K7591:N7591"/>
    <mergeCell ref="C7592:F7592"/>
    <mergeCell ref="G7592:J7592"/>
    <mergeCell ref="K7592:N7592"/>
    <mergeCell ref="C7589:F7589"/>
    <mergeCell ref="G7589:J7589"/>
    <mergeCell ref="K7589:N7589"/>
    <mergeCell ref="C7590:F7590"/>
    <mergeCell ref="G7590:J7590"/>
    <mergeCell ref="K7590:N7590"/>
    <mergeCell ref="C7587:F7587"/>
    <mergeCell ref="G7587:J7587"/>
    <mergeCell ref="K7587:N7587"/>
    <mergeCell ref="C7588:F7588"/>
    <mergeCell ref="G7588:J7588"/>
    <mergeCell ref="K7588:N7588"/>
    <mergeCell ref="C7609:F7609"/>
    <mergeCell ref="G7609:J7609"/>
    <mergeCell ref="K7609:N7609"/>
    <mergeCell ref="C7610:F7610"/>
    <mergeCell ref="G7610:J7610"/>
    <mergeCell ref="K7610:N7610"/>
    <mergeCell ref="C7607:F7607"/>
    <mergeCell ref="G7607:J7607"/>
    <mergeCell ref="K7607:N7607"/>
    <mergeCell ref="C7608:F7608"/>
    <mergeCell ref="G7608:J7608"/>
    <mergeCell ref="K7608:N7608"/>
    <mergeCell ref="C7605:F7605"/>
    <mergeCell ref="G7605:J7605"/>
    <mergeCell ref="K7605:N7605"/>
    <mergeCell ref="C7606:F7606"/>
    <mergeCell ref="G7606:J7606"/>
    <mergeCell ref="K7606:N7606"/>
    <mergeCell ref="C7603:F7603"/>
    <mergeCell ref="G7603:J7603"/>
    <mergeCell ref="K7603:N7603"/>
    <mergeCell ref="C7604:F7604"/>
    <mergeCell ref="G7604:J7604"/>
    <mergeCell ref="K7604:N7604"/>
    <mergeCell ref="C7601:F7601"/>
    <mergeCell ref="G7601:J7601"/>
    <mergeCell ref="K7601:N7601"/>
    <mergeCell ref="C7602:F7602"/>
    <mergeCell ref="G7602:J7602"/>
    <mergeCell ref="K7602:N7602"/>
    <mergeCell ref="C7599:F7599"/>
    <mergeCell ref="G7599:J7599"/>
    <mergeCell ref="K7599:N7599"/>
    <mergeCell ref="C7600:F7600"/>
    <mergeCell ref="G7600:J7600"/>
    <mergeCell ref="K7600:N7600"/>
    <mergeCell ref="C7621:F7621"/>
    <mergeCell ref="G7621:J7621"/>
    <mergeCell ref="K7621:N7621"/>
    <mergeCell ref="C7622:F7622"/>
    <mergeCell ref="G7622:J7622"/>
    <mergeCell ref="K7622:N7622"/>
    <mergeCell ref="C7619:F7619"/>
    <mergeCell ref="G7619:J7619"/>
    <mergeCell ref="K7619:N7619"/>
    <mergeCell ref="C7620:F7620"/>
    <mergeCell ref="G7620:J7620"/>
    <mergeCell ref="K7620:N7620"/>
    <mergeCell ref="C7617:F7617"/>
    <mergeCell ref="G7617:J7617"/>
    <mergeCell ref="K7617:N7617"/>
    <mergeCell ref="C7618:F7618"/>
    <mergeCell ref="G7618:J7618"/>
    <mergeCell ref="K7618:N7618"/>
    <mergeCell ref="C7615:F7615"/>
    <mergeCell ref="G7615:J7615"/>
    <mergeCell ref="K7615:N7615"/>
    <mergeCell ref="C7616:F7616"/>
    <mergeCell ref="G7616:J7616"/>
    <mergeCell ref="K7616:N7616"/>
    <mergeCell ref="C7613:F7613"/>
    <mergeCell ref="G7613:J7613"/>
    <mergeCell ref="K7613:N7613"/>
    <mergeCell ref="C7614:F7614"/>
    <mergeCell ref="G7614:J7614"/>
    <mergeCell ref="K7614:N7614"/>
    <mergeCell ref="C7611:F7611"/>
    <mergeCell ref="G7611:J7611"/>
    <mergeCell ref="K7611:N7611"/>
    <mergeCell ref="C7612:F7612"/>
    <mergeCell ref="G7612:J7612"/>
    <mergeCell ref="K7612:N7612"/>
    <mergeCell ref="C7633:F7633"/>
    <mergeCell ref="G7633:J7633"/>
    <mergeCell ref="K7633:N7633"/>
    <mergeCell ref="C7634:F7634"/>
    <mergeCell ref="G7634:J7634"/>
    <mergeCell ref="K7634:N7634"/>
    <mergeCell ref="C7631:F7631"/>
    <mergeCell ref="G7631:J7631"/>
    <mergeCell ref="K7631:N7631"/>
    <mergeCell ref="C7632:F7632"/>
    <mergeCell ref="G7632:J7632"/>
    <mergeCell ref="K7632:N7632"/>
    <mergeCell ref="C7629:F7629"/>
    <mergeCell ref="G7629:J7629"/>
    <mergeCell ref="K7629:N7629"/>
    <mergeCell ref="C7630:F7630"/>
    <mergeCell ref="G7630:J7630"/>
    <mergeCell ref="K7630:N7630"/>
    <mergeCell ref="C7627:F7627"/>
    <mergeCell ref="G7627:J7627"/>
    <mergeCell ref="K7627:N7627"/>
    <mergeCell ref="C7628:F7628"/>
    <mergeCell ref="G7628:J7628"/>
    <mergeCell ref="K7628:N7628"/>
    <mergeCell ref="C7625:F7625"/>
    <mergeCell ref="G7625:J7625"/>
    <mergeCell ref="K7625:N7625"/>
    <mergeCell ref="C7626:F7626"/>
    <mergeCell ref="G7626:J7626"/>
    <mergeCell ref="K7626:N7626"/>
    <mergeCell ref="C7623:F7623"/>
    <mergeCell ref="G7623:J7623"/>
    <mergeCell ref="K7623:N7623"/>
    <mergeCell ref="C7624:F7624"/>
    <mergeCell ref="G7624:J7624"/>
    <mergeCell ref="K7624:N7624"/>
    <mergeCell ref="C7645:F7645"/>
    <mergeCell ref="G7645:J7645"/>
    <mergeCell ref="K7645:N7645"/>
    <mergeCell ref="C7646:F7646"/>
    <mergeCell ref="G7646:J7646"/>
    <mergeCell ref="K7646:N7646"/>
    <mergeCell ref="C7643:F7643"/>
    <mergeCell ref="G7643:J7643"/>
    <mergeCell ref="K7643:N7643"/>
    <mergeCell ref="C7644:F7644"/>
    <mergeCell ref="G7644:J7644"/>
    <mergeCell ref="K7644:N7644"/>
    <mergeCell ref="C7641:F7641"/>
    <mergeCell ref="G7641:J7641"/>
    <mergeCell ref="K7641:N7641"/>
    <mergeCell ref="C7642:F7642"/>
    <mergeCell ref="G7642:J7642"/>
    <mergeCell ref="K7642:N7642"/>
    <mergeCell ref="C7639:F7639"/>
    <mergeCell ref="G7639:J7639"/>
    <mergeCell ref="K7639:N7639"/>
    <mergeCell ref="C7640:F7640"/>
    <mergeCell ref="G7640:J7640"/>
    <mergeCell ref="K7640:N7640"/>
    <mergeCell ref="C7637:F7637"/>
    <mergeCell ref="G7637:J7637"/>
    <mergeCell ref="K7637:N7637"/>
    <mergeCell ref="C7638:F7638"/>
    <mergeCell ref="G7638:J7638"/>
    <mergeCell ref="K7638:N7638"/>
    <mergeCell ref="C7635:F7635"/>
    <mergeCell ref="G7635:J7635"/>
    <mergeCell ref="K7635:N7635"/>
    <mergeCell ref="C7636:F7636"/>
    <mergeCell ref="G7636:J7636"/>
    <mergeCell ref="K7636:N7636"/>
    <mergeCell ref="C7657:F7657"/>
    <mergeCell ref="G7657:J7657"/>
    <mergeCell ref="K7657:N7657"/>
    <mergeCell ref="C7658:F7658"/>
    <mergeCell ref="G7658:J7658"/>
    <mergeCell ref="K7658:N7658"/>
    <mergeCell ref="C7655:F7655"/>
    <mergeCell ref="G7655:J7655"/>
    <mergeCell ref="K7655:N7655"/>
    <mergeCell ref="C7656:F7656"/>
    <mergeCell ref="G7656:J7656"/>
    <mergeCell ref="K7656:N7656"/>
    <mergeCell ref="C7653:F7653"/>
    <mergeCell ref="G7653:J7653"/>
    <mergeCell ref="K7653:N7653"/>
    <mergeCell ref="C7654:F7654"/>
    <mergeCell ref="G7654:J7654"/>
    <mergeCell ref="K7654:N7654"/>
    <mergeCell ref="C7651:F7651"/>
    <mergeCell ref="G7651:J7651"/>
    <mergeCell ref="K7651:N7651"/>
    <mergeCell ref="C7652:F7652"/>
    <mergeCell ref="G7652:J7652"/>
    <mergeCell ref="K7652:N7652"/>
    <mergeCell ref="C7649:F7649"/>
    <mergeCell ref="G7649:J7649"/>
    <mergeCell ref="K7649:N7649"/>
    <mergeCell ref="C7650:F7650"/>
    <mergeCell ref="G7650:J7650"/>
    <mergeCell ref="K7650:N7650"/>
    <mergeCell ref="C7647:F7647"/>
    <mergeCell ref="G7647:J7647"/>
    <mergeCell ref="K7647:N7647"/>
    <mergeCell ref="C7648:F7648"/>
    <mergeCell ref="G7648:J7648"/>
    <mergeCell ref="K7648:N7648"/>
    <mergeCell ref="C7669:F7669"/>
    <mergeCell ref="G7669:J7669"/>
    <mergeCell ref="K7669:N7669"/>
    <mergeCell ref="C7670:F7670"/>
    <mergeCell ref="G7670:J7670"/>
    <mergeCell ref="K7670:N7670"/>
    <mergeCell ref="C7667:F7667"/>
    <mergeCell ref="G7667:J7667"/>
    <mergeCell ref="K7667:N7667"/>
    <mergeCell ref="C7668:F7668"/>
    <mergeCell ref="G7668:J7668"/>
    <mergeCell ref="K7668:N7668"/>
    <mergeCell ref="C7665:F7665"/>
    <mergeCell ref="G7665:J7665"/>
    <mergeCell ref="K7665:N7665"/>
    <mergeCell ref="C7666:F7666"/>
    <mergeCell ref="G7666:J7666"/>
    <mergeCell ref="K7666:N7666"/>
    <mergeCell ref="C7663:F7663"/>
    <mergeCell ref="G7663:J7663"/>
    <mergeCell ref="K7663:N7663"/>
    <mergeCell ref="C7664:F7664"/>
    <mergeCell ref="G7664:J7664"/>
    <mergeCell ref="K7664:N7664"/>
    <mergeCell ref="C7661:F7661"/>
    <mergeCell ref="G7661:J7661"/>
    <mergeCell ref="K7661:N7661"/>
    <mergeCell ref="C7662:F7662"/>
    <mergeCell ref="G7662:J7662"/>
    <mergeCell ref="K7662:N7662"/>
    <mergeCell ref="C7659:F7659"/>
    <mergeCell ref="G7659:J7659"/>
    <mergeCell ref="K7659:N7659"/>
    <mergeCell ref="C7660:F7660"/>
    <mergeCell ref="G7660:J7660"/>
    <mergeCell ref="K7660:N7660"/>
    <mergeCell ref="C7681:F7681"/>
    <mergeCell ref="G7681:J7681"/>
    <mergeCell ref="K7681:N7681"/>
    <mergeCell ref="C7682:F7682"/>
    <mergeCell ref="G7682:J7682"/>
    <mergeCell ref="K7682:N7682"/>
    <mergeCell ref="C7679:F7679"/>
    <mergeCell ref="G7679:J7679"/>
    <mergeCell ref="K7679:N7679"/>
    <mergeCell ref="C7680:F7680"/>
    <mergeCell ref="G7680:J7680"/>
    <mergeCell ref="K7680:N7680"/>
    <mergeCell ref="C7677:F7677"/>
    <mergeCell ref="G7677:J7677"/>
    <mergeCell ref="K7677:N7677"/>
    <mergeCell ref="C7678:F7678"/>
    <mergeCell ref="G7678:J7678"/>
    <mergeCell ref="K7678:N7678"/>
    <mergeCell ref="C7675:F7675"/>
    <mergeCell ref="G7675:J7675"/>
    <mergeCell ref="K7675:N7675"/>
    <mergeCell ref="C7676:F7676"/>
    <mergeCell ref="G7676:J7676"/>
    <mergeCell ref="K7676:N7676"/>
    <mergeCell ref="C7673:F7673"/>
    <mergeCell ref="G7673:J7673"/>
    <mergeCell ref="K7673:N7673"/>
    <mergeCell ref="C7674:F7674"/>
    <mergeCell ref="G7674:J7674"/>
    <mergeCell ref="K7674:N7674"/>
    <mergeCell ref="C7671:F7671"/>
    <mergeCell ref="G7671:J7671"/>
    <mergeCell ref="K7671:N7671"/>
    <mergeCell ref="C7672:F7672"/>
    <mergeCell ref="G7672:J7672"/>
    <mergeCell ref="K7672:N7672"/>
    <mergeCell ref="C7693:F7693"/>
    <mergeCell ref="G7693:J7693"/>
    <mergeCell ref="K7693:N7693"/>
    <mergeCell ref="C7694:F7694"/>
    <mergeCell ref="G7694:J7694"/>
    <mergeCell ref="K7694:N7694"/>
    <mergeCell ref="C7691:F7691"/>
    <mergeCell ref="G7691:J7691"/>
    <mergeCell ref="K7691:N7691"/>
    <mergeCell ref="C7692:F7692"/>
    <mergeCell ref="G7692:J7692"/>
    <mergeCell ref="K7692:N7692"/>
    <mergeCell ref="C7689:F7689"/>
    <mergeCell ref="G7689:J7689"/>
    <mergeCell ref="K7689:N7689"/>
    <mergeCell ref="C7690:F7690"/>
    <mergeCell ref="G7690:J7690"/>
    <mergeCell ref="K7690:N7690"/>
    <mergeCell ref="C7687:F7687"/>
    <mergeCell ref="G7687:J7687"/>
    <mergeCell ref="K7687:N7687"/>
    <mergeCell ref="C7688:F7688"/>
    <mergeCell ref="G7688:J7688"/>
    <mergeCell ref="K7688:N7688"/>
    <mergeCell ref="C7685:F7685"/>
    <mergeCell ref="G7685:J7685"/>
    <mergeCell ref="K7685:N7685"/>
    <mergeCell ref="C7686:F7686"/>
    <mergeCell ref="G7686:J7686"/>
    <mergeCell ref="K7686:N7686"/>
    <mergeCell ref="C7683:F7683"/>
    <mergeCell ref="G7683:J7683"/>
    <mergeCell ref="K7683:N7683"/>
    <mergeCell ref="C7684:F7684"/>
    <mergeCell ref="G7684:J7684"/>
    <mergeCell ref="K7684:N7684"/>
    <mergeCell ref="C7705:F7705"/>
    <mergeCell ref="G7705:J7705"/>
    <mergeCell ref="K7705:N7705"/>
    <mergeCell ref="C7706:F7706"/>
    <mergeCell ref="G7706:J7706"/>
    <mergeCell ref="K7706:N7706"/>
    <mergeCell ref="C7703:F7703"/>
    <mergeCell ref="G7703:J7703"/>
    <mergeCell ref="K7703:N7703"/>
    <mergeCell ref="C7704:F7704"/>
    <mergeCell ref="G7704:J7704"/>
    <mergeCell ref="K7704:N7704"/>
    <mergeCell ref="C7701:F7701"/>
    <mergeCell ref="G7701:J7701"/>
    <mergeCell ref="K7701:N7701"/>
    <mergeCell ref="C7702:F7702"/>
    <mergeCell ref="G7702:J7702"/>
    <mergeCell ref="K7702:N7702"/>
    <mergeCell ref="C7699:F7699"/>
    <mergeCell ref="G7699:J7699"/>
    <mergeCell ref="K7699:N7699"/>
    <mergeCell ref="C7700:F7700"/>
    <mergeCell ref="G7700:J7700"/>
    <mergeCell ref="K7700:N7700"/>
    <mergeCell ref="C7697:F7697"/>
    <mergeCell ref="G7697:J7697"/>
    <mergeCell ref="K7697:N7697"/>
    <mergeCell ref="C7698:F7698"/>
    <mergeCell ref="G7698:J7698"/>
    <mergeCell ref="K7698:N7698"/>
    <mergeCell ref="C7695:F7695"/>
    <mergeCell ref="G7695:J7695"/>
    <mergeCell ref="K7695:N7695"/>
    <mergeCell ref="C7696:F7696"/>
    <mergeCell ref="G7696:J7696"/>
    <mergeCell ref="K7696:N7696"/>
    <mergeCell ref="C7717:F7717"/>
    <mergeCell ref="G7717:J7717"/>
    <mergeCell ref="K7717:N7717"/>
    <mergeCell ref="C7718:F7718"/>
    <mergeCell ref="G7718:J7718"/>
    <mergeCell ref="K7718:N7718"/>
    <mergeCell ref="C7715:F7715"/>
    <mergeCell ref="G7715:J7715"/>
    <mergeCell ref="K7715:N7715"/>
    <mergeCell ref="C7716:F7716"/>
    <mergeCell ref="G7716:J7716"/>
    <mergeCell ref="K7716:N7716"/>
    <mergeCell ref="C7713:F7713"/>
    <mergeCell ref="G7713:J7713"/>
    <mergeCell ref="K7713:N7713"/>
    <mergeCell ref="C7714:F7714"/>
    <mergeCell ref="G7714:J7714"/>
    <mergeCell ref="K7714:N7714"/>
    <mergeCell ref="C7711:F7711"/>
    <mergeCell ref="G7711:J7711"/>
    <mergeCell ref="K7711:N7711"/>
    <mergeCell ref="C7712:F7712"/>
    <mergeCell ref="G7712:J7712"/>
    <mergeCell ref="K7712:N7712"/>
    <mergeCell ref="C7709:F7709"/>
    <mergeCell ref="G7709:J7709"/>
    <mergeCell ref="K7709:N7709"/>
    <mergeCell ref="C7710:F7710"/>
    <mergeCell ref="G7710:J7710"/>
    <mergeCell ref="K7710:N7710"/>
    <mergeCell ref="C7707:F7707"/>
    <mergeCell ref="G7707:J7707"/>
    <mergeCell ref="K7707:N7707"/>
    <mergeCell ref="C7708:F7708"/>
    <mergeCell ref="G7708:J7708"/>
    <mergeCell ref="K7708:N7708"/>
    <mergeCell ref="C7729:F7729"/>
    <mergeCell ref="G7729:J7729"/>
    <mergeCell ref="K7729:N7729"/>
    <mergeCell ref="C7730:F7730"/>
    <mergeCell ref="G7730:J7730"/>
    <mergeCell ref="K7730:N7730"/>
    <mergeCell ref="C7727:F7727"/>
    <mergeCell ref="G7727:J7727"/>
    <mergeCell ref="K7727:N7727"/>
    <mergeCell ref="C7728:F7728"/>
    <mergeCell ref="G7728:J7728"/>
    <mergeCell ref="K7728:N7728"/>
    <mergeCell ref="C7725:F7725"/>
    <mergeCell ref="G7725:J7725"/>
    <mergeCell ref="K7725:N7725"/>
    <mergeCell ref="C7726:F7726"/>
    <mergeCell ref="G7726:J7726"/>
    <mergeCell ref="K7726:N7726"/>
    <mergeCell ref="C7723:F7723"/>
    <mergeCell ref="G7723:J7723"/>
    <mergeCell ref="K7723:N7723"/>
    <mergeCell ref="C7724:F7724"/>
    <mergeCell ref="G7724:J7724"/>
    <mergeCell ref="K7724:N7724"/>
    <mergeCell ref="C7721:F7721"/>
    <mergeCell ref="G7721:J7721"/>
    <mergeCell ref="K7721:N7721"/>
    <mergeCell ref="C7722:F7722"/>
    <mergeCell ref="G7722:J7722"/>
    <mergeCell ref="K7722:N7722"/>
    <mergeCell ref="C7719:F7719"/>
    <mergeCell ref="G7719:J7719"/>
    <mergeCell ref="K7719:N7719"/>
    <mergeCell ref="C7720:F7720"/>
    <mergeCell ref="G7720:J7720"/>
    <mergeCell ref="K7720:N7720"/>
    <mergeCell ref="C7741:F7741"/>
    <mergeCell ref="G7741:J7741"/>
    <mergeCell ref="K7741:N7741"/>
    <mergeCell ref="C7742:F7742"/>
    <mergeCell ref="G7742:J7742"/>
    <mergeCell ref="K7742:N7742"/>
    <mergeCell ref="C7739:F7739"/>
    <mergeCell ref="G7739:J7739"/>
    <mergeCell ref="K7739:N7739"/>
    <mergeCell ref="C7740:F7740"/>
    <mergeCell ref="G7740:J7740"/>
    <mergeCell ref="K7740:N7740"/>
    <mergeCell ref="C7737:F7737"/>
    <mergeCell ref="G7737:J7737"/>
    <mergeCell ref="K7737:N7737"/>
    <mergeCell ref="C7738:F7738"/>
    <mergeCell ref="G7738:J7738"/>
    <mergeCell ref="K7738:N7738"/>
    <mergeCell ref="C7735:F7735"/>
    <mergeCell ref="G7735:J7735"/>
    <mergeCell ref="K7735:N7735"/>
    <mergeCell ref="C7736:F7736"/>
    <mergeCell ref="G7736:J7736"/>
    <mergeCell ref="K7736:N7736"/>
    <mergeCell ref="C7733:F7733"/>
    <mergeCell ref="G7733:J7733"/>
    <mergeCell ref="K7733:N7733"/>
    <mergeCell ref="C7734:F7734"/>
    <mergeCell ref="G7734:J7734"/>
    <mergeCell ref="K7734:N7734"/>
    <mergeCell ref="C7731:F7731"/>
    <mergeCell ref="G7731:J7731"/>
    <mergeCell ref="K7731:N7731"/>
    <mergeCell ref="C7732:F7732"/>
    <mergeCell ref="G7732:J7732"/>
    <mergeCell ref="K7732:N7732"/>
    <mergeCell ref="C7753:F7753"/>
    <mergeCell ref="G7753:J7753"/>
    <mergeCell ref="K7753:N7753"/>
    <mergeCell ref="C7754:F7754"/>
    <mergeCell ref="G7754:J7754"/>
    <mergeCell ref="K7754:N7754"/>
    <mergeCell ref="C7751:F7751"/>
    <mergeCell ref="G7751:J7751"/>
    <mergeCell ref="K7751:N7751"/>
    <mergeCell ref="C7752:F7752"/>
    <mergeCell ref="G7752:J7752"/>
    <mergeCell ref="K7752:N7752"/>
    <mergeCell ref="C7749:F7749"/>
    <mergeCell ref="G7749:J7749"/>
    <mergeCell ref="K7749:N7749"/>
    <mergeCell ref="C7750:F7750"/>
    <mergeCell ref="G7750:J7750"/>
    <mergeCell ref="K7750:N7750"/>
    <mergeCell ref="C7747:F7747"/>
    <mergeCell ref="G7747:J7747"/>
    <mergeCell ref="K7747:N7747"/>
    <mergeCell ref="C7748:F7748"/>
    <mergeCell ref="G7748:J7748"/>
    <mergeCell ref="K7748:N7748"/>
    <mergeCell ref="C7745:F7745"/>
    <mergeCell ref="G7745:J7745"/>
    <mergeCell ref="K7745:N7745"/>
    <mergeCell ref="C7746:F7746"/>
    <mergeCell ref="G7746:J7746"/>
    <mergeCell ref="K7746:N7746"/>
    <mergeCell ref="C7743:F7743"/>
    <mergeCell ref="G7743:J7743"/>
    <mergeCell ref="K7743:N7743"/>
    <mergeCell ref="C7744:F7744"/>
    <mergeCell ref="G7744:J7744"/>
    <mergeCell ref="K7744:N7744"/>
    <mergeCell ref="C7765:F7765"/>
    <mergeCell ref="G7765:J7765"/>
    <mergeCell ref="K7765:N7765"/>
    <mergeCell ref="C7766:F7766"/>
    <mergeCell ref="G7766:J7766"/>
    <mergeCell ref="K7766:N7766"/>
    <mergeCell ref="C7763:F7763"/>
    <mergeCell ref="G7763:J7763"/>
    <mergeCell ref="K7763:N7763"/>
    <mergeCell ref="C7764:F7764"/>
    <mergeCell ref="G7764:J7764"/>
    <mergeCell ref="K7764:N7764"/>
    <mergeCell ref="C7761:F7761"/>
    <mergeCell ref="G7761:J7761"/>
    <mergeCell ref="K7761:N7761"/>
    <mergeCell ref="C7762:F7762"/>
    <mergeCell ref="G7762:J7762"/>
    <mergeCell ref="K7762:N7762"/>
    <mergeCell ref="C7759:F7759"/>
    <mergeCell ref="G7759:J7759"/>
    <mergeCell ref="K7759:N7759"/>
    <mergeCell ref="C7760:F7760"/>
    <mergeCell ref="G7760:J7760"/>
    <mergeCell ref="K7760:N7760"/>
    <mergeCell ref="C7757:F7757"/>
    <mergeCell ref="G7757:J7757"/>
    <mergeCell ref="K7757:N7757"/>
    <mergeCell ref="C7758:F7758"/>
    <mergeCell ref="G7758:J7758"/>
    <mergeCell ref="K7758:N7758"/>
    <mergeCell ref="C7755:F7755"/>
    <mergeCell ref="G7755:J7755"/>
    <mergeCell ref="K7755:N7755"/>
    <mergeCell ref="C7756:F7756"/>
    <mergeCell ref="G7756:J7756"/>
    <mergeCell ref="K7756:N7756"/>
    <mergeCell ref="C7777:F7777"/>
    <mergeCell ref="G7777:J7777"/>
    <mergeCell ref="K7777:N7777"/>
    <mergeCell ref="C7778:F7778"/>
    <mergeCell ref="G7778:J7778"/>
    <mergeCell ref="K7778:N7778"/>
    <mergeCell ref="C7775:F7775"/>
    <mergeCell ref="G7775:J7775"/>
    <mergeCell ref="K7775:N7775"/>
    <mergeCell ref="C7776:F7776"/>
    <mergeCell ref="G7776:J7776"/>
    <mergeCell ref="K7776:N7776"/>
    <mergeCell ref="C7773:F7773"/>
    <mergeCell ref="G7773:J7773"/>
    <mergeCell ref="K7773:N7773"/>
    <mergeCell ref="C7774:F7774"/>
    <mergeCell ref="G7774:J7774"/>
    <mergeCell ref="K7774:N7774"/>
    <mergeCell ref="C7771:F7771"/>
    <mergeCell ref="G7771:J7771"/>
    <mergeCell ref="K7771:N7771"/>
    <mergeCell ref="C7772:F7772"/>
    <mergeCell ref="G7772:J7772"/>
    <mergeCell ref="K7772:N7772"/>
    <mergeCell ref="C7769:F7769"/>
    <mergeCell ref="G7769:J7769"/>
    <mergeCell ref="K7769:N7769"/>
    <mergeCell ref="C7770:F7770"/>
    <mergeCell ref="G7770:J7770"/>
    <mergeCell ref="K7770:N7770"/>
    <mergeCell ref="C7767:F7767"/>
    <mergeCell ref="G7767:J7767"/>
    <mergeCell ref="K7767:N7767"/>
    <mergeCell ref="C7768:F7768"/>
    <mergeCell ref="G7768:J7768"/>
    <mergeCell ref="K7768:N7768"/>
    <mergeCell ref="C7789:F7789"/>
    <mergeCell ref="G7789:J7789"/>
    <mergeCell ref="K7789:N7789"/>
    <mergeCell ref="C7790:F7790"/>
    <mergeCell ref="G7790:J7790"/>
    <mergeCell ref="K7790:N7790"/>
    <mergeCell ref="C7787:F7787"/>
    <mergeCell ref="G7787:J7787"/>
    <mergeCell ref="K7787:N7787"/>
    <mergeCell ref="C7788:F7788"/>
    <mergeCell ref="G7788:J7788"/>
    <mergeCell ref="K7788:N7788"/>
    <mergeCell ref="C7785:F7785"/>
    <mergeCell ref="G7785:J7785"/>
    <mergeCell ref="K7785:N7785"/>
    <mergeCell ref="C7786:F7786"/>
    <mergeCell ref="G7786:J7786"/>
    <mergeCell ref="K7786:N7786"/>
    <mergeCell ref="C7783:F7783"/>
    <mergeCell ref="G7783:J7783"/>
    <mergeCell ref="K7783:N7783"/>
    <mergeCell ref="C7784:F7784"/>
    <mergeCell ref="G7784:J7784"/>
    <mergeCell ref="K7784:N7784"/>
    <mergeCell ref="C7781:F7781"/>
    <mergeCell ref="G7781:J7781"/>
    <mergeCell ref="K7781:N7781"/>
    <mergeCell ref="C7782:F7782"/>
    <mergeCell ref="G7782:J7782"/>
    <mergeCell ref="K7782:N7782"/>
    <mergeCell ref="C7779:F7779"/>
    <mergeCell ref="G7779:J7779"/>
    <mergeCell ref="K7779:N7779"/>
    <mergeCell ref="C7780:F7780"/>
    <mergeCell ref="G7780:J7780"/>
    <mergeCell ref="K7780:N7780"/>
    <mergeCell ref="C7801:F7801"/>
    <mergeCell ref="G7801:J7801"/>
    <mergeCell ref="K7801:N7801"/>
    <mergeCell ref="C7802:F7802"/>
    <mergeCell ref="G7802:J7802"/>
    <mergeCell ref="K7802:N7802"/>
    <mergeCell ref="C7799:F7799"/>
    <mergeCell ref="G7799:J7799"/>
    <mergeCell ref="K7799:N7799"/>
    <mergeCell ref="C7800:F7800"/>
    <mergeCell ref="G7800:J7800"/>
    <mergeCell ref="K7800:N7800"/>
    <mergeCell ref="C7797:F7797"/>
    <mergeCell ref="G7797:J7797"/>
    <mergeCell ref="K7797:N7797"/>
    <mergeCell ref="C7798:F7798"/>
    <mergeCell ref="G7798:J7798"/>
    <mergeCell ref="K7798:N7798"/>
    <mergeCell ref="C7795:F7795"/>
    <mergeCell ref="G7795:J7795"/>
    <mergeCell ref="K7795:N7795"/>
    <mergeCell ref="C7796:F7796"/>
    <mergeCell ref="G7796:J7796"/>
    <mergeCell ref="K7796:N7796"/>
    <mergeCell ref="C7793:F7793"/>
    <mergeCell ref="G7793:J7793"/>
    <mergeCell ref="K7793:N7793"/>
    <mergeCell ref="C7794:F7794"/>
    <mergeCell ref="G7794:J7794"/>
    <mergeCell ref="K7794:N7794"/>
    <mergeCell ref="C7791:F7791"/>
    <mergeCell ref="G7791:J7791"/>
    <mergeCell ref="K7791:N7791"/>
    <mergeCell ref="C7792:F7792"/>
    <mergeCell ref="G7792:J7792"/>
    <mergeCell ref="K7792:N7792"/>
    <mergeCell ref="C7813:F7813"/>
    <mergeCell ref="G7813:J7813"/>
    <mergeCell ref="K7813:N7813"/>
    <mergeCell ref="C7814:F7814"/>
    <mergeCell ref="G7814:J7814"/>
    <mergeCell ref="K7814:N7814"/>
    <mergeCell ref="C7811:F7811"/>
    <mergeCell ref="G7811:J7811"/>
    <mergeCell ref="K7811:N7811"/>
    <mergeCell ref="C7812:F7812"/>
    <mergeCell ref="G7812:J7812"/>
    <mergeCell ref="K7812:N7812"/>
    <mergeCell ref="C7809:F7809"/>
    <mergeCell ref="G7809:J7809"/>
    <mergeCell ref="K7809:N7809"/>
    <mergeCell ref="C7810:F7810"/>
    <mergeCell ref="G7810:J7810"/>
    <mergeCell ref="K7810:N7810"/>
    <mergeCell ref="C7807:F7807"/>
    <mergeCell ref="G7807:J7807"/>
    <mergeCell ref="K7807:N7807"/>
    <mergeCell ref="C7808:F7808"/>
    <mergeCell ref="G7808:J7808"/>
    <mergeCell ref="K7808:N7808"/>
    <mergeCell ref="C7805:F7805"/>
    <mergeCell ref="G7805:J7805"/>
    <mergeCell ref="K7805:N7805"/>
    <mergeCell ref="C7806:F7806"/>
    <mergeCell ref="G7806:J7806"/>
    <mergeCell ref="K7806:N7806"/>
    <mergeCell ref="C7803:F7803"/>
    <mergeCell ref="G7803:J7803"/>
    <mergeCell ref="K7803:N7803"/>
    <mergeCell ref="C7804:F7804"/>
    <mergeCell ref="G7804:J7804"/>
    <mergeCell ref="K7804:N7804"/>
    <mergeCell ref="C7825:F7825"/>
    <mergeCell ref="G7825:J7825"/>
    <mergeCell ref="K7825:N7825"/>
    <mergeCell ref="C7826:F7826"/>
    <mergeCell ref="G7826:J7826"/>
    <mergeCell ref="K7826:N7826"/>
    <mergeCell ref="C7823:F7823"/>
    <mergeCell ref="G7823:J7823"/>
    <mergeCell ref="K7823:N7823"/>
    <mergeCell ref="C7824:F7824"/>
    <mergeCell ref="G7824:J7824"/>
    <mergeCell ref="K7824:N7824"/>
    <mergeCell ref="C7821:F7821"/>
    <mergeCell ref="G7821:J7821"/>
    <mergeCell ref="K7821:N7821"/>
    <mergeCell ref="C7822:F7822"/>
    <mergeCell ref="G7822:J7822"/>
    <mergeCell ref="K7822:N7822"/>
    <mergeCell ref="C7819:F7819"/>
    <mergeCell ref="G7819:J7819"/>
    <mergeCell ref="K7819:N7819"/>
    <mergeCell ref="C7820:F7820"/>
    <mergeCell ref="G7820:J7820"/>
    <mergeCell ref="K7820:N7820"/>
    <mergeCell ref="C7817:F7817"/>
    <mergeCell ref="G7817:J7817"/>
    <mergeCell ref="K7817:N7817"/>
    <mergeCell ref="C7818:F7818"/>
    <mergeCell ref="G7818:J7818"/>
    <mergeCell ref="K7818:N7818"/>
    <mergeCell ref="C7815:F7815"/>
    <mergeCell ref="G7815:J7815"/>
    <mergeCell ref="K7815:N7815"/>
    <mergeCell ref="C7816:F7816"/>
    <mergeCell ref="G7816:J7816"/>
    <mergeCell ref="K7816:N7816"/>
    <mergeCell ref="C7837:F7837"/>
    <mergeCell ref="G7837:J7837"/>
    <mergeCell ref="K7837:N7837"/>
    <mergeCell ref="C7838:F7838"/>
    <mergeCell ref="G7838:J7838"/>
    <mergeCell ref="K7838:N7838"/>
    <mergeCell ref="C7835:F7835"/>
    <mergeCell ref="G7835:J7835"/>
    <mergeCell ref="K7835:N7835"/>
    <mergeCell ref="C7836:F7836"/>
    <mergeCell ref="G7836:J7836"/>
    <mergeCell ref="K7836:N7836"/>
    <mergeCell ref="C7833:F7833"/>
    <mergeCell ref="G7833:J7833"/>
    <mergeCell ref="K7833:N7833"/>
    <mergeCell ref="C7834:F7834"/>
    <mergeCell ref="G7834:J7834"/>
    <mergeCell ref="K7834:N7834"/>
    <mergeCell ref="C7831:F7831"/>
    <mergeCell ref="G7831:J7831"/>
    <mergeCell ref="K7831:N7831"/>
    <mergeCell ref="C7832:F7832"/>
    <mergeCell ref="G7832:J7832"/>
    <mergeCell ref="K7832:N7832"/>
    <mergeCell ref="C7829:F7829"/>
    <mergeCell ref="G7829:J7829"/>
    <mergeCell ref="K7829:N7829"/>
    <mergeCell ref="C7830:F7830"/>
    <mergeCell ref="G7830:J7830"/>
    <mergeCell ref="K7830:N7830"/>
    <mergeCell ref="C7827:F7827"/>
    <mergeCell ref="G7827:J7827"/>
    <mergeCell ref="K7827:N7827"/>
    <mergeCell ref="C7828:F7828"/>
    <mergeCell ref="G7828:J7828"/>
    <mergeCell ref="K7828:N7828"/>
    <mergeCell ref="C7849:F7849"/>
    <mergeCell ref="G7849:J7849"/>
    <mergeCell ref="K7849:N7849"/>
    <mergeCell ref="C7850:F7850"/>
    <mergeCell ref="G7850:J7850"/>
    <mergeCell ref="K7850:N7850"/>
    <mergeCell ref="C7847:F7847"/>
    <mergeCell ref="G7847:J7847"/>
    <mergeCell ref="K7847:N7847"/>
    <mergeCell ref="C7848:F7848"/>
    <mergeCell ref="G7848:J7848"/>
    <mergeCell ref="K7848:N7848"/>
    <mergeCell ref="C7845:F7845"/>
    <mergeCell ref="G7845:J7845"/>
    <mergeCell ref="K7845:N7845"/>
    <mergeCell ref="C7846:F7846"/>
    <mergeCell ref="G7846:J7846"/>
    <mergeCell ref="K7846:N7846"/>
    <mergeCell ref="C7843:F7843"/>
    <mergeCell ref="G7843:J7843"/>
    <mergeCell ref="K7843:N7843"/>
    <mergeCell ref="C7844:F7844"/>
    <mergeCell ref="G7844:J7844"/>
    <mergeCell ref="K7844:N7844"/>
    <mergeCell ref="C7841:F7841"/>
    <mergeCell ref="G7841:J7841"/>
    <mergeCell ref="K7841:N7841"/>
    <mergeCell ref="C7842:F7842"/>
    <mergeCell ref="G7842:J7842"/>
    <mergeCell ref="K7842:N7842"/>
    <mergeCell ref="C7839:F7839"/>
    <mergeCell ref="G7839:J7839"/>
    <mergeCell ref="K7839:N7839"/>
    <mergeCell ref="C7840:F7840"/>
    <mergeCell ref="G7840:J7840"/>
    <mergeCell ref="K7840:N7840"/>
    <mergeCell ref="C7861:F7861"/>
    <mergeCell ref="G7861:J7861"/>
    <mergeCell ref="K7861:N7861"/>
    <mergeCell ref="C7862:F7862"/>
    <mergeCell ref="G7862:J7862"/>
    <mergeCell ref="K7862:N7862"/>
    <mergeCell ref="C7859:F7859"/>
    <mergeCell ref="G7859:J7859"/>
    <mergeCell ref="K7859:N7859"/>
    <mergeCell ref="C7860:F7860"/>
    <mergeCell ref="G7860:J7860"/>
    <mergeCell ref="K7860:N7860"/>
    <mergeCell ref="C7857:F7857"/>
    <mergeCell ref="G7857:J7857"/>
    <mergeCell ref="K7857:N7857"/>
    <mergeCell ref="C7858:F7858"/>
    <mergeCell ref="G7858:J7858"/>
    <mergeCell ref="K7858:N7858"/>
    <mergeCell ref="C7855:F7855"/>
    <mergeCell ref="G7855:J7855"/>
    <mergeCell ref="K7855:N7855"/>
    <mergeCell ref="C7856:F7856"/>
    <mergeCell ref="G7856:J7856"/>
    <mergeCell ref="K7856:N7856"/>
    <mergeCell ref="C7853:F7853"/>
    <mergeCell ref="G7853:J7853"/>
    <mergeCell ref="K7853:N7853"/>
    <mergeCell ref="C7854:F7854"/>
    <mergeCell ref="G7854:J7854"/>
    <mergeCell ref="K7854:N7854"/>
    <mergeCell ref="C7851:F7851"/>
    <mergeCell ref="G7851:J7851"/>
    <mergeCell ref="K7851:N7851"/>
    <mergeCell ref="C7852:F7852"/>
    <mergeCell ref="G7852:J7852"/>
    <mergeCell ref="K7852:N7852"/>
    <mergeCell ref="C7873:F7873"/>
    <mergeCell ref="G7873:J7873"/>
    <mergeCell ref="K7873:N7873"/>
    <mergeCell ref="C7874:F7874"/>
    <mergeCell ref="G7874:J7874"/>
    <mergeCell ref="K7874:N7874"/>
    <mergeCell ref="C7871:F7871"/>
    <mergeCell ref="G7871:J7871"/>
    <mergeCell ref="K7871:N7871"/>
    <mergeCell ref="C7872:F7872"/>
    <mergeCell ref="G7872:J7872"/>
    <mergeCell ref="K7872:N7872"/>
    <mergeCell ref="C7869:F7869"/>
    <mergeCell ref="G7869:J7869"/>
    <mergeCell ref="K7869:N7869"/>
    <mergeCell ref="C7870:F7870"/>
    <mergeCell ref="G7870:J7870"/>
    <mergeCell ref="K7870:N7870"/>
    <mergeCell ref="C7867:F7867"/>
    <mergeCell ref="G7867:J7867"/>
    <mergeCell ref="K7867:N7867"/>
    <mergeCell ref="C7868:F7868"/>
    <mergeCell ref="G7868:J7868"/>
    <mergeCell ref="K7868:N7868"/>
    <mergeCell ref="C7865:F7865"/>
    <mergeCell ref="G7865:J7865"/>
    <mergeCell ref="K7865:N7865"/>
    <mergeCell ref="C7866:F7866"/>
    <mergeCell ref="G7866:J7866"/>
    <mergeCell ref="K7866:N7866"/>
    <mergeCell ref="C7863:F7863"/>
    <mergeCell ref="G7863:J7863"/>
    <mergeCell ref="K7863:N7863"/>
    <mergeCell ref="C7864:F7864"/>
    <mergeCell ref="G7864:J7864"/>
    <mergeCell ref="K7864:N7864"/>
    <mergeCell ref="C7885:F7885"/>
    <mergeCell ref="G7885:J7885"/>
    <mergeCell ref="K7885:N7885"/>
    <mergeCell ref="C7886:F7886"/>
    <mergeCell ref="G7886:J7886"/>
    <mergeCell ref="K7886:N7886"/>
    <mergeCell ref="C7883:F7883"/>
    <mergeCell ref="G7883:J7883"/>
    <mergeCell ref="K7883:N7883"/>
    <mergeCell ref="C7884:F7884"/>
    <mergeCell ref="G7884:J7884"/>
    <mergeCell ref="K7884:N7884"/>
    <mergeCell ref="C7881:F7881"/>
    <mergeCell ref="G7881:J7881"/>
    <mergeCell ref="K7881:N7881"/>
    <mergeCell ref="C7882:F7882"/>
    <mergeCell ref="G7882:J7882"/>
    <mergeCell ref="K7882:N7882"/>
    <mergeCell ref="C7879:F7879"/>
    <mergeCell ref="G7879:J7879"/>
    <mergeCell ref="K7879:N7879"/>
    <mergeCell ref="C7880:F7880"/>
    <mergeCell ref="G7880:J7880"/>
    <mergeCell ref="K7880:N7880"/>
    <mergeCell ref="C7877:F7877"/>
    <mergeCell ref="G7877:J7877"/>
    <mergeCell ref="K7877:N7877"/>
    <mergeCell ref="C7878:F7878"/>
    <mergeCell ref="G7878:J7878"/>
    <mergeCell ref="K7878:N7878"/>
    <mergeCell ref="C7875:F7875"/>
    <mergeCell ref="G7875:J7875"/>
    <mergeCell ref="K7875:N7875"/>
    <mergeCell ref="C7876:F7876"/>
    <mergeCell ref="G7876:J7876"/>
    <mergeCell ref="K7876:N7876"/>
    <mergeCell ref="C7897:F7897"/>
    <mergeCell ref="G7897:J7897"/>
    <mergeCell ref="K7897:N7897"/>
    <mergeCell ref="C7898:F7898"/>
    <mergeCell ref="G7898:J7898"/>
    <mergeCell ref="K7898:N7898"/>
    <mergeCell ref="C7895:F7895"/>
    <mergeCell ref="G7895:J7895"/>
    <mergeCell ref="K7895:N7895"/>
    <mergeCell ref="C7896:F7896"/>
    <mergeCell ref="G7896:J7896"/>
    <mergeCell ref="K7896:N7896"/>
    <mergeCell ref="C7893:F7893"/>
    <mergeCell ref="G7893:J7893"/>
    <mergeCell ref="K7893:N7893"/>
    <mergeCell ref="C7894:F7894"/>
    <mergeCell ref="G7894:J7894"/>
    <mergeCell ref="K7894:N7894"/>
    <mergeCell ref="C7891:F7891"/>
    <mergeCell ref="G7891:J7891"/>
    <mergeCell ref="K7891:N7891"/>
    <mergeCell ref="C7892:F7892"/>
    <mergeCell ref="G7892:J7892"/>
    <mergeCell ref="K7892:N7892"/>
    <mergeCell ref="C7889:F7889"/>
    <mergeCell ref="G7889:J7889"/>
    <mergeCell ref="K7889:N7889"/>
    <mergeCell ref="C7890:F7890"/>
    <mergeCell ref="G7890:J7890"/>
    <mergeCell ref="K7890:N7890"/>
    <mergeCell ref="C7887:F7887"/>
    <mergeCell ref="G7887:J7887"/>
    <mergeCell ref="K7887:N7887"/>
    <mergeCell ref="C7888:F7888"/>
    <mergeCell ref="G7888:J7888"/>
    <mergeCell ref="K7888:N7888"/>
    <mergeCell ref="C7909:F7909"/>
    <mergeCell ref="G7909:J7909"/>
    <mergeCell ref="K7909:N7909"/>
    <mergeCell ref="C7910:F7910"/>
    <mergeCell ref="G7910:J7910"/>
    <mergeCell ref="K7910:N7910"/>
    <mergeCell ref="C7907:F7907"/>
    <mergeCell ref="G7907:J7907"/>
    <mergeCell ref="K7907:N7907"/>
    <mergeCell ref="C7908:F7908"/>
    <mergeCell ref="G7908:J7908"/>
    <mergeCell ref="K7908:N7908"/>
    <mergeCell ref="C7905:F7905"/>
    <mergeCell ref="G7905:J7905"/>
    <mergeCell ref="K7905:N7905"/>
    <mergeCell ref="C7906:F7906"/>
    <mergeCell ref="G7906:J7906"/>
    <mergeCell ref="K7906:N7906"/>
    <mergeCell ref="C7903:F7903"/>
    <mergeCell ref="G7903:J7903"/>
    <mergeCell ref="K7903:N7903"/>
    <mergeCell ref="C7904:F7904"/>
    <mergeCell ref="G7904:J7904"/>
    <mergeCell ref="K7904:N7904"/>
    <mergeCell ref="C7901:F7901"/>
    <mergeCell ref="G7901:J7901"/>
    <mergeCell ref="K7901:N7901"/>
    <mergeCell ref="C7902:F7902"/>
    <mergeCell ref="G7902:J7902"/>
    <mergeCell ref="K7902:N7902"/>
    <mergeCell ref="C7899:F7899"/>
    <mergeCell ref="G7899:J7899"/>
    <mergeCell ref="K7899:N7899"/>
    <mergeCell ref="C7900:F7900"/>
    <mergeCell ref="G7900:J7900"/>
    <mergeCell ref="K7900:N7900"/>
    <mergeCell ref="C7921:F7921"/>
    <mergeCell ref="G7921:J7921"/>
    <mergeCell ref="K7921:N7921"/>
    <mergeCell ref="C7922:F7922"/>
    <mergeCell ref="G7922:J7922"/>
    <mergeCell ref="K7922:N7922"/>
    <mergeCell ref="C7919:F7919"/>
    <mergeCell ref="G7919:J7919"/>
    <mergeCell ref="K7919:N7919"/>
    <mergeCell ref="C7920:F7920"/>
    <mergeCell ref="G7920:J7920"/>
    <mergeCell ref="K7920:N7920"/>
    <mergeCell ref="C7917:F7917"/>
    <mergeCell ref="G7917:J7917"/>
    <mergeCell ref="K7917:N7917"/>
    <mergeCell ref="C7918:F7918"/>
    <mergeCell ref="G7918:J7918"/>
    <mergeCell ref="K7918:N7918"/>
    <mergeCell ref="C7915:F7915"/>
    <mergeCell ref="G7915:J7915"/>
    <mergeCell ref="K7915:N7915"/>
    <mergeCell ref="C7916:F7916"/>
    <mergeCell ref="G7916:J7916"/>
    <mergeCell ref="K7916:N7916"/>
    <mergeCell ref="C7913:F7913"/>
    <mergeCell ref="G7913:J7913"/>
    <mergeCell ref="K7913:N7913"/>
    <mergeCell ref="C7914:F7914"/>
    <mergeCell ref="G7914:J7914"/>
    <mergeCell ref="K7914:N7914"/>
    <mergeCell ref="C7911:F7911"/>
    <mergeCell ref="G7911:J7911"/>
    <mergeCell ref="K7911:N7911"/>
    <mergeCell ref="C7912:F7912"/>
    <mergeCell ref="G7912:J7912"/>
    <mergeCell ref="K7912:N7912"/>
    <mergeCell ref="C7933:F7933"/>
    <mergeCell ref="G7933:J7933"/>
    <mergeCell ref="K7933:N7933"/>
    <mergeCell ref="C7934:F7934"/>
    <mergeCell ref="G7934:J7934"/>
    <mergeCell ref="K7934:N7934"/>
    <mergeCell ref="C7931:F7931"/>
    <mergeCell ref="G7931:J7931"/>
    <mergeCell ref="K7931:N7931"/>
    <mergeCell ref="C7932:F7932"/>
    <mergeCell ref="G7932:J7932"/>
    <mergeCell ref="K7932:N7932"/>
    <mergeCell ref="C7929:F7929"/>
    <mergeCell ref="G7929:J7929"/>
    <mergeCell ref="K7929:N7929"/>
    <mergeCell ref="C7930:F7930"/>
    <mergeCell ref="G7930:J7930"/>
    <mergeCell ref="K7930:N7930"/>
    <mergeCell ref="C7927:F7927"/>
    <mergeCell ref="G7927:J7927"/>
    <mergeCell ref="K7927:N7927"/>
    <mergeCell ref="C7928:F7928"/>
    <mergeCell ref="G7928:J7928"/>
    <mergeCell ref="K7928:N7928"/>
    <mergeCell ref="C7925:F7925"/>
    <mergeCell ref="G7925:J7925"/>
    <mergeCell ref="K7925:N7925"/>
    <mergeCell ref="C7926:F7926"/>
    <mergeCell ref="G7926:J7926"/>
    <mergeCell ref="K7926:N7926"/>
    <mergeCell ref="C7923:F7923"/>
    <mergeCell ref="G7923:J7923"/>
    <mergeCell ref="K7923:N7923"/>
    <mergeCell ref="C7924:F7924"/>
    <mergeCell ref="G7924:J7924"/>
    <mergeCell ref="K7924:N7924"/>
    <mergeCell ref="C7945:F7945"/>
    <mergeCell ref="G7945:J7945"/>
    <mergeCell ref="K7945:N7945"/>
    <mergeCell ref="C7946:F7946"/>
    <mergeCell ref="G7946:J7946"/>
    <mergeCell ref="K7946:N7946"/>
    <mergeCell ref="C7943:F7943"/>
    <mergeCell ref="G7943:J7943"/>
    <mergeCell ref="K7943:N7943"/>
    <mergeCell ref="C7944:F7944"/>
    <mergeCell ref="G7944:J7944"/>
    <mergeCell ref="K7944:N7944"/>
    <mergeCell ref="C7941:F7941"/>
    <mergeCell ref="G7941:J7941"/>
    <mergeCell ref="K7941:N7941"/>
    <mergeCell ref="C7942:F7942"/>
    <mergeCell ref="G7942:J7942"/>
    <mergeCell ref="K7942:N7942"/>
    <mergeCell ref="C7939:F7939"/>
    <mergeCell ref="G7939:J7939"/>
    <mergeCell ref="K7939:N7939"/>
    <mergeCell ref="C7940:F7940"/>
    <mergeCell ref="G7940:J7940"/>
    <mergeCell ref="K7940:N7940"/>
    <mergeCell ref="C7937:F7937"/>
    <mergeCell ref="G7937:J7937"/>
    <mergeCell ref="K7937:N7937"/>
    <mergeCell ref="C7938:F7938"/>
    <mergeCell ref="G7938:J7938"/>
    <mergeCell ref="K7938:N7938"/>
    <mergeCell ref="C7935:F7935"/>
    <mergeCell ref="G7935:J7935"/>
    <mergeCell ref="K7935:N7935"/>
    <mergeCell ref="C7936:F7936"/>
    <mergeCell ref="G7936:J7936"/>
    <mergeCell ref="K7936:N7936"/>
    <mergeCell ref="C7957:F7957"/>
    <mergeCell ref="G7957:J7957"/>
    <mergeCell ref="K7957:N7957"/>
    <mergeCell ref="C7958:F7958"/>
    <mergeCell ref="G7958:J7958"/>
    <mergeCell ref="K7958:N7958"/>
    <mergeCell ref="C7955:F7955"/>
    <mergeCell ref="G7955:J7955"/>
    <mergeCell ref="K7955:N7955"/>
    <mergeCell ref="C7956:F7956"/>
    <mergeCell ref="G7956:J7956"/>
    <mergeCell ref="K7956:N7956"/>
    <mergeCell ref="C7953:F7953"/>
    <mergeCell ref="G7953:J7953"/>
    <mergeCell ref="K7953:N7953"/>
    <mergeCell ref="C7954:F7954"/>
    <mergeCell ref="G7954:J7954"/>
    <mergeCell ref="K7954:N7954"/>
    <mergeCell ref="C7951:F7951"/>
    <mergeCell ref="G7951:J7951"/>
    <mergeCell ref="K7951:N7951"/>
    <mergeCell ref="C7952:F7952"/>
    <mergeCell ref="G7952:J7952"/>
    <mergeCell ref="K7952:N7952"/>
    <mergeCell ref="C7949:F7949"/>
    <mergeCell ref="G7949:J7949"/>
    <mergeCell ref="K7949:N7949"/>
    <mergeCell ref="C7950:F7950"/>
    <mergeCell ref="G7950:J7950"/>
    <mergeCell ref="K7950:N7950"/>
    <mergeCell ref="C7947:F7947"/>
    <mergeCell ref="G7947:J7947"/>
    <mergeCell ref="K7947:N7947"/>
    <mergeCell ref="C7948:F7948"/>
    <mergeCell ref="G7948:J7948"/>
    <mergeCell ref="K7948:N7948"/>
    <mergeCell ref="C7969:F7969"/>
    <mergeCell ref="G7969:J7969"/>
    <mergeCell ref="K7969:N7969"/>
    <mergeCell ref="C7970:F7970"/>
    <mergeCell ref="G7970:J7970"/>
    <mergeCell ref="K7970:N7970"/>
    <mergeCell ref="C7967:F7967"/>
    <mergeCell ref="G7967:J7967"/>
    <mergeCell ref="K7967:N7967"/>
    <mergeCell ref="C7968:F7968"/>
    <mergeCell ref="G7968:J7968"/>
    <mergeCell ref="K7968:N7968"/>
    <mergeCell ref="C7965:F7965"/>
    <mergeCell ref="G7965:J7965"/>
    <mergeCell ref="K7965:N7965"/>
    <mergeCell ref="C7966:F7966"/>
    <mergeCell ref="G7966:J7966"/>
    <mergeCell ref="K7966:N7966"/>
    <mergeCell ref="C7963:F7963"/>
    <mergeCell ref="G7963:J7963"/>
    <mergeCell ref="K7963:N7963"/>
    <mergeCell ref="C7964:F7964"/>
    <mergeCell ref="G7964:J7964"/>
    <mergeCell ref="K7964:N7964"/>
    <mergeCell ref="C7961:F7961"/>
    <mergeCell ref="G7961:J7961"/>
    <mergeCell ref="K7961:N7961"/>
    <mergeCell ref="C7962:F7962"/>
    <mergeCell ref="G7962:J7962"/>
    <mergeCell ref="K7962:N7962"/>
    <mergeCell ref="C7959:F7959"/>
    <mergeCell ref="G7959:J7959"/>
    <mergeCell ref="K7959:N7959"/>
    <mergeCell ref="C7960:F7960"/>
    <mergeCell ref="G7960:J7960"/>
    <mergeCell ref="K7960:N7960"/>
    <mergeCell ref="C7981:F7981"/>
    <mergeCell ref="G7981:J7981"/>
    <mergeCell ref="K7981:N7981"/>
    <mergeCell ref="C7982:F7982"/>
    <mergeCell ref="G7982:J7982"/>
    <mergeCell ref="K7982:N7982"/>
    <mergeCell ref="C7979:F7979"/>
    <mergeCell ref="G7979:J7979"/>
    <mergeCell ref="K7979:N7979"/>
    <mergeCell ref="C7980:F7980"/>
    <mergeCell ref="G7980:J7980"/>
    <mergeCell ref="K7980:N7980"/>
    <mergeCell ref="C7977:F7977"/>
    <mergeCell ref="G7977:J7977"/>
    <mergeCell ref="K7977:N7977"/>
    <mergeCell ref="C7978:F7978"/>
    <mergeCell ref="G7978:J7978"/>
    <mergeCell ref="K7978:N7978"/>
    <mergeCell ref="C7975:F7975"/>
    <mergeCell ref="G7975:J7975"/>
    <mergeCell ref="K7975:N7975"/>
    <mergeCell ref="C7976:F7976"/>
    <mergeCell ref="G7976:J7976"/>
    <mergeCell ref="K7976:N7976"/>
    <mergeCell ref="C7973:F7973"/>
    <mergeCell ref="G7973:J7973"/>
    <mergeCell ref="K7973:N7973"/>
    <mergeCell ref="C7974:F7974"/>
    <mergeCell ref="G7974:J7974"/>
    <mergeCell ref="K7974:N7974"/>
    <mergeCell ref="C7971:F7971"/>
    <mergeCell ref="G7971:J7971"/>
    <mergeCell ref="K7971:N7971"/>
    <mergeCell ref="C7972:F7972"/>
    <mergeCell ref="G7972:J7972"/>
    <mergeCell ref="K7972:N7972"/>
    <mergeCell ref="C7993:F7993"/>
    <mergeCell ref="G7993:J7993"/>
    <mergeCell ref="K7993:N7993"/>
    <mergeCell ref="C7994:F7994"/>
    <mergeCell ref="G7994:J7994"/>
    <mergeCell ref="K7994:N7994"/>
    <mergeCell ref="C7991:F7991"/>
    <mergeCell ref="G7991:J7991"/>
    <mergeCell ref="K7991:N7991"/>
    <mergeCell ref="C7992:F7992"/>
    <mergeCell ref="G7992:J7992"/>
    <mergeCell ref="K7992:N7992"/>
    <mergeCell ref="C7989:F7989"/>
    <mergeCell ref="G7989:J7989"/>
    <mergeCell ref="K7989:N7989"/>
    <mergeCell ref="C7990:F7990"/>
    <mergeCell ref="G7990:J7990"/>
    <mergeCell ref="K7990:N7990"/>
    <mergeCell ref="C7987:F7987"/>
    <mergeCell ref="G7987:J7987"/>
    <mergeCell ref="K7987:N7987"/>
    <mergeCell ref="C7988:F7988"/>
    <mergeCell ref="G7988:J7988"/>
    <mergeCell ref="K7988:N7988"/>
    <mergeCell ref="C7985:F7985"/>
    <mergeCell ref="G7985:J7985"/>
    <mergeCell ref="K7985:N7985"/>
    <mergeCell ref="C7986:F7986"/>
    <mergeCell ref="G7986:J7986"/>
    <mergeCell ref="K7986:N7986"/>
    <mergeCell ref="C7983:F7983"/>
    <mergeCell ref="G7983:J7983"/>
    <mergeCell ref="K7983:N7983"/>
    <mergeCell ref="C7984:F7984"/>
    <mergeCell ref="G7984:J7984"/>
    <mergeCell ref="K7984:N7984"/>
    <mergeCell ref="C8005:F8005"/>
    <mergeCell ref="G8005:J8005"/>
    <mergeCell ref="K8005:N8005"/>
    <mergeCell ref="C8006:F8006"/>
    <mergeCell ref="G8006:J8006"/>
    <mergeCell ref="K8006:N8006"/>
    <mergeCell ref="C8003:F8003"/>
    <mergeCell ref="G8003:J8003"/>
    <mergeCell ref="K8003:N8003"/>
    <mergeCell ref="C8004:F8004"/>
    <mergeCell ref="G8004:J8004"/>
    <mergeCell ref="K8004:N8004"/>
    <mergeCell ref="C8001:F8001"/>
    <mergeCell ref="G8001:J8001"/>
    <mergeCell ref="K8001:N8001"/>
    <mergeCell ref="C8002:F8002"/>
    <mergeCell ref="G8002:J8002"/>
    <mergeCell ref="K8002:N8002"/>
    <mergeCell ref="C7999:F7999"/>
    <mergeCell ref="G7999:J7999"/>
    <mergeCell ref="K7999:N7999"/>
    <mergeCell ref="C8000:F8000"/>
    <mergeCell ref="G8000:J8000"/>
    <mergeCell ref="K8000:N8000"/>
    <mergeCell ref="C7997:F7997"/>
    <mergeCell ref="G7997:J7997"/>
    <mergeCell ref="K7997:N7997"/>
    <mergeCell ref="C7998:F7998"/>
    <mergeCell ref="G7998:J7998"/>
    <mergeCell ref="K7998:N7998"/>
    <mergeCell ref="C7995:F7995"/>
    <mergeCell ref="G7995:J7995"/>
    <mergeCell ref="K7995:N7995"/>
    <mergeCell ref="C7996:F7996"/>
    <mergeCell ref="G7996:J7996"/>
    <mergeCell ref="K7996:N7996"/>
    <mergeCell ref="C8017:F8017"/>
    <mergeCell ref="G8017:J8017"/>
    <mergeCell ref="K8017:N8017"/>
    <mergeCell ref="C8018:F8018"/>
    <mergeCell ref="G8018:J8018"/>
    <mergeCell ref="K8018:N8018"/>
    <mergeCell ref="C8015:F8015"/>
    <mergeCell ref="G8015:J8015"/>
    <mergeCell ref="K8015:N8015"/>
    <mergeCell ref="C8016:F8016"/>
    <mergeCell ref="G8016:J8016"/>
    <mergeCell ref="K8016:N8016"/>
    <mergeCell ref="C8013:F8013"/>
    <mergeCell ref="G8013:J8013"/>
    <mergeCell ref="K8013:N8013"/>
    <mergeCell ref="C8014:F8014"/>
    <mergeCell ref="G8014:J8014"/>
    <mergeCell ref="K8014:N8014"/>
    <mergeCell ref="C8011:F8011"/>
    <mergeCell ref="G8011:J8011"/>
    <mergeCell ref="K8011:N8011"/>
    <mergeCell ref="C8012:F8012"/>
    <mergeCell ref="G8012:J8012"/>
    <mergeCell ref="K8012:N8012"/>
    <mergeCell ref="C8009:F8009"/>
    <mergeCell ref="G8009:J8009"/>
    <mergeCell ref="K8009:N8009"/>
    <mergeCell ref="C8010:F8010"/>
    <mergeCell ref="G8010:J8010"/>
    <mergeCell ref="K8010:N8010"/>
    <mergeCell ref="C8007:F8007"/>
    <mergeCell ref="G8007:J8007"/>
    <mergeCell ref="K8007:N8007"/>
    <mergeCell ref="C8008:F8008"/>
    <mergeCell ref="G8008:J8008"/>
    <mergeCell ref="K8008:N8008"/>
    <mergeCell ref="C8029:F8029"/>
    <mergeCell ref="G8029:J8029"/>
    <mergeCell ref="K8029:N8029"/>
    <mergeCell ref="C8030:F8030"/>
    <mergeCell ref="G8030:J8030"/>
    <mergeCell ref="K8030:N8030"/>
    <mergeCell ref="C8027:F8027"/>
    <mergeCell ref="G8027:J8027"/>
    <mergeCell ref="K8027:N8027"/>
    <mergeCell ref="C8028:F8028"/>
    <mergeCell ref="G8028:J8028"/>
    <mergeCell ref="K8028:N8028"/>
    <mergeCell ref="C8025:F8025"/>
    <mergeCell ref="G8025:J8025"/>
    <mergeCell ref="K8025:N8025"/>
    <mergeCell ref="C8026:F8026"/>
    <mergeCell ref="G8026:J8026"/>
    <mergeCell ref="K8026:N8026"/>
    <mergeCell ref="C8023:F8023"/>
    <mergeCell ref="G8023:J8023"/>
    <mergeCell ref="K8023:N8023"/>
    <mergeCell ref="C8024:F8024"/>
    <mergeCell ref="G8024:J8024"/>
    <mergeCell ref="K8024:N8024"/>
    <mergeCell ref="C8021:F8021"/>
    <mergeCell ref="G8021:J8021"/>
    <mergeCell ref="K8021:N8021"/>
    <mergeCell ref="C8022:F8022"/>
    <mergeCell ref="G8022:J8022"/>
    <mergeCell ref="K8022:N8022"/>
    <mergeCell ref="C8019:F8019"/>
    <mergeCell ref="G8019:J8019"/>
    <mergeCell ref="K8019:N8019"/>
    <mergeCell ref="C8020:F8020"/>
    <mergeCell ref="G8020:J8020"/>
    <mergeCell ref="K8020:N8020"/>
    <mergeCell ref="C8041:F8041"/>
    <mergeCell ref="G8041:J8041"/>
    <mergeCell ref="K8041:N8041"/>
    <mergeCell ref="C8042:F8042"/>
    <mergeCell ref="G8042:J8042"/>
    <mergeCell ref="K8042:N8042"/>
    <mergeCell ref="C8039:F8039"/>
    <mergeCell ref="G8039:J8039"/>
    <mergeCell ref="K8039:N8039"/>
    <mergeCell ref="C8040:F8040"/>
    <mergeCell ref="G8040:J8040"/>
    <mergeCell ref="K8040:N8040"/>
    <mergeCell ref="C8037:F8037"/>
    <mergeCell ref="G8037:J8037"/>
    <mergeCell ref="K8037:N8037"/>
    <mergeCell ref="C8038:F8038"/>
    <mergeCell ref="G8038:J8038"/>
    <mergeCell ref="K8038:N8038"/>
    <mergeCell ref="C8035:F8035"/>
    <mergeCell ref="G8035:J8035"/>
    <mergeCell ref="K8035:N8035"/>
    <mergeCell ref="C8036:F8036"/>
    <mergeCell ref="G8036:J8036"/>
    <mergeCell ref="K8036:N8036"/>
    <mergeCell ref="C8033:F8033"/>
    <mergeCell ref="G8033:J8033"/>
    <mergeCell ref="K8033:N8033"/>
    <mergeCell ref="C8034:F8034"/>
    <mergeCell ref="G8034:J8034"/>
    <mergeCell ref="K8034:N8034"/>
    <mergeCell ref="C8031:F8031"/>
    <mergeCell ref="G8031:J8031"/>
    <mergeCell ref="K8031:N8031"/>
    <mergeCell ref="C8032:F8032"/>
    <mergeCell ref="G8032:J8032"/>
    <mergeCell ref="K8032:N8032"/>
    <mergeCell ref="C8053:F8053"/>
    <mergeCell ref="G8053:J8053"/>
    <mergeCell ref="K8053:N8053"/>
    <mergeCell ref="C8054:F8054"/>
    <mergeCell ref="G8054:J8054"/>
    <mergeCell ref="K8054:N8054"/>
    <mergeCell ref="C8051:F8051"/>
    <mergeCell ref="G8051:J8051"/>
    <mergeCell ref="K8051:N8051"/>
    <mergeCell ref="C8052:F8052"/>
    <mergeCell ref="G8052:J8052"/>
    <mergeCell ref="K8052:N8052"/>
    <mergeCell ref="C8049:F8049"/>
    <mergeCell ref="G8049:J8049"/>
    <mergeCell ref="K8049:N8049"/>
    <mergeCell ref="C8050:F8050"/>
    <mergeCell ref="G8050:J8050"/>
    <mergeCell ref="K8050:N8050"/>
    <mergeCell ref="C8047:F8047"/>
    <mergeCell ref="G8047:J8047"/>
    <mergeCell ref="K8047:N8047"/>
    <mergeCell ref="C8048:F8048"/>
    <mergeCell ref="G8048:J8048"/>
    <mergeCell ref="K8048:N8048"/>
    <mergeCell ref="C8045:F8045"/>
    <mergeCell ref="G8045:J8045"/>
    <mergeCell ref="K8045:N8045"/>
    <mergeCell ref="C8046:F8046"/>
    <mergeCell ref="G8046:J8046"/>
    <mergeCell ref="K8046:N8046"/>
    <mergeCell ref="C8043:F8043"/>
    <mergeCell ref="G8043:J8043"/>
    <mergeCell ref="K8043:N8043"/>
    <mergeCell ref="C8044:F8044"/>
    <mergeCell ref="G8044:J8044"/>
    <mergeCell ref="K8044:N8044"/>
    <mergeCell ref="C8065:F8065"/>
    <mergeCell ref="G8065:J8065"/>
    <mergeCell ref="K8065:N8065"/>
    <mergeCell ref="C8066:F8066"/>
    <mergeCell ref="G8066:J8066"/>
    <mergeCell ref="K8066:N8066"/>
    <mergeCell ref="C8063:F8063"/>
    <mergeCell ref="G8063:J8063"/>
    <mergeCell ref="K8063:N8063"/>
    <mergeCell ref="C8064:F8064"/>
    <mergeCell ref="G8064:J8064"/>
    <mergeCell ref="K8064:N8064"/>
    <mergeCell ref="C8061:F8061"/>
    <mergeCell ref="G8061:J8061"/>
    <mergeCell ref="K8061:N8061"/>
    <mergeCell ref="C8062:F8062"/>
    <mergeCell ref="G8062:J8062"/>
    <mergeCell ref="K8062:N8062"/>
    <mergeCell ref="C8059:F8059"/>
    <mergeCell ref="G8059:J8059"/>
    <mergeCell ref="K8059:N8059"/>
    <mergeCell ref="C8060:F8060"/>
    <mergeCell ref="G8060:J8060"/>
    <mergeCell ref="K8060:N8060"/>
    <mergeCell ref="C8057:F8057"/>
    <mergeCell ref="G8057:J8057"/>
    <mergeCell ref="K8057:N8057"/>
    <mergeCell ref="C8058:F8058"/>
    <mergeCell ref="G8058:J8058"/>
    <mergeCell ref="K8058:N8058"/>
    <mergeCell ref="C8055:F8055"/>
    <mergeCell ref="G8055:J8055"/>
    <mergeCell ref="K8055:N8055"/>
    <mergeCell ref="C8056:F8056"/>
    <mergeCell ref="G8056:J8056"/>
    <mergeCell ref="K8056:N8056"/>
    <mergeCell ref="C8077:F8077"/>
    <mergeCell ref="G8077:J8077"/>
    <mergeCell ref="K8077:N8077"/>
    <mergeCell ref="C8078:F8078"/>
    <mergeCell ref="G8078:J8078"/>
    <mergeCell ref="K8078:N8078"/>
    <mergeCell ref="C8075:F8075"/>
    <mergeCell ref="G8075:J8075"/>
    <mergeCell ref="K8075:N8075"/>
    <mergeCell ref="C8076:F8076"/>
    <mergeCell ref="G8076:J8076"/>
    <mergeCell ref="K8076:N8076"/>
    <mergeCell ref="C8073:F8073"/>
    <mergeCell ref="G8073:J8073"/>
    <mergeCell ref="K8073:N8073"/>
    <mergeCell ref="C8074:F8074"/>
    <mergeCell ref="G8074:J8074"/>
    <mergeCell ref="K8074:N8074"/>
    <mergeCell ref="C8071:F8071"/>
    <mergeCell ref="G8071:J8071"/>
    <mergeCell ref="K8071:N8071"/>
    <mergeCell ref="C8072:F8072"/>
    <mergeCell ref="G8072:J8072"/>
    <mergeCell ref="K8072:N8072"/>
    <mergeCell ref="C8069:F8069"/>
    <mergeCell ref="G8069:J8069"/>
    <mergeCell ref="K8069:N8069"/>
    <mergeCell ref="C8070:F8070"/>
    <mergeCell ref="G8070:J8070"/>
    <mergeCell ref="K8070:N8070"/>
    <mergeCell ref="C8067:F8067"/>
    <mergeCell ref="G8067:J8067"/>
    <mergeCell ref="K8067:N8067"/>
    <mergeCell ref="C8068:F8068"/>
    <mergeCell ref="G8068:J8068"/>
    <mergeCell ref="K8068:N8068"/>
    <mergeCell ref="C8089:F8089"/>
    <mergeCell ref="G8089:J8089"/>
    <mergeCell ref="K8089:N8089"/>
    <mergeCell ref="C8090:F8090"/>
    <mergeCell ref="G8090:J8090"/>
    <mergeCell ref="K8090:N8090"/>
    <mergeCell ref="C8087:F8087"/>
    <mergeCell ref="G8087:J8087"/>
    <mergeCell ref="K8087:N8087"/>
    <mergeCell ref="C8088:F8088"/>
    <mergeCell ref="G8088:J8088"/>
    <mergeCell ref="K8088:N8088"/>
    <mergeCell ref="C8085:F8085"/>
    <mergeCell ref="G8085:J8085"/>
    <mergeCell ref="K8085:N8085"/>
    <mergeCell ref="C8086:F8086"/>
    <mergeCell ref="G8086:J8086"/>
    <mergeCell ref="K8086:N8086"/>
    <mergeCell ref="C8083:F8083"/>
    <mergeCell ref="G8083:J8083"/>
    <mergeCell ref="K8083:N8083"/>
    <mergeCell ref="C8084:F8084"/>
    <mergeCell ref="G8084:J8084"/>
    <mergeCell ref="K8084:N8084"/>
    <mergeCell ref="C8081:F8081"/>
    <mergeCell ref="G8081:J8081"/>
    <mergeCell ref="K8081:N8081"/>
    <mergeCell ref="C8082:F8082"/>
    <mergeCell ref="G8082:J8082"/>
    <mergeCell ref="K8082:N8082"/>
    <mergeCell ref="C8079:F8079"/>
    <mergeCell ref="G8079:J8079"/>
    <mergeCell ref="K8079:N8079"/>
    <mergeCell ref="C8080:F8080"/>
    <mergeCell ref="G8080:J8080"/>
    <mergeCell ref="K8080:N8080"/>
    <mergeCell ref="C8101:F8101"/>
    <mergeCell ref="G8101:J8101"/>
    <mergeCell ref="K8101:N8101"/>
    <mergeCell ref="C8102:F8102"/>
    <mergeCell ref="G8102:J8102"/>
    <mergeCell ref="K8102:N8102"/>
    <mergeCell ref="C8099:F8099"/>
    <mergeCell ref="G8099:J8099"/>
    <mergeCell ref="K8099:N8099"/>
    <mergeCell ref="C8100:F8100"/>
    <mergeCell ref="G8100:J8100"/>
    <mergeCell ref="K8100:N8100"/>
    <mergeCell ref="C8097:F8097"/>
    <mergeCell ref="G8097:J8097"/>
    <mergeCell ref="K8097:N8097"/>
    <mergeCell ref="C8098:F8098"/>
    <mergeCell ref="G8098:J8098"/>
    <mergeCell ref="K8098:N8098"/>
    <mergeCell ref="C8095:F8095"/>
    <mergeCell ref="G8095:J8095"/>
    <mergeCell ref="K8095:N8095"/>
    <mergeCell ref="C8096:F8096"/>
    <mergeCell ref="G8096:J8096"/>
    <mergeCell ref="K8096:N8096"/>
    <mergeCell ref="C8093:F8093"/>
    <mergeCell ref="G8093:J8093"/>
    <mergeCell ref="K8093:N8093"/>
    <mergeCell ref="C8094:F8094"/>
    <mergeCell ref="G8094:J8094"/>
    <mergeCell ref="K8094:N8094"/>
    <mergeCell ref="C8091:F8091"/>
    <mergeCell ref="G8091:J8091"/>
    <mergeCell ref="K8091:N8091"/>
    <mergeCell ref="C8092:F8092"/>
    <mergeCell ref="G8092:J8092"/>
    <mergeCell ref="K8092:N8092"/>
    <mergeCell ref="C8113:F8113"/>
    <mergeCell ref="G8113:J8113"/>
    <mergeCell ref="K8113:N8113"/>
    <mergeCell ref="C8114:F8114"/>
    <mergeCell ref="G8114:J8114"/>
    <mergeCell ref="K8114:N8114"/>
    <mergeCell ref="C8111:F8111"/>
    <mergeCell ref="G8111:J8111"/>
    <mergeCell ref="K8111:N8111"/>
    <mergeCell ref="C8112:F8112"/>
    <mergeCell ref="G8112:J8112"/>
    <mergeCell ref="K8112:N8112"/>
    <mergeCell ref="C8109:F8109"/>
    <mergeCell ref="G8109:J8109"/>
    <mergeCell ref="K8109:N8109"/>
    <mergeCell ref="C8110:F8110"/>
    <mergeCell ref="G8110:J8110"/>
    <mergeCell ref="K8110:N8110"/>
    <mergeCell ref="C8107:F8107"/>
    <mergeCell ref="G8107:J8107"/>
    <mergeCell ref="K8107:N8107"/>
    <mergeCell ref="C8108:F8108"/>
    <mergeCell ref="G8108:J8108"/>
    <mergeCell ref="K8108:N8108"/>
    <mergeCell ref="C8105:F8105"/>
    <mergeCell ref="G8105:J8105"/>
    <mergeCell ref="K8105:N8105"/>
    <mergeCell ref="C8106:F8106"/>
    <mergeCell ref="G8106:J8106"/>
    <mergeCell ref="K8106:N8106"/>
    <mergeCell ref="C8103:F8103"/>
    <mergeCell ref="G8103:J8103"/>
    <mergeCell ref="K8103:N8103"/>
    <mergeCell ref="C8104:F8104"/>
    <mergeCell ref="G8104:J8104"/>
    <mergeCell ref="K8104:N8104"/>
    <mergeCell ref="C8125:F8125"/>
    <mergeCell ref="G8125:J8125"/>
    <mergeCell ref="K8125:N8125"/>
    <mergeCell ref="C8126:F8126"/>
    <mergeCell ref="G8126:J8126"/>
    <mergeCell ref="K8126:N8126"/>
    <mergeCell ref="C8123:F8123"/>
    <mergeCell ref="G8123:J8123"/>
    <mergeCell ref="K8123:N8123"/>
    <mergeCell ref="C8124:F8124"/>
    <mergeCell ref="G8124:J8124"/>
    <mergeCell ref="K8124:N8124"/>
    <mergeCell ref="C8121:F8121"/>
    <mergeCell ref="G8121:J8121"/>
    <mergeCell ref="K8121:N8121"/>
    <mergeCell ref="C8122:F8122"/>
    <mergeCell ref="G8122:J8122"/>
    <mergeCell ref="K8122:N8122"/>
    <mergeCell ref="C8119:F8119"/>
    <mergeCell ref="G8119:J8119"/>
    <mergeCell ref="K8119:N8119"/>
    <mergeCell ref="C8120:F8120"/>
    <mergeCell ref="G8120:J8120"/>
    <mergeCell ref="K8120:N8120"/>
    <mergeCell ref="C8117:F8117"/>
    <mergeCell ref="G8117:J8117"/>
    <mergeCell ref="K8117:N8117"/>
    <mergeCell ref="C8118:F8118"/>
    <mergeCell ref="G8118:J8118"/>
    <mergeCell ref="K8118:N8118"/>
    <mergeCell ref="C8115:F8115"/>
    <mergeCell ref="G8115:J8115"/>
    <mergeCell ref="K8115:N8115"/>
    <mergeCell ref="C8116:F8116"/>
    <mergeCell ref="G8116:J8116"/>
    <mergeCell ref="K8116:N8116"/>
    <mergeCell ref="C8137:F8137"/>
    <mergeCell ref="G8137:J8137"/>
    <mergeCell ref="K8137:N8137"/>
    <mergeCell ref="C8138:F8138"/>
    <mergeCell ref="G8138:J8138"/>
    <mergeCell ref="K8138:N8138"/>
    <mergeCell ref="C8135:F8135"/>
    <mergeCell ref="G8135:J8135"/>
    <mergeCell ref="K8135:N8135"/>
    <mergeCell ref="C8136:F8136"/>
    <mergeCell ref="G8136:J8136"/>
    <mergeCell ref="K8136:N8136"/>
    <mergeCell ref="C8133:F8133"/>
    <mergeCell ref="G8133:J8133"/>
    <mergeCell ref="K8133:N8133"/>
    <mergeCell ref="C8134:F8134"/>
    <mergeCell ref="G8134:J8134"/>
    <mergeCell ref="K8134:N8134"/>
    <mergeCell ref="C8131:F8131"/>
    <mergeCell ref="G8131:J8131"/>
    <mergeCell ref="K8131:N8131"/>
    <mergeCell ref="C8132:F8132"/>
    <mergeCell ref="G8132:J8132"/>
    <mergeCell ref="K8132:N8132"/>
    <mergeCell ref="C8129:F8129"/>
    <mergeCell ref="G8129:J8129"/>
    <mergeCell ref="K8129:N8129"/>
    <mergeCell ref="C8130:F8130"/>
    <mergeCell ref="G8130:J8130"/>
    <mergeCell ref="K8130:N8130"/>
    <mergeCell ref="C8127:F8127"/>
    <mergeCell ref="G8127:J8127"/>
    <mergeCell ref="K8127:N8127"/>
    <mergeCell ref="C8128:F8128"/>
    <mergeCell ref="G8128:J8128"/>
    <mergeCell ref="K8128:N8128"/>
    <mergeCell ref="C8149:F8149"/>
    <mergeCell ref="G8149:J8149"/>
    <mergeCell ref="K8149:N8149"/>
    <mergeCell ref="C8150:F8150"/>
    <mergeCell ref="G8150:J8150"/>
    <mergeCell ref="K8150:N8150"/>
    <mergeCell ref="C8147:F8147"/>
    <mergeCell ref="G8147:J8147"/>
    <mergeCell ref="K8147:N8147"/>
    <mergeCell ref="C8148:F8148"/>
    <mergeCell ref="G8148:J8148"/>
    <mergeCell ref="K8148:N8148"/>
    <mergeCell ref="C8145:F8145"/>
    <mergeCell ref="G8145:J8145"/>
    <mergeCell ref="K8145:N8145"/>
    <mergeCell ref="C8146:F8146"/>
    <mergeCell ref="G8146:J8146"/>
    <mergeCell ref="K8146:N8146"/>
    <mergeCell ref="C8143:F8143"/>
    <mergeCell ref="G8143:J8143"/>
    <mergeCell ref="K8143:N8143"/>
    <mergeCell ref="C8144:F8144"/>
    <mergeCell ref="G8144:J8144"/>
    <mergeCell ref="K8144:N8144"/>
    <mergeCell ref="C8141:F8141"/>
    <mergeCell ref="G8141:J8141"/>
    <mergeCell ref="K8141:N8141"/>
    <mergeCell ref="C8142:F8142"/>
    <mergeCell ref="G8142:J8142"/>
    <mergeCell ref="K8142:N8142"/>
    <mergeCell ref="C8139:F8139"/>
    <mergeCell ref="G8139:J8139"/>
    <mergeCell ref="K8139:N8139"/>
    <mergeCell ref="C8140:F8140"/>
    <mergeCell ref="G8140:J8140"/>
    <mergeCell ref="K8140:N8140"/>
    <mergeCell ref="C8161:F8161"/>
    <mergeCell ref="G8161:J8161"/>
    <mergeCell ref="K8161:N8161"/>
    <mergeCell ref="C8162:F8162"/>
    <mergeCell ref="G8162:J8162"/>
    <mergeCell ref="K8162:N8162"/>
    <mergeCell ref="C8159:F8159"/>
    <mergeCell ref="G8159:J8159"/>
    <mergeCell ref="K8159:N8159"/>
    <mergeCell ref="C8160:F8160"/>
    <mergeCell ref="G8160:J8160"/>
    <mergeCell ref="K8160:N8160"/>
    <mergeCell ref="C8157:F8157"/>
    <mergeCell ref="G8157:J8157"/>
    <mergeCell ref="K8157:N8157"/>
    <mergeCell ref="C8158:F8158"/>
    <mergeCell ref="G8158:J8158"/>
    <mergeCell ref="K8158:N8158"/>
    <mergeCell ref="C8155:F8155"/>
    <mergeCell ref="G8155:J8155"/>
    <mergeCell ref="K8155:N8155"/>
    <mergeCell ref="C8156:F8156"/>
    <mergeCell ref="G8156:J8156"/>
    <mergeCell ref="K8156:N8156"/>
    <mergeCell ref="C8153:F8153"/>
    <mergeCell ref="G8153:J8153"/>
    <mergeCell ref="K8153:N8153"/>
    <mergeCell ref="C8154:F8154"/>
    <mergeCell ref="G8154:J8154"/>
    <mergeCell ref="K8154:N8154"/>
    <mergeCell ref="C8151:F8151"/>
    <mergeCell ref="G8151:J8151"/>
    <mergeCell ref="K8151:N8151"/>
    <mergeCell ref="C8152:F8152"/>
    <mergeCell ref="G8152:J8152"/>
    <mergeCell ref="K8152:N8152"/>
    <mergeCell ref="C8173:F8173"/>
    <mergeCell ref="G8173:J8173"/>
    <mergeCell ref="K8173:N8173"/>
    <mergeCell ref="C8174:F8174"/>
    <mergeCell ref="G8174:J8174"/>
    <mergeCell ref="K8174:N8174"/>
    <mergeCell ref="C8171:F8171"/>
    <mergeCell ref="G8171:J8171"/>
    <mergeCell ref="K8171:N8171"/>
    <mergeCell ref="C8172:F8172"/>
    <mergeCell ref="G8172:J8172"/>
    <mergeCell ref="K8172:N8172"/>
    <mergeCell ref="C8169:F8169"/>
    <mergeCell ref="G8169:J8169"/>
    <mergeCell ref="K8169:N8169"/>
    <mergeCell ref="C8170:F8170"/>
    <mergeCell ref="G8170:J8170"/>
    <mergeCell ref="K8170:N8170"/>
    <mergeCell ref="C8167:F8167"/>
    <mergeCell ref="G8167:J8167"/>
    <mergeCell ref="K8167:N8167"/>
    <mergeCell ref="C8168:F8168"/>
    <mergeCell ref="G8168:J8168"/>
    <mergeCell ref="K8168:N8168"/>
    <mergeCell ref="C8165:F8165"/>
    <mergeCell ref="G8165:J8165"/>
    <mergeCell ref="K8165:N8165"/>
    <mergeCell ref="C8166:F8166"/>
    <mergeCell ref="G8166:J8166"/>
    <mergeCell ref="K8166:N8166"/>
    <mergeCell ref="C8163:F8163"/>
    <mergeCell ref="G8163:J8163"/>
    <mergeCell ref="K8163:N8163"/>
    <mergeCell ref="C8164:F8164"/>
    <mergeCell ref="G8164:J8164"/>
    <mergeCell ref="K8164:N8164"/>
    <mergeCell ref="C8185:F8185"/>
    <mergeCell ref="G8185:J8185"/>
    <mergeCell ref="K8185:N8185"/>
    <mergeCell ref="C8186:F8186"/>
    <mergeCell ref="G8186:J8186"/>
    <mergeCell ref="K8186:N8186"/>
    <mergeCell ref="C8183:F8183"/>
    <mergeCell ref="G8183:J8183"/>
    <mergeCell ref="K8183:N8183"/>
    <mergeCell ref="C8184:F8184"/>
    <mergeCell ref="G8184:J8184"/>
    <mergeCell ref="K8184:N8184"/>
    <mergeCell ref="C8181:F8181"/>
    <mergeCell ref="G8181:J8181"/>
    <mergeCell ref="K8181:N8181"/>
    <mergeCell ref="C8182:F8182"/>
    <mergeCell ref="G8182:J8182"/>
    <mergeCell ref="K8182:N8182"/>
    <mergeCell ref="C8179:F8179"/>
    <mergeCell ref="G8179:J8179"/>
    <mergeCell ref="K8179:N8179"/>
    <mergeCell ref="C8180:F8180"/>
    <mergeCell ref="G8180:J8180"/>
    <mergeCell ref="K8180:N8180"/>
    <mergeCell ref="C8177:F8177"/>
    <mergeCell ref="G8177:J8177"/>
    <mergeCell ref="K8177:N8177"/>
    <mergeCell ref="C8178:F8178"/>
    <mergeCell ref="G8178:J8178"/>
    <mergeCell ref="K8178:N8178"/>
    <mergeCell ref="C8175:F8175"/>
    <mergeCell ref="G8175:J8175"/>
    <mergeCell ref="K8175:N8175"/>
    <mergeCell ref="C8176:F8176"/>
    <mergeCell ref="G8176:J8176"/>
    <mergeCell ref="K8176:N8176"/>
    <mergeCell ref="C8197:F8197"/>
    <mergeCell ref="G8197:J8197"/>
    <mergeCell ref="K8197:N8197"/>
    <mergeCell ref="C8198:F8198"/>
    <mergeCell ref="G8198:J8198"/>
    <mergeCell ref="K8198:N8198"/>
    <mergeCell ref="C8195:F8195"/>
    <mergeCell ref="G8195:J8195"/>
    <mergeCell ref="K8195:N8195"/>
    <mergeCell ref="C8196:F8196"/>
    <mergeCell ref="G8196:J8196"/>
    <mergeCell ref="K8196:N8196"/>
    <mergeCell ref="C8193:F8193"/>
    <mergeCell ref="G8193:J8193"/>
    <mergeCell ref="K8193:N8193"/>
    <mergeCell ref="C8194:F8194"/>
    <mergeCell ref="G8194:J8194"/>
    <mergeCell ref="K8194:N8194"/>
    <mergeCell ref="C8191:F8191"/>
    <mergeCell ref="G8191:J8191"/>
    <mergeCell ref="K8191:N8191"/>
    <mergeCell ref="C8192:F8192"/>
    <mergeCell ref="G8192:J8192"/>
    <mergeCell ref="K8192:N8192"/>
    <mergeCell ref="C8189:F8189"/>
    <mergeCell ref="G8189:J8189"/>
    <mergeCell ref="K8189:N8189"/>
    <mergeCell ref="C8190:F8190"/>
    <mergeCell ref="G8190:J8190"/>
    <mergeCell ref="K8190:N8190"/>
    <mergeCell ref="C8187:F8187"/>
    <mergeCell ref="G8187:J8187"/>
    <mergeCell ref="K8187:N8187"/>
    <mergeCell ref="C8188:F8188"/>
    <mergeCell ref="G8188:J8188"/>
    <mergeCell ref="K8188:N8188"/>
    <mergeCell ref="C8209:F8209"/>
    <mergeCell ref="G8209:J8209"/>
    <mergeCell ref="K8209:N8209"/>
    <mergeCell ref="C8210:F8210"/>
    <mergeCell ref="G8210:J8210"/>
    <mergeCell ref="K8210:N8210"/>
    <mergeCell ref="C8207:F8207"/>
    <mergeCell ref="G8207:J8207"/>
    <mergeCell ref="K8207:N8207"/>
    <mergeCell ref="C8208:F8208"/>
    <mergeCell ref="G8208:J8208"/>
    <mergeCell ref="K8208:N8208"/>
    <mergeCell ref="C8205:F8205"/>
    <mergeCell ref="G8205:J8205"/>
    <mergeCell ref="K8205:N8205"/>
    <mergeCell ref="C8206:F8206"/>
    <mergeCell ref="G8206:J8206"/>
    <mergeCell ref="K8206:N8206"/>
    <mergeCell ref="C8203:F8203"/>
    <mergeCell ref="G8203:J8203"/>
    <mergeCell ref="K8203:N8203"/>
    <mergeCell ref="C8204:F8204"/>
    <mergeCell ref="G8204:J8204"/>
    <mergeCell ref="K8204:N8204"/>
    <mergeCell ref="C8201:F8201"/>
    <mergeCell ref="G8201:J8201"/>
    <mergeCell ref="K8201:N8201"/>
    <mergeCell ref="C8202:F8202"/>
    <mergeCell ref="G8202:J8202"/>
    <mergeCell ref="K8202:N8202"/>
    <mergeCell ref="C8199:F8199"/>
    <mergeCell ref="G8199:J8199"/>
    <mergeCell ref="K8199:N8199"/>
    <mergeCell ref="C8200:F8200"/>
    <mergeCell ref="G8200:J8200"/>
    <mergeCell ref="K8200:N8200"/>
    <mergeCell ref="C8221:F8221"/>
    <mergeCell ref="G8221:J8221"/>
    <mergeCell ref="K8221:N8221"/>
    <mergeCell ref="C8222:F8222"/>
    <mergeCell ref="G8222:J8222"/>
    <mergeCell ref="K8222:N8222"/>
    <mergeCell ref="C8219:F8219"/>
    <mergeCell ref="G8219:J8219"/>
    <mergeCell ref="K8219:N8219"/>
    <mergeCell ref="C8220:F8220"/>
    <mergeCell ref="G8220:J8220"/>
    <mergeCell ref="K8220:N8220"/>
    <mergeCell ref="C8217:F8217"/>
    <mergeCell ref="G8217:J8217"/>
    <mergeCell ref="K8217:N8217"/>
    <mergeCell ref="C8218:F8218"/>
    <mergeCell ref="G8218:J8218"/>
    <mergeCell ref="K8218:N8218"/>
    <mergeCell ref="C8215:F8215"/>
    <mergeCell ref="G8215:J8215"/>
    <mergeCell ref="K8215:N8215"/>
    <mergeCell ref="C8216:F8216"/>
    <mergeCell ref="G8216:J8216"/>
    <mergeCell ref="K8216:N8216"/>
    <mergeCell ref="C8213:F8213"/>
    <mergeCell ref="G8213:J8213"/>
    <mergeCell ref="K8213:N8213"/>
    <mergeCell ref="C8214:F8214"/>
    <mergeCell ref="G8214:J8214"/>
    <mergeCell ref="K8214:N8214"/>
    <mergeCell ref="C8211:F8211"/>
    <mergeCell ref="G8211:J8211"/>
    <mergeCell ref="K8211:N8211"/>
    <mergeCell ref="C8212:F8212"/>
    <mergeCell ref="G8212:J8212"/>
    <mergeCell ref="K8212:N8212"/>
    <mergeCell ref="C8233:F8233"/>
    <mergeCell ref="G8233:J8233"/>
    <mergeCell ref="K8233:N8233"/>
    <mergeCell ref="C8234:F8234"/>
    <mergeCell ref="G8234:J8234"/>
    <mergeCell ref="K8234:N8234"/>
    <mergeCell ref="C8231:F8231"/>
    <mergeCell ref="G8231:J8231"/>
    <mergeCell ref="K8231:N8231"/>
    <mergeCell ref="C8232:F8232"/>
    <mergeCell ref="G8232:J8232"/>
    <mergeCell ref="K8232:N8232"/>
    <mergeCell ref="C8229:F8229"/>
    <mergeCell ref="G8229:J8229"/>
    <mergeCell ref="K8229:N8229"/>
    <mergeCell ref="C8230:F8230"/>
    <mergeCell ref="G8230:J8230"/>
    <mergeCell ref="K8230:N8230"/>
    <mergeCell ref="C8227:F8227"/>
    <mergeCell ref="G8227:J8227"/>
    <mergeCell ref="K8227:N8227"/>
    <mergeCell ref="C8228:F8228"/>
    <mergeCell ref="G8228:J8228"/>
    <mergeCell ref="K8228:N8228"/>
    <mergeCell ref="C8225:F8225"/>
    <mergeCell ref="G8225:J8225"/>
    <mergeCell ref="K8225:N8225"/>
    <mergeCell ref="C8226:F8226"/>
    <mergeCell ref="G8226:J8226"/>
    <mergeCell ref="K8226:N8226"/>
    <mergeCell ref="C8223:F8223"/>
    <mergeCell ref="G8223:J8223"/>
    <mergeCell ref="K8223:N8223"/>
    <mergeCell ref="C8224:F8224"/>
    <mergeCell ref="G8224:J8224"/>
    <mergeCell ref="K8224:N8224"/>
    <mergeCell ref="C8245:F8245"/>
    <mergeCell ref="G8245:J8245"/>
    <mergeCell ref="K8245:N8245"/>
    <mergeCell ref="C8246:F8246"/>
    <mergeCell ref="G8246:J8246"/>
    <mergeCell ref="K8246:N8246"/>
    <mergeCell ref="C8243:F8243"/>
    <mergeCell ref="G8243:J8243"/>
    <mergeCell ref="K8243:N8243"/>
    <mergeCell ref="C8244:F8244"/>
    <mergeCell ref="G8244:J8244"/>
    <mergeCell ref="K8244:N8244"/>
    <mergeCell ref="C8241:F8241"/>
    <mergeCell ref="G8241:J8241"/>
    <mergeCell ref="K8241:N8241"/>
    <mergeCell ref="C8242:F8242"/>
    <mergeCell ref="G8242:J8242"/>
    <mergeCell ref="K8242:N8242"/>
    <mergeCell ref="C8239:F8239"/>
    <mergeCell ref="G8239:J8239"/>
    <mergeCell ref="K8239:N8239"/>
    <mergeCell ref="C8240:F8240"/>
    <mergeCell ref="G8240:J8240"/>
    <mergeCell ref="K8240:N8240"/>
    <mergeCell ref="C8237:F8237"/>
    <mergeCell ref="G8237:J8237"/>
    <mergeCell ref="K8237:N8237"/>
    <mergeCell ref="C8238:F8238"/>
    <mergeCell ref="G8238:J8238"/>
    <mergeCell ref="K8238:N8238"/>
    <mergeCell ref="C8235:F8235"/>
    <mergeCell ref="G8235:J8235"/>
    <mergeCell ref="K8235:N8235"/>
    <mergeCell ref="C8236:F8236"/>
    <mergeCell ref="G8236:J8236"/>
    <mergeCell ref="K8236:N8236"/>
    <mergeCell ref="C8257:F8257"/>
    <mergeCell ref="G8257:J8257"/>
    <mergeCell ref="K8257:N8257"/>
    <mergeCell ref="C8258:F8258"/>
    <mergeCell ref="G8258:J8258"/>
    <mergeCell ref="K8258:N8258"/>
    <mergeCell ref="C8255:F8255"/>
    <mergeCell ref="G8255:J8255"/>
    <mergeCell ref="K8255:N8255"/>
    <mergeCell ref="C8256:F8256"/>
    <mergeCell ref="G8256:J8256"/>
    <mergeCell ref="K8256:N8256"/>
    <mergeCell ref="C8253:F8253"/>
    <mergeCell ref="G8253:J8253"/>
    <mergeCell ref="K8253:N8253"/>
    <mergeCell ref="C8254:F8254"/>
    <mergeCell ref="G8254:J8254"/>
    <mergeCell ref="K8254:N8254"/>
    <mergeCell ref="C8251:F8251"/>
    <mergeCell ref="G8251:J8251"/>
    <mergeCell ref="K8251:N8251"/>
    <mergeCell ref="C8252:F8252"/>
    <mergeCell ref="G8252:J8252"/>
    <mergeCell ref="K8252:N8252"/>
    <mergeCell ref="C8249:F8249"/>
    <mergeCell ref="G8249:J8249"/>
    <mergeCell ref="K8249:N8249"/>
    <mergeCell ref="C8250:F8250"/>
    <mergeCell ref="G8250:J8250"/>
    <mergeCell ref="K8250:N8250"/>
    <mergeCell ref="C8247:F8247"/>
    <mergeCell ref="G8247:J8247"/>
    <mergeCell ref="K8247:N8247"/>
    <mergeCell ref="C8248:F8248"/>
    <mergeCell ref="G8248:J8248"/>
    <mergeCell ref="K8248:N8248"/>
    <mergeCell ref="C8269:F8269"/>
    <mergeCell ref="G8269:J8269"/>
    <mergeCell ref="K8269:N8269"/>
    <mergeCell ref="C8270:F8270"/>
    <mergeCell ref="G8270:J8270"/>
    <mergeCell ref="K8270:N8270"/>
    <mergeCell ref="C8267:F8267"/>
    <mergeCell ref="G8267:J8267"/>
    <mergeCell ref="K8267:N8267"/>
    <mergeCell ref="C8268:F8268"/>
    <mergeCell ref="G8268:J8268"/>
    <mergeCell ref="K8268:N8268"/>
    <mergeCell ref="C8265:F8265"/>
    <mergeCell ref="G8265:J8265"/>
    <mergeCell ref="K8265:N8265"/>
    <mergeCell ref="C8266:F8266"/>
    <mergeCell ref="G8266:J8266"/>
    <mergeCell ref="K8266:N8266"/>
    <mergeCell ref="C8263:F8263"/>
    <mergeCell ref="G8263:J8263"/>
    <mergeCell ref="K8263:N8263"/>
    <mergeCell ref="C8264:F8264"/>
    <mergeCell ref="G8264:J8264"/>
    <mergeCell ref="K8264:N8264"/>
    <mergeCell ref="C8261:F8261"/>
    <mergeCell ref="G8261:J8261"/>
    <mergeCell ref="K8261:N8261"/>
    <mergeCell ref="C8262:F8262"/>
    <mergeCell ref="G8262:J8262"/>
    <mergeCell ref="K8262:N8262"/>
    <mergeCell ref="C8259:F8259"/>
    <mergeCell ref="G8259:J8259"/>
    <mergeCell ref="K8259:N8259"/>
    <mergeCell ref="C8260:F8260"/>
    <mergeCell ref="G8260:J8260"/>
    <mergeCell ref="K8260:N8260"/>
    <mergeCell ref="C8281:F8281"/>
    <mergeCell ref="G8281:J8281"/>
    <mergeCell ref="K8281:N8281"/>
    <mergeCell ref="C8282:F8282"/>
    <mergeCell ref="G8282:J8282"/>
    <mergeCell ref="K8282:N8282"/>
    <mergeCell ref="C8279:F8279"/>
    <mergeCell ref="G8279:J8279"/>
    <mergeCell ref="K8279:N8279"/>
    <mergeCell ref="C8280:F8280"/>
    <mergeCell ref="G8280:J8280"/>
    <mergeCell ref="K8280:N8280"/>
    <mergeCell ref="C8277:F8277"/>
    <mergeCell ref="G8277:J8277"/>
    <mergeCell ref="K8277:N8277"/>
    <mergeCell ref="C8278:F8278"/>
    <mergeCell ref="G8278:J8278"/>
    <mergeCell ref="K8278:N8278"/>
    <mergeCell ref="C8275:F8275"/>
    <mergeCell ref="G8275:J8275"/>
    <mergeCell ref="K8275:N8275"/>
    <mergeCell ref="C8276:F8276"/>
    <mergeCell ref="G8276:J8276"/>
    <mergeCell ref="K8276:N8276"/>
    <mergeCell ref="C8273:F8273"/>
    <mergeCell ref="G8273:J8273"/>
    <mergeCell ref="K8273:N8273"/>
    <mergeCell ref="C8274:F8274"/>
    <mergeCell ref="G8274:J8274"/>
    <mergeCell ref="K8274:N8274"/>
    <mergeCell ref="C8271:F8271"/>
    <mergeCell ref="G8271:J8271"/>
    <mergeCell ref="K8271:N8271"/>
    <mergeCell ref="C8272:F8272"/>
    <mergeCell ref="G8272:J8272"/>
    <mergeCell ref="K8272:N8272"/>
    <mergeCell ref="C8293:F8293"/>
    <mergeCell ref="G8293:J8293"/>
    <mergeCell ref="K8293:N8293"/>
    <mergeCell ref="C8294:F8294"/>
    <mergeCell ref="G8294:J8294"/>
    <mergeCell ref="K8294:N8294"/>
    <mergeCell ref="C8291:F8291"/>
    <mergeCell ref="G8291:J8291"/>
    <mergeCell ref="K8291:N8291"/>
    <mergeCell ref="C8292:F8292"/>
    <mergeCell ref="G8292:J8292"/>
    <mergeCell ref="K8292:N8292"/>
    <mergeCell ref="C8289:F8289"/>
    <mergeCell ref="G8289:J8289"/>
    <mergeCell ref="K8289:N8289"/>
    <mergeCell ref="C8290:F8290"/>
    <mergeCell ref="G8290:J8290"/>
    <mergeCell ref="K8290:N8290"/>
    <mergeCell ref="C8287:F8287"/>
    <mergeCell ref="G8287:J8287"/>
    <mergeCell ref="K8287:N8287"/>
    <mergeCell ref="C8288:F8288"/>
    <mergeCell ref="G8288:J8288"/>
    <mergeCell ref="K8288:N8288"/>
    <mergeCell ref="C8285:F8285"/>
    <mergeCell ref="G8285:J8285"/>
    <mergeCell ref="K8285:N8285"/>
    <mergeCell ref="C8286:F8286"/>
    <mergeCell ref="G8286:J8286"/>
    <mergeCell ref="K8286:N8286"/>
    <mergeCell ref="C8283:F8283"/>
    <mergeCell ref="G8283:J8283"/>
    <mergeCell ref="K8283:N8283"/>
    <mergeCell ref="C8284:F8284"/>
    <mergeCell ref="G8284:J8284"/>
    <mergeCell ref="K8284:N8284"/>
    <mergeCell ref="C8305:F8305"/>
    <mergeCell ref="G8305:J8305"/>
    <mergeCell ref="K8305:N8305"/>
    <mergeCell ref="C8306:F8306"/>
    <mergeCell ref="G8306:J8306"/>
    <mergeCell ref="K8306:N8306"/>
    <mergeCell ref="C8303:F8303"/>
    <mergeCell ref="G8303:J8303"/>
    <mergeCell ref="K8303:N8303"/>
    <mergeCell ref="C8304:F8304"/>
    <mergeCell ref="G8304:J8304"/>
    <mergeCell ref="K8304:N8304"/>
    <mergeCell ref="C8301:F8301"/>
    <mergeCell ref="G8301:J8301"/>
    <mergeCell ref="K8301:N8301"/>
    <mergeCell ref="C8302:F8302"/>
    <mergeCell ref="G8302:J8302"/>
    <mergeCell ref="K8302:N8302"/>
    <mergeCell ref="C8299:F8299"/>
    <mergeCell ref="G8299:J8299"/>
    <mergeCell ref="K8299:N8299"/>
    <mergeCell ref="C8300:F8300"/>
    <mergeCell ref="G8300:J8300"/>
    <mergeCell ref="K8300:N8300"/>
    <mergeCell ref="C8297:F8297"/>
    <mergeCell ref="G8297:J8297"/>
    <mergeCell ref="K8297:N8297"/>
    <mergeCell ref="C8298:F8298"/>
    <mergeCell ref="G8298:J8298"/>
    <mergeCell ref="K8298:N8298"/>
    <mergeCell ref="C8295:F8295"/>
    <mergeCell ref="G8295:J8295"/>
    <mergeCell ref="K8295:N8295"/>
    <mergeCell ref="C8296:F8296"/>
    <mergeCell ref="G8296:J8296"/>
    <mergeCell ref="K8296:N8296"/>
    <mergeCell ref="C8317:F8317"/>
    <mergeCell ref="G8317:J8317"/>
    <mergeCell ref="K8317:N8317"/>
    <mergeCell ref="C8318:F8318"/>
    <mergeCell ref="G8318:J8318"/>
    <mergeCell ref="K8318:N8318"/>
    <mergeCell ref="C8315:F8315"/>
    <mergeCell ref="G8315:J8315"/>
    <mergeCell ref="K8315:N8315"/>
    <mergeCell ref="C8316:F8316"/>
    <mergeCell ref="G8316:J8316"/>
    <mergeCell ref="K8316:N8316"/>
    <mergeCell ref="C8313:F8313"/>
    <mergeCell ref="G8313:J8313"/>
    <mergeCell ref="K8313:N8313"/>
    <mergeCell ref="C8314:F8314"/>
    <mergeCell ref="G8314:J8314"/>
    <mergeCell ref="K8314:N8314"/>
    <mergeCell ref="C8311:F8311"/>
    <mergeCell ref="G8311:J8311"/>
    <mergeCell ref="K8311:N8311"/>
    <mergeCell ref="C8312:F8312"/>
    <mergeCell ref="G8312:J8312"/>
    <mergeCell ref="K8312:N8312"/>
    <mergeCell ref="C8309:F8309"/>
    <mergeCell ref="G8309:J8309"/>
    <mergeCell ref="K8309:N8309"/>
    <mergeCell ref="C8310:F8310"/>
    <mergeCell ref="G8310:J8310"/>
    <mergeCell ref="K8310:N8310"/>
    <mergeCell ref="C8307:F8307"/>
    <mergeCell ref="G8307:J8307"/>
    <mergeCell ref="K8307:N8307"/>
    <mergeCell ref="C8308:F8308"/>
    <mergeCell ref="G8308:J8308"/>
    <mergeCell ref="K8308:N8308"/>
    <mergeCell ref="C8329:F8329"/>
    <mergeCell ref="G8329:J8329"/>
    <mergeCell ref="K8329:N8329"/>
    <mergeCell ref="C8330:F8330"/>
    <mergeCell ref="G8330:J8330"/>
    <mergeCell ref="K8330:N8330"/>
    <mergeCell ref="C8327:F8327"/>
    <mergeCell ref="G8327:J8327"/>
    <mergeCell ref="K8327:N8327"/>
    <mergeCell ref="C8328:F8328"/>
    <mergeCell ref="G8328:J8328"/>
    <mergeCell ref="K8328:N8328"/>
    <mergeCell ref="C8325:F8325"/>
    <mergeCell ref="G8325:J8325"/>
    <mergeCell ref="K8325:N8325"/>
    <mergeCell ref="C8326:F8326"/>
    <mergeCell ref="G8326:J8326"/>
    <mergeCell ref="K8326:N8326"/>
    <mergeCell ref="C8323:F8323"/>
    <mergeCell ref="G8323:J8323"/>
    <mergeCell ref="K8323:N8323"/>
    <mergeCell ref="C8324:F8324"/>
    <mergeCell ref="G8324:J8324"/>
    <mergeCell ref="K8324:N8324"/>
    <mergeCell ref="C8321:F8321"/>
    <mergeCell ref="G8321:J8321"/>
    <mergeCell ref="K8321:N8321"/>
    <mergeCell ref="C8322:F8322"/>
    <mergeCell ref="G8322:J8322"/>
    <mergeCell ref="K8322:N8322"/>
    <mergeCell ref="C8319:F8319"/>
    <mergeCell ref="G8319:J8319"/>
    <mergeCell ref="K8319:N8319"/>
    <mergeCell ref="C8320:F8320"/>
    <mergeCell ref="G8320:J8320"/>
    <mergeCell ref="K8320:N8320"/>
    <mergeCell ref="C8342:F8342"/>
    <mergeCell ref="G8342:J8342"/>
    <mergeCell ref="K8342:N8342"/>
    <mergeCell ref="C8339:F8339"/>
    <mergeCell ref="G8339:J8339"/>
    <mergeCell ref="K8339:N8339"/>
    <mergeCell ref="C8340:F8340"/>
    <mergeCell ref="G8340:J8340"/>
    <mergeCell ref="K8340:N8340"/>
    <mergeCell ref="C8337:F8337"/>
    <mergeCell ref="G8337:J8337"/>
    <mergeCell ref="K8337:N8337"/>
    <mergeCell ref="C8338:F8338"/>
    <mergeCell ref="G8338:J8338"/>
    <mergeCell ref="K8338:N8338"/>
    <mergeCell ref="C8335:F8335"/>
    <mergeCell ref="G8335:J8335"/>
    <mergeCell ref="K8335:N8335"/>
    <mergeCell ref="C8336:F8336"/>
    <mergeCell ref="G8336:J8336"/>
    <mergeCell ref="K8336:N8336"/>
    <mergeCell ref="C8333:F8333"/>
    <mergeCell ref="G8333:J8333"/>
    <mergeCell ref="K8333:N8333"/>
    <mergeCell ref="C8334:F8334"/>
    <mergeCell ref="G8334:J8334"/>
    <mergeCell ref="K8334:N8334"/>
    <mergeCell ref="C8331:F8331"/>
    <mergeCell ref="G8331:J8331"/>
    <mergeCell ref="K8331:N8331"/>
    <mergeCell ref="C8332:F8332"/>
    <mergeCell ref="G8332:J8332"/>
    <mergeCell ref="K8332:N8332"/>
    <mergeCell ref="C8361:F8361"/>
    <mergeCell ref="G8361:J8361"/>
    <mergeCell ref="K8361:N8361"/>
    <mergeCell ref="C8362:F8362"/>
    <mergeCell ref="G8362:J8362"/>
    <mergeCell ref="K8362:N8362"/>
    <mergeCell ref="C8359:F8359"/>
    <mergeCell ref="G8359:J8359"/>
    <mergeCell ref="K8359:N8359"/>
    <mergeCell ref="C3:N3"/>
    <mergeCell ref="C8360:F8360"/>
    <mergeCell ref="G8360:J8360"/>
    <mergeCell ref="K8360:N8360"/>
    <mergeCell ref="C8357:F8357"/>
    <mergeCell ref="G8357:J8357"/>
    <mergeCell ref="K8357:N8357"/>
    <mergeCell ref="C8358:F8358"/>
    <mergeCell ref="G8358:J8358"/>
    <mergeCell ref="K8358:N8358"/>
    <mergeCell ref="C8355:F8355"/>
    <mergeCell ref="G8355:J8355"/>
    <mergeCell ref="K8355:N8355"/>
    <mergeCell ref="C8356:F8356"/>
    <mergeCell ref="G8356:J8356"/>
    <mergeCell ref="K8356:N8356"/>
    <mergeCell ref="C8353:F8353"/>
    <mergeCell ref="G8353:J8353"/>
    <mergeCell ref="K8353:N8353"/>
    <mergeCell ref="C8354:F8354"/>
    <mergeCell ref="G8354:J8354"/>
    <mergeCell ref="K8354:N8354"/>
    <mergeCell ref="C8351:F8351"/>
    <mergeCell ref="G8351:J8351"/>
    <mergeCell ref="K8351:N8351"/>
    <mergeCell ref="C8352:F8352"/>
    <mergeCell ref="G8352:J8352"/>
    <mergeCell ref="K8352:N8352"/>
    <mergeCell ref="C8349:F8349"/>
    <mergeCell ref="G8349:J8349"/>
    <mergeCell ref="K8349:N8349"/>
    <mergeCell ref="C8350:F8350"/>
    <mergeCell ref="G8350:J8350"/>
    <mergeCell ref="K8350:N8350"/>
    <mergeCell ref="C8347:F8347"/>
    <mergeCell ref="G8347:J8347"/>
    <mergeCell ref="K8347:N8347"/>
    <mergeCell ref="C8348:F8348"/>
    <mergeCell ref="G8348:J8348"/>
    <mergeCell ref="K8348:N8348"/>
    <mergeCell ref="C8345:F8345"/>
    <mergeCell ref="G8345:J8345"/>
    <mergeCell ref="K8345:N8345"/>
    <mergeCell ref="C8346:F8346"/>
    <mergeCell ref="G8346:J8346"/>
    <mergeCell ref="K8346:N8346"/>
    <mergeCell ref="C8343:F8343"/>
    <mergeCell ref="G8343:J8343"/>
    <mergeCell ref="K8343:N8343"/>
    <mergeCell ref="C8344:F8344"/>
    <mergeCell ref="G8344:J8344"/>
    <mergeCell ref="K8344:N8344"/>
    <mergeCell ref="C8341:F8341"/>
    <mergeCell ref="G8341:J8341"/>
    <mergeCell ref="K8341:N8341"/>
    <mergeCell ref="C8373:F8373"/>
    <mergeCell ref="G8373:J8373"/>
    <mergeCell ref="K8373:N8373"/>
    <mergeCell ref="C8374:F8374"/>
    <mergeCell ref="G8374:J8374"/>
    <mergeCell ref="K8374:N8374"/>
    <mergeCell ref="C8371:F8371"/>
    <mergeCell ref="G8371:J8371"/>
    <mergeCell ref="K8371:N8371"/>
    <mergeCell ref="C8372:F8372"/>
    <mergeCell ref="G8372:J8372"/>
    <mergeCell ref="K8372:N8372"/>
    <mergeCell ref="C8369:F8369"/>
    <mergeCell ref="G8369:J8369"/>
    <mergeCell ref="K8369:N8369"/>
    <mergeCell ref="C8370:F8370"/>
    <mergeCell ref="G8370:J8370"/>
    <mergeCell ref="K8370:N8370"/>
    <mergeCell ref="C8367:F8367"/>
    <mergeCell ref="G8367:J8367"/>
    <mergeCell ref="K8367:N8367"/>
    <mergeCell ref="C8368:F8368"/>
    <mergeCell ref="G8368:J8368"/>
    <mergeCell ref="K8368:N8368"/>
    <mergeCell ref="C8365:F8365"/>
    <mergeCell ref="G8365:J8365"/>
    <mergeCell ref="K8365:N8365"/>
    <mergeCell ref="C8366:F8366"/>
    <mergeCell ref="G8366:J8366"/>
    <mergeCell ref="K8366:N8366"/>
    <mergeCell ref="C8363:F8363"/>
    <mergeCell ref="G8363:J8363"/>
    <mergeCell ref="K8363:N8363"/>
    <mergeCell ref="C8364:F8364"/>
    <mergeCell ref="G8364:J8364"/>
    <mergeCell ref="K8364:N8364"/>
    <mergeCell ref="C8385:F8385"/>
    <mergeCell ref="G8385:J8385"/>
    <mergeCell ref="K8385:N8385"/>
    <mergeCell ref="C8386:F8386"/>
    <mergeCell ref="G8386:J8386"/>
    <mergeCell ref="K8386:N8386"/>
    <mergeCell ref="C8383:F8383"/>
    <mergeCell ref="G8383:J8383"/>
    <mergeCell ref="K8383:N8383"/>
    <mergeCell ref="C8384:F8384"/>
    <mergeCell ref="G8384:J8384"/>
    <mergeCell ref="K8384:N8384"/>
    <mergeCell ref="C8381:F8381"/>
    <mergeCell ref="G8381:J8381"/>
    <mergeCell ref="K8381:N8381"/>
    <mergeCell ref="C8382:F8382"/>
    <mergeCell ref="G8382:J8382"/>
    <mergeCell ref="K8382:N8382"/>
    <mergeCell ref="C8379:F8379"/>
    <mergeCell ref="G8379:J8379"/>
    <mergeCell ref="K8379:N8379"/>
    <mergeCell ref="C8380:F8380"/>
    <mergeCell ref="G8380:J8380"/>
    <mergeCell ref="K8380:N8380"/>
    <mergeCell ref="C8377:F8377"/>
    <mergeCell ref="G8377:J8377"/>
    <mergeCell ref="K8377:N8377"/>
    <mergeCell ref="C8378:F8378"/>
    <mergeCell ref="G8378:J8378"/>
    <mergeCell ref="K8378:N8378"/>
    <mergeCell ref="C8375:F8375"/>
    <mergeCell ref="G8375:J8375"/>
    <mergeCell ref="K8375:N8375"/>
    <mergeCell ref="C8376:F8376"/>
    <mergeCell ref="G8376:J8376"/>
    <mergeCell ref="K8376:N8376"/>
    <mergeCell ref="C8397:F8397"/>
    <mergeCell ref="G8397:J8397"/>
    <mergeCell ref="K8397:N8397"/>
    <mergeCell ref="C8398:F8398"/>
    <mergeCell ref="G8398:J8398"/>
    <mergeCell ref="K8398:N8398"/>
    <mergeCell ref="C8395:F8395"/>
    <mergeCell ref="G8395:J8395"/>
    <mergeCell ref="K8395:N8395"/>
    <mergeCell ref="C8396:F8396"/>
    <mergeCell ref="G8396:J8396"/>
    <mergeCell ref="K8396:N8396"/>
    <mergeCell ref="C8393:F8393"/>
    <mergeCell ref="G8393:J8393"/>
    <mergeCell ref="K8393:N8393"/>
    <mergeCell ref="C8394:F8394"/>
    <mergeCell ref="G8394:J8394"/>
    <mergeCell ref="K8394:N8394"/>
    <mergeCell ref="C8391:F8391"/>
    <mergeCell ref="G8391:J8391"/>
    <mergeCell ref="K8391:N8391"/>
    <mergeCell ref="C8392:F8392"/>
    <mergeCell ref="G8392:J8392"/>
    <mergeCell ref="K8392:N8392"/>
    <mergeCell ref="C8389:F8389"/>
    <mergeCell ref="G8389:J8389"/>
    <mergeCell ref="K8389:N8389"/>
    <mergeCell ref="C8390:F8390"/>
    <mergeCell ref="G8390:J8390"/>
    <mergeCell ref="K8390:N8390"/>
    <mergeCell ref="C8387:F8387"/>
    <mergeCell ref="G8387:J8387"/>
    <mergeCell ref="K8387:N8387"/>
    <mergeCell ref="C8388:F8388"/>
    <mergeCell ref="G8388:J8388"/>
    <mergeCell ref="K8388:N8388"/>
    <mergeCell ref="C8409:F8409"/>
    <mergeCell ref="G8409:J8409"/>
    <mergeCell ref="K8409:N8409"/>
    <mergeCell ref="C8410:F8410"/>
    <mergeCell ref="G8410:J8410"/>
    <mergeCell ref="K8410:N8410"/>
    <mergeCell ref="C8407:F8407"/>
    <mergeCell ref="G8407:J8407"/>
    <mergeCell ref="K8407:N8407"/>
    <mergeCell ref="C8408:F8408"/>
    <mergeCell ref="G8408:J8408"/>
    <mergeCell ref="K8408:N8408"/>
    <mergeCell ref="C8405:F8405"/>
    <mergeCell ref="G8405:J8405"/>
    <mergeCell ref="K8405:N8405"/>
    <mergeCell ref="C8406:F8406"/>
    <mergeCell ref="G8406:J8406"/>
    <mergeCell ref="K8406:N8406"/>
    <mergeCell ref="C8403:F8403"/>
    <mergeCell ref="G8403:J8403"/>
    <mergeCell ref="K8403:N8403"/>
    <mergeCell ref="C8404:F8404"/>
    <mergeCell ref="G8404:J8404"/>
    <mergeCell ref="K8404:N8404"/>
    <mergeCell ref="C8401:F8401"/>
    <mergeCell ref="G8401:J8401"/>
    <mergeCell ref="K8401:N8401"/>
    <mergeCell ref="C8402:F8402"/>
    <mergeCell ref="G8402:J8402"/>
    <mergeCell ref="K8402:N8402"/>
    <mergeCell ref="C8399:F8399"/>
    <mergeCell ref="G8399:J8399"/>
    <mergeCell ref="K8399:N8399"/>
    <mergeCell ref="C8400:F8400"/>
    <mergeCell ref="G8400:J8400"/>
    <mergeCell ref="K8400:N8400"/>
    <mergeCell ref="C8421:F8421"/>
    <mergeCell ref="G8421:J8421"/>
    <mergeCell ref="K8421:N8421"/>
    <mergeCell ref="C8422:F8422"/>
    <mergeCell ref="G8422:J8422"/>
    <mergeCell ref="K8422:N8422"/>
    <mergeCell ref="C8419:F8419"/>
    <mergeCell ref="G8419:J8419"/>
    <mergeCell ref="K8419:N8419"/>
    <mergeCell ref="C8420:F8420"/>
    <mergeCell ref="G8420:J8420"/>
    <mergeCell ref="K8420:N8420"/>
    <mergeCell ref="C8417:F8417"/>
    <mergeCell ref="G8417:J8417"/>
    <mergeCell ref="K8417:N8417"/>
    <mergeCell ref="C8418:F8418"/>
    <mergeCell ref="G8418:J8418"/>
    <mergeCell ref="K8418:N8418"/>
    <mergeCell ref="C8415:F8415"/>
    <mergeCell ref="G8415:J8415"/>
    <mergeCell ref="K8415:N8415"/>
    <mergeCell ref="C8416:F8416"/>
    <mergeCell ref="G8416:J8416"/>
    <mergeCell ref="K8416:N8416"/>
    <mergeCell ref="C8413:F8413"/>
    <mergeCell ref="G8413:J8413"/>
    <mergeCell ref="K8413:N8413"/>
    <mergeCell ref="C8414:F8414"/>
    <mergeCell ref="G8414:J8414"/>
    <mergeCell ref="K8414:N8414"/>
    <mergeCell ref="C8411:F8411"/>
    <mergeCell ref="G8411:J8411"/>
    <mergeCell ref="K8411:N8411"/>
    <mergeCell ref="C8412:F8412"/>
    <mergeCell ref="G8412:J8412"/>
    <mergeCell ref="K8412:N8412"/>
    <mergeCell ref="C8433:F8433"/>
    <mergeCell ref="G8433:J8433"/>
    <mergeCell ref="K8433:N8433"/>
    <mergeCell ref="C8434:F8434"/>
    <mergeCell ref="G8434:J8434"/>
    <mergeCell ref="K8434:N8434"/>
    <mergeCell ref="C8431:F8431"/>
    <mergeCell ref="G8431:J8431"/>
    <mergeCell ref="K8431:N8431"/>
    <mergeCell ref="C8432:F8432"/>
    <mergeCell ref="G8432:J8432"/>
    <mergeCell ref="K8432:N8432"/>
    <mergeCell ref="C8429:F8429"/>
    <mergeCell ref="G8429:J8429"/>
    <mergeCell ref="K8429:N8429"/>
    <mergeCell ref="C8430:F8430"/>
    <mergeCell ref="G8430:J8430"/>
    <mergeCell ref="K8430:N8430"/>
    <mergeCell ref="C8427:F8427"/>
    <mergeCell ref="G8427:J8427"/>
    <mergeCell ref="K8427:N8427"/>
    <mergeCell ref="C8428:F8428"/>
    <mergeCell ref="G8428:J8428"/>
    <mergeCell ref="K8428:N8428"/>
    <mergeCell ref="C8425:F8425"/>
    <mergeCell ref="G8425:J8425"/>
    <mergeCell ref="K8425:N8425"/>
    <mergeCell ref="C8426:F8426"/>
    <mergeCell ref="G8426:J8426"/>
    <mergeCell ref="K8426:N8426"/>
    <mergeCell ref="C8423:F8423"/>
    <mergeCell ref="G8423:J8423"/>
    <mergeCell ref="K8423:N8423"/>
    <mergeCell ref="C8424:F8424"/>
    <mergeCell ref="G8424:J8424"/>
    <mergeCell ref="K8424:N8424"/>
    <mergeCell ref="C8445:F8445"/>
    <mergeCell ref="G8445:J8445"/>
    <mergeCell ref="K8445:N8445"/>
    <mergeCell ref="C8446:F8446"/>
    <mergeCell ref="G8446:J8446"/>
    <mergeCell ref="K8446:N8446"/>
    <mergeCell ref="C8443:F8443"/>
    <mergeCell ref="G8443:J8443"/>
    <mergeCell ref="K8443:N8443"/>
    <mergeCell ref="C8444:F8444"/>
    <mergeCell ref="G8444:J8444"/>
    <mergeCell ref="K8444:N8444"/>
    <mergeCell ref="C8441:F8441"/>
    <mergeCell ref="G8441:J8441"/>
    <mergeCell ref="K8441:N8441"/>
    <mergeCell ref="C8442:F8442"/>
    <mergeCell ref="G8442:J8442"/>
    <mergeCell ref="K8442:N8442"/>
    <mergeCell ref="C8439:F8439"/>
    <mergeCell ref="G8439:J8439"/>
    <mergeCell ref="K8439:N8439"/>
    <mergeCell ref="C8440:F8440"/>
    <mergeCell ref="G8440:J8440"/>
    <mergeCell ref="K8440:N8440"/>
    <mergeCell ref="C8437:F8437"/>
    <mergeCell ref="G8437:J8437"/>
    <mergeCell ref="K8437:N8437"/>
    <mergeCell ref="C8438:F8438"/>
    <mergeCell ref="G8438:J8438"/>
    <mergeCell ref="K8438:N8438"/>
    <mergeCell ref="C8435:F8435"/>
    <mergeCell ref="G8435:J8435"/>
    <mergeCell ref="K8435:N8435"/>
    <mergeCell ref="C8436:F8436"/>
    <mergeCell ref="G8436:J8436"/>
    <mergeCell ref="K8436:N8436"/>
    <mergeCell ref="C8457:F8457"/>
    <mergeCell ref="G8457:J8457"/>
    <mergeCell ref="K8457:N8457"/>
    <mergeCell ref="C8458:F8458"/>
    <mergeCell ref="G8458:J8458"/>
    <mergeCell ref="K8458:N8458"/>
    <mergeCell ref="C8455:F8455"/>
    <mergeCell ref="G8455:J8455"/>
    <mergeCell ref="K8455:N8455"/>
    <mergeCell ref="C8456:F8456"/>
    <mergeCell ref="G8456:J8456"/>
    <mergeCell ref="K8456:N8456"/>
    <mergeCell ref="C8453:F8453"/>
    <mergeCell ref="G8453:J8453"/>
    <mergeCell ref="K8453:N8453"/>
    <mergeCell ref="C8454:F8454"/>
    <mergeCell ref="G8454:J8454"/>
    <mergeCell ref="K8454:N8454"/>
    <mergeCell ref="C8451:F8451"/>
    <mergeCell ref="G8451:J8451"/>
    <mergeCell ref="K8451:N8451"/>
    <mergeCell ref="C8452:F8452"/>
    <mergeCell ref="G8452:J8452"/>
    <mergeCell ref="K8452:N8452"/>
    <mergeCell ref="C8449:F8449"/>
    <mergeCell ref="G8449:J8449"/>
    <mergeCell ref="K8449:N8449"/>
    <mergeCell ref="C8450:F8450"/>
    <mergeCell ref="G8450:J8450"/>
    <mergeCell ref="K8450:N8450"/>
    <mergeCell ref="C8447:F8447"/>
    <mergeCell ref="G8447:J8447"/>
    <mergeCell ref="K8447:N8447"/>
    <mergeCell ref="C8448:F8448"/>
    <mergeCell ref="G8448:J8448"/>
    <mergeCell ref="K8448:N8448"/>
    <mergeCell ref="C8469:F8469"/>
    <mergeCell ref="G8469:J8469"/>
    <mergeCell ref="K8469:N8469"/>
    <mergeCell ref="C8470:F8470"/>
    <mergeCell ref="G8470:J8470"/>
    <mergeCell ref="K8470:N8470"/>
    <mergeCell ref="C8467:F8467"/>
    <mergeCell ref="G8467:J8467"/>
    <mergeCell ref="K8467:N8467"/>
    <mergeCell ref="C8468:F8468"/>
    <mergeCell ref="G8468:J8468"/>
    <mergeCell ref="K8468:N8468"/>
    <mergeCell ref="C8465:F8465"/>
    <mergeCell ref="G8465:J8465"/>
    <mergeCell ref="K8465:N8465"/>
    <mergeCell ref="C8466:F8466"/>
    <mergeCell ref="G8466:J8466"/>
    <mergeCell ref="K8466:N8466"/>
    <mergeCell ref="C8463:F8463"/>
    <mergeCell ref="G8463:J8463"/>
    <mergeCell ref="K8463:N8463"/>
    <mergeCell ref="C8464:F8464"/>
    <mergeCell ref="G8464:J8464"/>
    <mergeCell ref="K8464:N8464"/>
    <mergeCell ref="C8461:F8461"/>
    <mergeCell ref="G8461:J8461"/>
    <mergeCell ref="K8461:N8461"/>
    <mergeCell ref="C8462:F8462"/>
    <mergeCell ref="G8462:J8462"/>
    <mergeCell ref="K8462:N8462"/>
    <mergeCell ref="C8459:F8459"/>
    <mergeCell ref="G8459:J8459"/>
    <mergeCell ref="K8459:N8459"/>
    <mergeCell ref="C8460:F8460"/>
    <mergeCell ref="G8460:J8460"/>
    <mergeCell ref="K8460:N8460"/>
    <mergeCell ref="C8481:F8481"/>
    <mergeCell ref="G8481:J8481"/>
    <mergeCell ref="K8481:N8481"/>
    <mergeCell ref="C8482:F8482"/>
    <mergeCell ref="G8482:J8482"/>
    <mergeCell ref="K8482:N8482"/>
    <mergeCell ref="C8479:F8479"/>
    <mergeCell ref="G8479:J8479"/>
    <mergeCell ref="K8479:N8479"/>
    <mergeCell ref="C8480:F8480"/>
    <mergeCell ref="G8480:J8480"/>
    <mergeCell ref="K8480:N8480"/>
    <mergeCell ref="C8477:F8477"/>
    <mergeCell ref="G8477:J8477"/>
    <mergeCell ref="K8477:N8477"/>
    <mergeCell ref="C8478:F8478"/>
    <mergeCell ref="G8478:J8478"/>
    <mergeCell ref="K8478:N8478"/>
    <mergeCell ref="C8475:F8475"/>
    <mergeCell ref="G8475:J8475"/>
    <mergeCell ref="K8475:N8475"/>
    <mergeCell ref="C8476:F8476"/>
    <mergeCell ref="G8476:J8476"/>
    <mergeCell ref="K8476:N8476"/>
    <mergeCell ref="C8473:F8473"/>
    <mergeCell ref="G8473:J8473"/>
    <mergeCell ref="K8473:N8473"/>
    <mergeCell ref="C8474:F8474"/>
    <mergeCell ref="G8474:J8474"/>
    <mergeCell ref="K8474:N8474"/>
    <mergeCell ref="C8471:F8471"/>
    <mergeCell ref="G8471:J8471"/>
    <mergeCell ref="K8471:N8471"/>
    <mergeCell ref="C8472:F8472"/>
    <mergeCell ref="G8472:J8472"/>
    <mergeCell ref="K8472:N8472"/>
    <mergeCell ref="C8493:F8493"/>
    <mergeCell ref="G8493:J8493"/>
    <mergeCell ref="K8493:N8493"/>
    <mergeCell ref="C8494:F8494"/>
    <mergeCell ref="G8494:J8494"/>
    <mergeCell ref="K8494:N8494"/>
    <mergeCell ref="C8491:F8491"/>
    <mergeCell ref="G8491:J8491"/>
    <mergeCell ref="K8491:N8491"/>
    <mergeCell ref="C8492:F8492"/>
    <mergeCell ref="G8492:J8492"/>
    <mergeCell ref="K8492:N8492"/>
    <mergeCell ref="C8489:F8489"/>
    <mergeCell ref="G8489:J8489"/>
    <mergeCell ref="K8489:N8489"/>
    <mergeCell ref="C8490:F8490"/>
    <mergeCell ref="G8490:J8490"/>
    <mergeCell ref="K8490:N8490"/>
    <mergeCell ref="C8487:F8487"/>
    <mergeCell ref="G8487:J8487"/>
    <mergeCell ref="K8487:N8487"/>
    <mergeCell ref="C8488:F8488"/>
    <mergeCell ref="G8488:J8488"/>
    <mergeCell ref="K8488:N8488"/>
    <mergeCell ref="C8485:F8485"/>
    <mergeCell ref="G8485:J8485"/>
    <mergeCell ref="K8485:N8485"/>
    <mergeCell ref="C8486:F8486"/>
    <mergeCell ref="G8486:J8486"/>
    <mergeCell ref="K8486:N8486"/>
    <mergeCell ref="C8483:F8483"/>
    <mergeCell ref="G8483:J8483"/>
    <mergeCell ref="K8483:N8483"/>
    <mergeCell ref="C8484:F8484"/>
    <mergeCell ref="G8484:J8484"/>
    <mergeCell ref="K8484:N8484"/>
    <mergeCell ref="C8505:F8505"/>
    <mergeCell ref="G8505:J8505"/>
    <mergeCell ref="K8505:N8505"/>
    <mergeCell ref="C8506:F8506"/>
    <mergeCell ref="G8506:J8506"/>
    <mergeCell ref="K8506:N8506"/>
    <mergeCell ref="C8503:F8503"/>
    <mergeCell ref="G8503:J8503"/>
    <mergeCell ref="K8503:N8503"/>
    <mergeCell ref="C8504:F8504"/>
    <mergeCell ref="G8504:J8504"/>
    <mergeCell ref="K8504:N8504"/>
    <mergeCell ref="C8501:F8501"/>
    <mergeCell ref="G8501:J8501"/>
    <mergeCell ref="K8501:N8501"/>
    <mergeCell ref="C8502:F8502"/>
    <mergeCell ref="G8502:J8502"/>
    <mergeCell ref="K8502:N8502"/>
    <mergeCell ref="C8499:F8499"/>
    <mergeCell ref="G8499:J8499"/>
    <mergeCell ref="K8499:N8499"/>
    <mergeCell ref="C8500:F8500"/>
    <mergeCell ref="G8500:J8500"/>
    <mergeCell ref="K8500:N8500"/>
    <mergeCell ref="C8497:F8497"/>
    <mergeCell ref="G8497:J8497"/>
    <mergeCell ref="K8497:N8497"/>
    <mergeCell ref="C8498:F8498"/>
    <mergeCell ref="G8498:J8498"/>
    <mergeCell ref="K8498:N8498"/>
    <mergeCell ref="C8495:F8495"/>
    <mergeCell ref="G8495:J8495"/>
    <mergeCell ref="K8495:N8495"/>
    <mergeCell ref="C8496:F8496"/>
    <mergeCell ref="G8496:J8496"/>
    <mergeCell ref="K8496:N8496"/>
    <mergeCell ref="C8517:F8517"/>
    <mergeCell ref="G8517:J8517"/>
    <mergeCell ref="K8517:N8517"/>
    <mergeCell ref="C8518:F8518"/>
    <mergeCell ref="G8518:J8518"/>
    <mergeCell ref="K8518:N8518"/>
    <mergeCell ref="C8515:F8515"/>
    <mergeCell ref="G8515:J8515"/>
    <mergeCell ref="K8515:N8515"/>
    <mergeCell ref="C8516:F8516"/>
    <mergeCell ref="G8516:J8516"/>
    <mergeCell ref="K8516:N8516"/>
    <mergeCell ref="C8513:F8513"/>
    <mergeCell ref="G8513:J8513"/>
    <mergeCell ref="K8513:N8513"/>
    <mergeCell ref="C8514:F8514"/>
    <mergeCell ref="G8514:J8514"/>
    <mergeCell ref="K8514:N8514"/>
    <mergeCell ref="C8511:F8511"/>
    <mergeCell ref="G8511:J8511"/>
    <mergeCell ref="K8511:N8511"/>
    <mergeCell ref="C8512:F8512"/>
    <mergeCell ref="G8512:J8512"/>
    <mergeCell ref="K8512:N8512"/>
    <mergeCell ref="C8509:F8509"/>
    <mergeCell ref="G8509:J8509"/>
    <mergeCell ref="K8509:N8509"/>
    <mergeCell ref="C8510:F8510"/>
    <mergeCell ref="G8510:J8510"/>
    <mergeCell ref="K8510:N8510"/>
    <mergeCell ref="C8507:F8507"/>
    <mergeCell ref="G8507:J8507"/>
    <mergeCell ref="K8507:N8507"/>
    <mergeCell ref="C8508:F8508"/>
    <mergeCell ref="G8508:J8508"/>
    <mergeCell ref="K8508:N8508"/>
    <mergeCell ref="C8529:F8529"/>
    <mergeCell ref="G8529:J8529"/>
    <mergeCell ref="K8529:N8529"/>
    <mergeCell ref="C8530:F8530"/>
    <mergeCell ref="G8530:J8530"/>
    <mergeCell ref="K8530:N8530"/>
    <mergeCell ref="C8527:F8527"/>
    <mergeCell ref="G8527:J8527"/>
    <mergeCell ref="K8527:N8527"/>
    <mergeCell ref="C8528:F8528"/>
    <mergeCell ref="G8528:J8528"/>
    <mergeCell ref="K8528:N8528"/>
    <mergeCell ref="C8525:F8525"/>
    <mergeCell ref="G8525:J8525"/>
    <mergeCell ref="K8525:N8525"/>
    <mergeCell ref="C8526:F8526"/>
    <mergeCell ref="G8526:J8526"/>
    <mergeCell ref="K8526:N8526"/>
    <mergeCell ref="C8523:F8523"/>
    <mergeCell ref="G8523:J8523"/>
    <mergeCell ref="K8523:N8523"/>
    <mergeCell ref="C8524:F8524"/>
    <mergeCell ref="G8524:J8524"/>
    <mergeCell ref="K8524:N8524"/>
    <mergeCell ref="C8521:F8521"/>
    <mergeCell ref="G8521:J8521"/>
    <mergeCell ref="K8521:N8521"/>
    <mergeCell ref="C8522:F8522"/>
    <mergeCell ref="G8522:J8522"/>
    <mergeCell ref="K8522:N8522"/>
    <mergeCell ref="C8519:F8519"/>
    <mergeCell ref="G8519:J8519"/>
    <mergeCell ref="K8519:N8519"/>
    <mergeCell ref="C8520:F8520"/>
    <mergeCell ref="G8520:J8520"/>
    <mergeCell ref="K8520:N8520"/>
    <mergeCell ref="C8541:F8541"/>
    <mergeCell ref="G8541:J8541"/>
    <mergeCell ref="K8541:N8541"/>
    <mergeCell ref="C8542:F8542"/>
    <mergeCell ref="G8542:J8542"/>
    <mergeCell ref="K8542:N8542"/>
    <mergeCell ref="C8539:F8539"/>
    <mergeCell ref="G8539:J8539"/>
    <mergeCell ref="K8539:N8539"/>
    <mergeCell ref="C8540:F8540"/>
    <mergeCell ref="G8540:J8540"/>
    <mergeCell ref="K8540:N8540"/>
    <mergeCell ref="C8537:F8537"/>
    <mergeCell ref="G8537:J8537"/>
    <mergeCell ref="K8537:N8537"/>
    <mergeCell ref="C8538:F8538"/>
    <mergeCell ref="G8538:J8538"/>
    <mergeCell ref="K8538:N8538"/>
    <mergeCell ref="C8535:F8535"/>
    <mergeCell ref="G8535:J8535"/>
    <mergeCell ref="K8535:N8535"/>
    <mergeCell ref="C8536:F8536"/>
    <mergeCell ref="G8536:J8536"/>
    <mergeCell ref="K8536:N8536"/>
    <mergeCell ref="C8533:F8533"/>
    <mergeCell ref="G8533:J8533"/>
    <mergeCell ref="K8533:N8533"/>
    <mergeCell ref="C8534:F8534"/>
    <mergeCell ref="G8534:J8534"/>
    <mergeCell ref="K8534:N8534"/>
    <mergeCell ref="C8531:F8531"/>
    <mergeCell ref="G8531:J8531"/>
    <mergeCell ref="K8531:N8531"/>
    <mergeCell ref="C8532:F8532"/>
    <mergeCell ref="G8532:J8532"/>
    <mergeCell ref="K8532:N8532"/>
    <mergeCell ref="C8553:F8553"/>
    <mergeCell ref="G8553:J8553"/>
    <mergeCell ref="K8553:N8553"/>
    <mergeCell ref="C8554:F8554"/>
    <mergeCell ref="G8554:J8554"/>
    <mergeCell ref="K8554:N8554"/>
    <mergeCell ref="C8551:F8551"/>
    <mergeCell ref="G8551:J8551"/>
    <mergeCell ref="K8551:N8551"/>
    <mergeCell ref="C8552:F8552"/>
    <mergeCell ref="G8552:J8552"/>
    <mergeCell ref="K8552:N8552"/>
    <mergeCell ref="C8549:F8549"/>
    <mergeCell ref="G8549:J8549"/>
    <mergeCell ref="K8549:N8549"/>
    <mergeCell ref="C8550:F8550"/>
    <mergeCell ref="G8550:J8550"/>
    <mergeCell ref="K8550:N8550"/>
    <mergeCell ref="C8547:F8547"/>
    <mergeCell ref="G8547:J8547"/>
    <mergeCell ref="K8547:N8547"/>
    <mergeCell ref="C8548:F8548"/>
    <mergeCell ref="G8548:J8548"/>
    <mergeCell ref="K8548:N8548"/>
    <mergeCell ref="C8545:F8545"/>
    <mergeCell ref="G8545:J8545"/>
    <mergeCell ref="K8545:N8545"/>
    <mergeCell ref="C8546:F8546"/>
    <mergeCell ref="G8546:J8546"/>
    <mergeCell ref="K8546:N8546"/>
    <mergeCell ref="C8543:F8543"/>
    <mergeCell ref="G8543:J8543"/>
    <mergeCell ref="K8543:N8543"/>
    <mergeCell ref="C8544:F8544"/>
    <mergeCell ref="G8544:J8544"/>
    <mergeCell ref="K8544:N8544"/>
    <mergeCell ref="C8565:F8565"/>
    <mergeCell ref="G8565:J8565"/>
    <mergeCell ref="K8565:N8565"/>
    <mergeCell ref="C8566:F8566"/>
    <mergeCell ref="G8566:J8566"/>
    <mergeCell ref="K8566:N8566"/>
    <mergeCell ref="C8563:F8563"/>
    <mergeCell ref="G8563:J8563"/>
    <mergeCell ref="K8563:N8563"/>
    <mergeCell ref="C8564:F8564"/>
    <mergeCell ref="G8564:J8564"/>
    <mergeCell ref="K8564:N8564"/>
    <mergeCell ref="C8561:F8561"/>
    <mergeCell ref="G8561:J8561"/>
    <mergeCell ref="K8561:N8561"/>
    <mergeCell ref="C8562:F8562"/>
    <mergeCell ref="G8562:J8562"/>
    <mergeCell ref="K8562:N8562"/>
    <mergeCell ref="C8559:F8559"/>
    <mergeCell ref="G8559:J8559"/>
    <mergeCell ref="K8559:N8559"/>
    <mergeCell ref="C8560:F8560"/>
    <mergeCell ref="G8560:J8560"/>
    <mergeCell ref="K8560:N8560"/>
    <mergeCell ref="C8557:F8557"/>
    <mergeCell ref="G8557:J8557"/>
    <mergeCell ref="K8557:N8557"/>
    <mergeCell ref="C8558:F8558"/>
    <mergeCell ref="G8558:J8558"/>
    <mergeCell ref="K8558:N8558"/>
    <mergeCell ref="C8555:F8555"/>
    <mergeCell ref="G8555:J8555"/>
    <mergeCell ref="K8555:N8555"/>
    <mergeCell ref="C8556:F8556"/>
    <mergeCell ref="G8556:J8556"/>
    <mergeCell ref="K8556:N8556"/>
    <mergeCell ref="C8577:F8577"/>
    <mergeCell ref="G8577:J8577"/>
    <mergeCell ref="K8577:N8577"/>
    <mergeCell ref="C8578:F8578"/>
    <mergeCell ref="G8578:J8578"/>
    <mergeCell ref="K8578:N8578"/>
    <mergeCell ref="C8575:F8575"/>
    <mergeCell ref="G8575:J8575"/>
    <mergeCell ref="K8575:N8575"/>
    <mergeCell ref="C8576:F8576"/>
    <mergeCell ref="G8576:J8576"/>
    <mergeCell ref="K8576:N8576"/>
    <mergeCell ref="C8573:F8573"/>
    <mergeCell ref="G8573:J8573"/>
    <mergeCell ref="K8573:N8573"/>
    <mergeCell ref="C8574:F8574"/>
    <mergeCell ref="G8574:J8574"/>
    <mergeCell ref="K8574:N8574"/>
    <mergeCell ref="C8571:F8571"/>
    <mergeCell ref="G8571:J8571"/>
    <mergeCell ref="K8571:N8571"/>
    <mergeCell ref="C8572:F8572"/>
    <mergeCell ref="G8572:J8572"/>
    <mergeCell ref="K8572:N8572"/>
    <mergeCell ref="C8569:F8569"/>
    <mergeCell ref="G8569:J8569"/>
    <mergeCell ref="K8569:N8569"/>
    <mergeCell ref="C8570:F8570"/>
    <mergeCell ref="G8570:J8570"/>
    <mergeCell ref="K8570:N8570"/>
    <mergeCell ref="C8567:F8567"/>
    <mergeCell ref="G8567:J8567"/>
    <mergeCell ref="K8567:N8567"/>
    <mergeCell ref="C8568:F8568"/>
    <mergeCell ref="G8568:J8568"/>
    <mergeCell ref="K8568:N8568"/>
    <mergeCell ref="C8589:F8589"/>
    <mergeCell ref="G8589:J8589"/>
    <mergeCell ref="K8589:N8589"/>
    <mergeCell ref="C8590:F8590"/>
    <mergeCell ref="G8590:J8590"/>
    <mergeCell ref="K8590:N8590"/>
    <mergeCell ref="C8587:F8587"/>
    <mergeCell ref="G8587:J8587"/>
    <mergeCell ref="K8587:N8587"/>
    <mergeCell ref="C8588:F8588"/>
    <mergeCell ref="G8588:J8588"/>
    <mergeCell ref="K8588:N8588"/>
    <mergeCell ref="C8585:F8585"/>
    <mergeCell ref="G8585:J8585"/>
    <mergeCell ref="K8585:N8585"/>
    <mergeCell ref="C8586:F8586"/>
    <mergeCell ref="G8586:J8586"/>
    <mergeCell ref="K8586:N8586"/>
    <mergeCell ref="C8583:F8583"/>
    <mergeCell ref="G8583:J8583"/>
    <mergeCell ref="K8583:N8583"/>
    <mergeCell ref="C8584:F8584"/>
    <mergeCell ref="G8584:J8584"/>
    <mergeCell ref="K8584:N8584"/>
    <mergeCell ref="C8581:F8581"/>
    <mergeCell ref="G8581:J8581"/>
    <mergeCell ref="K8581:N8581"/>
    <mergeCell ref="C8582:F8582"/>
    <mergeCell ref="G8582:J8582"/>
    <mergeCell ref="K8582:N8582"/>
    <mergeCell ref="C8579:F8579"/>
    <mergeCell ref="G8579:J8579"/>
    <mergeCell ref="K8579:N8579"/>
    <mergeCell ref="C8580:F8580"/>
    <mergeCell ref="G8580:J8580"/>
    <mergeCell ref="K8580:N8580"/>
    <mergeCell ref="C8601:F8601"/>
    <mergeCell ref="G8601:J8601"/>
    <mergeCell ref="K8601:N8601"/>
    <mergeCell ref="C8602:F8602"/>
    <mergeCell ref="G8602:J8602"/>
    <mergeCell ref="K8602:N8602"/>
    <mergeCell ref="C8599:F8599"/>
    <mergeCell ref="G8599:J8599"/>
    <mergeCell ref="K8599:N8599"/>
    <mergeCell ref="C8600:F8600"/>
    <mergeCell ref="G8600:J8600"/>
    <mergeCell ref="K8600:N8600"/>
    <mergeCell ref="C8597:F8597"/>
    <mergeCell ref="G8597:J8597"/>
    <mergeCell ref="K8597:N8597"/>
    <mergeCell ref="C8598:F8598"/>
    <mergeCell ref="G8598:J8598"/>
    <mergeCell ref="K8598:N8598"/>
    <mergeCell ref="C8595:F8595"/>
    <mergeCell ref="G8595:J8595"/>
    <mergeCell ref="K8595:N8595"/>
    <mergeCell ref="C8596:F8596"/>
    <mergeCell ref="G8596:J8596"/>
    <mergeCell ref="K8596:N8596"/>
    <mergeCell ref="C8593:F8593"/>
    <mergeCell ref="G8593:J8593"/>
    <mergeCell ref="K8593:N8593"/>
    <mergeCell ref="C8594:F8594"/>
    <mergeCell ref="G8594:J8594"/>
    <mergeCell ref="K8594:N8594"/>
    <mergeCell ref="C8591:F8591"/>
    <mergeCell ref="G8591:J8591"/>
    <mergeCell ref="K8591:N8591"/>
    <mergeCell ref="C8592:F8592"/>
    <mergeCell ref="G8592:J8592"/>
    <mergeCell ref="K8592:N8592"/>
    <mergeCell ref="C8613:F8613"/>
    <mergeCell ref="G8613:J8613"/>
    <mergeCell ref="K8613:N8613"/>
    <mergeCell ref="C8614:F8614"/>
    <mergeCell ref="G8614:J8614"/>
    <mergeCell ref="K8614:N8614"/>
    <mergeCell ref="C8611:F8611"/>
    <mergeCell ref="G8611:J8611"/>
    <mergeCell ref="K8611:N8611"/>
    <mergeCell ref="C8612:F8612"/>
    <mergeCell ref="G8612:J8612"/>
    <mergeCell ref="K8612:N8612"/>
    <mergeCell ref="C8609:F8609"/>
    <mergeCell ref="G8609:J8609"/>
    <mergeCell ref="K8609:N8609"/>
    <mergeCell ref="C8610:F8610"/>
    <mergeCell ref="G8610:J8610"/>
    <mergeCell ref="K8610:N8610"/>
    <mergeCell ref="C8607:F8607"/>
    <mergeCell ref="G8607:J8607"/>
    <mergeCell ref="K8607:N8607"/>
    <mergeCell ref="C8608:F8608"/>
    <mergeCell ref="G8608:J8608"/>
    <mergeCell ref="K8608:N8608"/>
    <mergeCell ref="C8605:F8605"/>
    <mergeCell ref="G8605:J8605"/>
    <mergeCell ref="K8605:N8605"/>
    <mergeCell ref="C8606:F8606"/>
    <mergeCell ref="G8606:J8606"/>
    <mergeCell ref="K8606:N8606"/>
    <mergeCell ref="C8603:F8603"/>
    <mergeCell ref="G8603:J8603"/>
    <mergeCell ref="K8603:N8603"/>
    <mergeCell ref="C8604:F8604"/>
    <mergeCell ref="G8604:J8604"/>
    <mergeCell ref="K8604:N8604"/>
    <mergeCell ref="C8625:F8625"/>
    <mergeCell ref="G8625:J8625"/>
    <mergeCell ref="K8625:N8625"/>
    <mergeCell ref="C8626:F8626"/>
    <mergeCell ref="G8626:J8626"/>
    <mergeCell ref="K8626:N8626"/>
    <mergeCell ref="C8623:F8623"/>
    <mergeCell ref="G8623:J8623"/>
    <mergeCell ref="K8623:N8623"/>
    <mergeCell ref="C8624:F8624"/>
    <mergeCell ref="G8624:J8624"/>
    <mergeCell ref="K8624:N8624"/>
    <mergeCell ref="C8621:F8621"/>
    <mergeCell ref="G8621:J8621"/>
    <mergeCell ref="K8621:N8621"/>
    <mergeCell ref="C8622:F8622"/>
    <mergeCell ref="G8622:J8622"/>
    <mergeCell ref="K8622:N8622"/>
    <mergeCell ref="C8619:F8619"/>
    <mergeCell ref="G8619:J8619"/>
    <mergeCell ref="K8619:N8619"/>
    <mergeCell ref="C8620:F8620"/>
    <mergeCell ref="G8620:J8620"/>
    <mergeCell ref="K8620:N8620"/>
    <mergeCell ref="C8617:F8617"/>
    <mergeCell ref="G8617:J8617"/>
    <mergeCell ref="K8617:N8617"/>
    <mergeCell ref="C8618:F8618"/>
    <mergeCell ref="G8618:J8618"/>
    <mergeCell ref="K8618:N8618"/>
    <mergeCell ref="C8615:F8615"/>
    <mergeCell ref="G8615:J8615"/>
    <mergeCell ref="K8615:N8615"/>
    <mergeCell ref="C8616:F8616"/>
    <mergeCell ref="G8616:J8616"/>
    <mergeCell ref="K8616:N8616"/>
    <mergeCell ref="C8637:F8637"/>
    <mergeCell ref="G8637:J8637"/>
    <mergeCell ref="K8637:N8637"/>
    <mergeCell ref="C8638:F8638"/>
    <mergeCell ref="G8638:J8638"/>
    <mergeCell ref="K8638:N8638"/>
    <mergeCell ref="C8635:F8635"/>
    <mergeCell ref="G8635:J8635"/>
    <mergeCell ref="K8635:N8635"/>
    <mergeCell ref="C8636:F8636"/>
    <mergeCell ref="G8636:J8636"/>
    <mergeCell ref="K8636:N8636"/>
    <mergeCell ref="C8633:F8633"/>
    <mergeCell ref="G8633:J8633"/>
    <mergeCell ref="K8633:N8633"/>
    <mergeCell ref="C8634:F8634"/>
    <mergeCell ref="G8634:J8634"/>
    <mergeCell ref="K8634:N8634"/>
    <mergeCell ref="C8631:F8631"/>
    <mergeCell ref="G8631:J8631"/>
    <mergeCell ref="K8631:N8631"/>
    <mergeCell ref="C8632:F8632"/>
    <mergeCell ref="G8632:J8632"/>
    <mergeCell ref="K8632:N8632"/>
    <mergeCell ref="C8629:F8629"/>
    <mergeCell ref="G8629:J8629"/>
    <mergeCell ref="K8629:N8629"/>
    <mergeCell ref="C8630:F8630"/>
    <mergeCell ref="G8630:J8630"/>
    <mergeCell ref="K8630:N8630"/>
    <mergeCell ref="C8627:F8627"/>
    <mergeCell ref="G8627:J8627"/>
    <mergeCell ref="K8627:N8627"/>
    <mergeCell ref="C8628:F8628"/>
    <mergeCell ref="G8628:J8628"/>
    <mergeCell ref="K8628:N8628"/>
    <mergeCell ref="C8649:F8649"/>
    <mergeCell ref="G8649:J8649"/>
    <mergeCell ref="K8649:N8649"/>
    <mergeCell ref="C8650:F8650"/>
    <mergeCell ref="G8650:J8650"/>
    <mergeCell ref="K8650:N8650"/>
    <mergeCell ref="C8647:F8647"/>
    <mergeCell ref="G8647:J8647"/>
    <mergeCell ref="K8647:N8647"/>
    <mergeCell ref="C8648:F8648"/>
    <mergeCell ref="G8648:J8648"/>
    <mergeCell ref="K8648:N8648"/>
    <mergeCell ref="C8645:F8645"/>
    <mergeCell ref="G8645:J8645"/>
    <mergeCell ref="K8645:N8645"/>
    <mergeCell ref="C8646:F8646"/>
    <mergeCell ref="G8646:J8646"/>
    <mergeCell ref="K8646:N8646"/>
    <mergeCell ref="C8643:F8643"/>
    <mergeCell ref="G8643:J8643"/>
    <mergeCell ref="K8643:N8643"/>
    <mergeCell ref="C8644:F8644"/>
    <mergeCell ref="G8644:J8644"/>
    <mergeCell ref="K8644:N8644"/>
    <mergeCell ref="C8641:F8641"/>
    <mergeCell ref="G8641:J8641"/>
    <mergeCell ref="K8641:N8641"/>
    <mergeCell ref="C8642:F8642"/>
    <mergeCell ref="G8642:J8642"/>
    <mergeCell ref="K8642:N8642"/>
    <mergeCell ref="C8639:F8639"/>
    <mergeCell ref="G8639:J8639"/>
    <mergeCell ref="K8639:N8639"/>
    <mergeCell ref="C8640:F8640"/>
    <mergeCell ref="G8640:J8640"/>
    <mergeCell ref="K8640:N8640"/>
    <mergeCell ref="C8661:F8661"/>
    <mergeCell ref="G8661:J8661"/>
    <mergeCell ref="K8661:N8661"/>
    <mergeCell ref="C8662:F8662"/>
    <mergeCell ref="G8662:J8662"/>
    <mergeCell ref="K8662:N8662"/>
    <mergeCell ref="C8659:F8659"/>
    <mergeCell ref="G8659:J8659"/>
    <mergeCell ref="K8659:N8659"/>
    <mergeCell ref="C8660:F8660"/>
    <mergeCell ref="G8660:J8660"/>
    <mergeCell ref="K8660:N8660"/>
    <mergeCell ref="C8657:F8657"/>
    <mergeCell ref="G8657:J8657"/>
    <mergeCell ref="K8657:N8657"/>
    <mergeCell ref="C8658:F8658"/>
    <mergeCell ref="G8658:J8658"/>
    <mergeCell ref="K8658:N8658"/>
    <mergeCell ref="C8655:F8655"/>
    <mergeCell ref="G8655:J8655"/>
    <mergeCell ref="K8655:N8655"/>
    <mergeCell ref="C8656:F8656"/>
    <mergeCell ref="G8656:J8656"/>
    <mergeCell ref="K8656:N8656"/>
    <mergeCell ref="C8653:F8653"/>
    <mergeCell ref="G8653:J8653"/>
    <mergeCell ref="K8653:N8653"/>
    <mergeCell ref="C8654:F8654"/>
    <mergeCell ref="G8654:J8654"/>
    <mergeCell ref="K8654:N8654"/>
    <mergeCell ref="C8651:F8651"/>
    <mergeCell ref="G8651:J8651"/>
    <mergeCell ref="K8651:N8651"/>
    <mergeCell ref="C8652:F8652"/>
    <mergeCell ref="G8652:J8652"/>
    <mergeCell ref="K8652:N8652"/>
    <mergeCell ref="C8673:F8673"/>
    <mergeCell ref="G8673:J8673"/>
    <mergeCell ref="K8673:N8673"/>
    <mergeCell ref="C8674:F8674"/>
    <mergeCell ref="G8674:J8674"/>
    <mergeCell ref="K8674:N8674"/>
    <mergeCell ref="C8671:F8671"/>
    <mergeCell ref="G8671:J8671"/>
    <mergeCell ref="K8671:N8671"/>
    <mergeCell ref="C8672:F8672"/>
    <mergeCell ref="G8672:J8672"/>
    <mergeCell ref="K8672:N8672"/>
    <mergeCell ref="C8669:F8669"/>
    <mergeCell ref="G8669:J8669"/>
    <mergeCell ref="K8669:N8669"/>
    <mergeCell ref="C8670:F8670"/>
    <mergeCell ref="G8670:J8670"/>
    <mergeCell ref="K8670:N8670"/>
    <mergeCell ref="C8667:F8667"/>
    <mergeCell ref="G8667:J8667"/>
    <mergeCell ref="K8667:N8667"/>
    <mergeCell ref="C8668:F8668"/>
    <mergeCell ref="G8668:J8668"/>
    <mergeCell ref="K8668:N8668"/>
    <mergeCell ref="C8665:F8665"/>
    <mergeCell ref="G8665:J8665"/>
    <mergeCell ref="K8665:N8665"/>
    <mergeCell ref="C8666:F8666"/>
    <mergeCell ref="G8666:J8666"/>
    <mergeCell ref="K8666:N8666"/>
    <mergeCell ref="C8663:F8663"/>
    <mergeCell ref="G8663:J8663"/>
    <mergeCell ref="K8663:N8663"/>
    <mergeCell ref="C8664:F8664"/>
    <mergeCell ref="G8664:J8664"/>
    <mergeCell ref="K8664:N8664"/>
    <mergeCell ref="C8685:F8685"/>
    <mergeCell ref="G8685:J8685"/>
    <mergeCell ref="K8685:N8685"/>
    <mergeCell ref="C8686:F8686"/>
    <mergeCell ref="G8686:J8686"/>
    <mergeCell ref="K8686:N8686"/>
    <mergeCell ref="C8683:F8683"/>
    <mergeCell ref="G8683:J8683"/>
    <mergeCell ref="K8683:N8683"/>
    <mergeCell ref="C8684:F8684"/>
    <mergeCell ref="G8684:J8684"/>
    <mergeCell ref="K8684:N8684"/>
    <mergeCell ref="C8681:F8681"/>
    <mergeCell ref="G8681:J8681"/>
    <mergeCell ref="K8681:N8681"/>
    <mergeCell ref="C8682:F8682"/>
    <mergeCell ref="G8682:J8682"/>
    <mergeCell ref="K8682:N8682"/>
    <mergeCell ref="C8679:F8679"/>
    <mergeCell ref="G8679:J8679"/>
    <mergeCell ref="K8679:N8679"/>
    <mergeCell ref="C8680:F8680"/>
    <mergeCell ref="G8680:J8680"/>
    <mergeCell ref="K8680:N8680"/>
    <mergeCell ref="C8677:F8677"/>
    <mergeCell ref="G8677:J8677"/>
    <mergeCell ref="K8677:N8677"/>
    <mergeCell ref="C8678:F8678"/>
    <mergeCell ref="G8678:J8678"/>
    <mergeCell ref="K8678:N8678"/>
    <mergeCell ref="C8675:F8675"/>
    <mergeCell ref="G8675:J8675"/>
    <mergeCell ref="K8675:N8675"/>
    <mergeCell ref="C8676:F8676"/>
    <mergeCell ref="G8676:J8676"/>
    <mergeCell ref="K8676:N8676"/>
    <mergeCell ref="C8697:F8697"/>
    <mergeCell ref="G8697:J8697"/>
    <mergeCell ref="K8697:N8697"/>
    <mergeCell ref="C8698:F8698"/>
    <mergeCell ref="G8698:J8698"/>
    <mergeCell ref="K8698:N8698"/>
    <mergeCell ref="C8695:F8695"/>
    <mergeCell ref="G8695:J8695"/>
    <mergeCell ref="K8695:N8695"/>
    <mergeCell ref="C8696:F8696"/>
    <mergeCell ref="G8696:J8696"/>
    <mergeCell ref="K8696:N8696"/>
    <mergeCell ref="C8693:F8693"/>
    <mergeCell ref="G8693:J8693"/>
    <mergeCell ref="K8693:N8693"/>
    <mergeCell ref="C8694:F8694"/>
    <mergeCell ref="G8694:J8694"/>
    <mergeCell ref="K8694:N8694"/>
    <mergeCell ref="C8691:F8691"/>
    <mergeCell ref="G8691:J8691"/>
    <mergeCell ref="K8691:N8691"/>
    <mergeCell ref="C8692:F8692"/>
    <mergeCell ref="G8692:J8692"/>
    <mergeCell ref="K8692:N8692"/>
    <mergeCell ref="C8689:F8689"/>
    <mergeCell ref="G8689:J8689"/>
    <mergeCell ref="K8689:N8689"/>
    <mergeCell ref="C8690:F8690"/>
    <mergeCell ref="G8690:J8690"/>
    <mergeCell ref="K8690:N8690"/>
    <mergeCell ref="C8687:F8687"/>
    <mergeCell ref="G8687:J8687"/>
    <mergeCell ref="K8687:N8687"/>
    <mergeCell ref="C8688:F8688"/>
    <mergeCell ref="G8688:J8688"/>
    <mergeCell ref="K8688:N8688"/>
    <mergeCell ref="C8709:F8709"/>
    <mergeCell ref="G8709:J8709"/>
    <mergeCell ref="K8709:N8709"/>
    <mergeCell ref="C8710:F8710"/>
    <mergeCell ref="G8710:J8710"/>
    <mergeCell ref="K8710:N8710"/>
    <mergeCell ref="C8707:F8707"/>
    <mergeCell ref="G8707:J8707"/>
    <mergeCell ref="K8707:N8707"/>
    <mergeCell ref="C8708:F8708"/>
    <mergeCell ref="G8708:J8708"/>
    <mergeCell ref="K8708:N8708"/>
    <mergeCell ref="C8705:F8705"/>
    <mergeCell ref="G8705:J8705"/>
    <mergeCell ref="K8705:N8705"/>
    <mergeCell ref="C8706:F8706"/>
    <mergeCell ref="G8706:J8706"/>
    <mergeCell ref="K8706:N8706"/>
    <mergeCell ref="C8703:F8703"/>
    <mergeCell ref="G8703:J8703"/>
    <mergeCell ref="K8703:N8703"/>
    <mergeCell ref="C8704:F8704"/>
    <mergeCell ref="G8704:J8704"/>
    <mergeCell ref="K8704:N8704"/>
    <mergeCell ref="C8701:F8701"/>
    <mergeCell ref="G8701:J8701"/>
    <mergeCell ref="K8701:N8701"/>
    <mergeCell ref="C8702:F8702"/>
    <mergeCell ref="G8702:J8702"/>
    <mergeCell ref="K8702:N8702"/>
    <mergeCell ref="C8699:F8699"/>
    <mergeCell ref="G8699:J8699"/>
    <mergeCell ref="K8699:N8699"/>
    <mergeCell ref="C8700:F8700"/>
    <mergeCell ref="G8700:J8700"/>
    <mergeCell ref="K8700:N8700"/>
    <mergeCell ref="C8721:F8721"/>
    <mergeCell ref="G8721:J8721"/>
    <mergeCell ref="K8721:N8721"/>
    <mergeCell ref="C8722:F8722"/>
    <mergeCell ref="G8722:J8722"/>
    <mergeCell ref="K8722:N8722"/>
    <mergeCell ref="C8719:F8719"/>
    <mergeCell ref="G8719:J8719"/>
    <mergeCell ref="K8719:N8719"/>
    <mergeCell ref="C8720:F8720"/>
    <mergeCell ref="G8720:J8720"/>
    <mergeCell ref="K8720:N8720"/>
    <mergeCell ref="C8717:F8717"/>
    <mergeCell ref="G8717:J8717"/>
    <mergeCell ref="K8717:N8717"/>
    <mergeCell ref="C8718:F8718"/>
    <mergeCell ref="G8718:J8718"/>
    <mergeCell ref="K8718:N8718"/>
    <mergeCell ref="C8715:F8715"/>
    <mergeCell ref="G8715:J8715"/>
    <mergeCell ref="K8715:N8715"/>
    <mergeCell ref="C8716:F8716"/>
    <mergeCell ref="G8716:J8716"/>
    <mergeCell ref="K8716:N8716"/>
    <mergeCell ref="C8713:F8713"/>
    <mergeCell ref="G8713:J8713"/>
    <mergeCell ref="K8713:N8713"/>
    <mergeCell ref="C8714:F8714"/>
    <mergeCell ref="G8714:J8714"/>
    <mergeCell ref="K8714:N8714"/>
    <mergeCell ref="C8711:F8711"/>
    <mergeCell ref="G8711:J8711"/>
    <mergeCell ref="K8711:N8711"/>
    <mergeCell ref="C8712:F8712"/>
    <mergeCell ref="G8712:J8712"/>
    <mergeCell ref="K8712:N8712"/>
    <mergeCell ref="C8733:F8733"/>
    <mergeCell ref="G8733:J8733"/>
    <mergeCell ref="K8733:N8733"/>
    <mergeCell ref="C8734:F8734"/>
    <mergeCell ref="G8734:J8734"/>
    <mergeCell ref="K8734:N8734"/>
    <mergeCell ref="C8731:F8731"/>
    <mergeCell ref="G8731:J8731"/>
    <mergeCell ref="K8731:N8731"/>
    <mergeCell ref="C8732:F8732"/>
    <mergeCell ref="G8732:J8732"/>
    <mergeCell ref="K8732:N8732"/>
    <mergeCell ref="C8729:F8729"/>
    <mergeCell ref="G8729:J8729"/>
    <mergeCell ref="K8729:N8729"/>
    <mergeCell ref="C8730:F8730"/>
    <mergeCell ref="G8730:J8730"/>
    <mergeCell ref="K8730:N8730"/>
    <mergeCell ref="C8727:F8727"/>
    <mergeCell ref="G8727:J8727"/>
    <mergeCell ref="K8727:N8727"/>
    <mergeCell ref="C8728:F8728"/>
    <mergeCell ref="G8728:J8728"/>
    <mergeCell ref="K8728:N8728"/>
    <mergeCell ref="C8725:F8725"/>
    <mergeCell ref="G8725:J8725"/>
    <mergeCell ref="K8725:N8725"/>
    <mergeCell ref="C8726:F8726"/>
    <mergeCell ref="G8726:J8726"/>
    <mergeCell ref="K8726:N8726"/>
    <mergeCell ref="C8723:F8723"/>
    <mergeCell ref="G8723:J8723"/>
    <mergeCell ref="K8723:N8723"/>
    <mergeCell ref="C8724:F8724"/>
    <mergeCell ref="G8724:J8724"/>
    <mergeCell ref="K8724:N8724"/>
    <mergeCell ref="C8745:F8745"/>
    <mergeCell ref="G8745:J8745"/>
    <mergeCell ref="K8745:N8745"/>
    <mergeCell ref="C8746:F8746"/>
    <mergeCell ref="G8746:J8746"/>
    <mergeCell ref="K8746:N8746"/>
    <mergeCell ref="C8743:F8743"/>
    <mergeCell ref="G8743:J8743"/>
    <mergeCell ref="K8743:N8743"/>
    <mergeCell ref="C8744:F8744"/>
    <mergeCell ref="G8744:J8744"/>
    <mergeCell ref="K8744:N8744"/>
    <mergeCell ref="C8741:F8741"/>
    <mergeCell ref="G8741:J8741"/>
    <mergeCell ref="K8741:N8741"/>
    <mergeCell ref="C8742:F8742"/>
    <mergeCell ref="G8742:J8742"/>
    <mergeCell ref="K8742:N8742"/>
    <mergeCell ref="C8739:F8739"/>
    <mergeCell ref="G8739:J8739"/>
    <mergeCell ref="K8739:N8739"/>
    <mergeCell ref="C8740:F8740"/>
    <mergeCell ref="G8740:J8740"/>
    <mergeCell ref="K8740:N8740"/>
    <mergeCell ref="C8737:F8737"/>
    <mergeCell ref="G8737:J8737"/>
    <mergeCell ref="K8737:N8737"/>
    <mergeCell ref="C8738:F8738"/>
    <mergeCell ref="G8738:J8738"/>
    <mergeCell ref="K8738:N8738"/>
    <mergeCell ref="C8735:F8735"/>
    <mergeCell ref="G8735:J8735"/>
    <mergeCell ref="K8735:N8735"/>
    <mergeCell ref="C8736:F8736"/>
    <mergeCell ref="G8736:J8736"/>
    <mergeCell ref="K8736:N8736"/>
    <mergeCell ref="C8757:F8757"/>
    <mergeCell ref="G8757:J8757"/>
    <mergeCell ref="K8757:N8757"/>
    <mergeCell ref="C8758:F8758"/>
    <mergeCell ref="G8758:J8758"/>
    <mergeCell ref="K8758:N8758"/>
    <mergeCell ref="C8755:F8755"/>
    <mergeCell ref="G8755:J8755"/>
    <mergeCell ref="K8755:N8755"/>
    <mergeCell ref="C8756:F8756"/>
    <mergeCell ref="G8756:J8756"/>
    <mergeCell ref="K8756:N8756"/>
    <mergeCell ref="C8753:F8753"/>
    <mergeCell ref="G8753:J8753"/>
    <mergeCell ref="K8753:N8753"/>
    <mergeCell ref="C8754:F8754"/>
    <mergeCell ref="G8754:J8754"/>
    <mergeCell ref="K8754:N8754"/>
    <mergeCell ref="C8751:F8751"/>
    <mergeCell ref="G8751:J8751"/>
    <mergeCell ref="K8751:N8751"/>
    <mergeCell ref="C8752:F8752"/>
    <mergeCell ref="G8752:J8752"/>
    <mergeCell ref="K8752:N8752"/>
    <mergeCell ref="C8749:F8749"/>
    <mergeCell ref="G8749:J8749"/>
    <mergeCell ref="K8749:N8749"/>
    <mergeCell ref="C8750:F8750"/>
    <mergeCell ref="G8750:J8750"/>
    <mergeCell ref="K8750:N8750"/>
    <mergeCell ref="C8747:F8747"/>
    <mergeCell ref="G8747:J8747"/>
    <mergeCell ref="K8747:N8747"/>
    <mergeCell ref="C8748:F8748"/>
    <mergeCell ref="G8748:J8748"/>
    <mergeCell ref="K8748:N8748"/>
    <mergeCell ref="C8769:F8769"/>
    <mergeCell ref="G8769:J8769"/>
    <mergeCell ref="K8769:N8769"/>
    <mergeCell ref="C8770:F8770"/>
    <mergeCell ref="G8770:J8770"/>
    <mergeCell ref="K8770:N8770"/>
    <mergeCell ref="C8767:F8767"/>
    <mergeCell ref="G8767:J8767"/>
    <mergeCell ref="K8767:N8767"/>
    <mergeCell ref="C8768:F8768"/>
    <mergeCell ref="G8768:J8768"/>
    <mergeCell ref="K8768:N8768"/>
    <mergeCell ref="C8765:F8765"/>
    <mergeCell ref="G8765:J8765"/>
    <mergeCell ref="K8765:N8765"/>
    <mergeCell ref="C8766:F8766"/>
    <mergeCell ref="G8766:J8766"/>
    <mergeCell ref="K8766:N8766"/>
    <mergeCell ref="C8763:F8763"/>
    <mergeCell ref="G8763:J8763"/>
    <mergeCell ref="K8763:N8763"/>
    <mergeCell ref="C8764:F8764"/>
    <mergeCell ref="G8764:J8764"/>
    <mergeCell ref="K8764:N8764"/>
    <mergeCell ref="C8761:F8761"/>
    <mergeCell ref="G8761:J8761"/>
    <mergeCell ref="K8761:N8761"/>
    <mergeCell ref="C8762:F8762"/>
    <mergeCell ref="G8762:J8762"/>
    <mergeCell ref="K8762:N8762"/>
    <mergeCell ref="C8759:F8759"/>
    <mergeCell ref="G8759:J8759"/>
    <mergeCell ref="K8759:N8759"/>
    <mergeCell ref="C8760:F8760"/>
    <mergeCell ref="G8760:J8760"/>
    <mergeCell ref="K8760:N8760"/>
    <mergeCell ref="C8781:F8781"/>
    <mergeCell ref="G8781:J8781"/>
    <mergeCell ref="K8781:N8781"/>
    <mergeCell ref="C8782:F8782"/>
    <mergeCell ref="G8782:J8782"/>
    <mergeCell ref="K8782:N8782"/>
    <mergeCell ref="C8779:F8779"/>
    <mergeCell ref="G8779:J8779"/>
    <mergeCell ref="K8779:N8779"/>
    <mergeCell ref="C8780:F8780"/>
    <mergeCell ref="G8780:J8780"/>
    <mergeCell ref="K8780:N8780"/>
    <mergeCell ref="C8777:F8777"/>
    <mergeCell ref="G8777:J8777"/>
    <mergeCell ref="K8777:N8777"/>
    <mergeCell ref="C8778:F8778"/>
    <mergeCell ref="G8778:J8778"/>
    <mergeCell ref="K8778:N8778"/>
    <mergeCell ref="C8775:F8775"/>
    <mergeCell ref="G8775:J8775"/>
    <mergeCell ref="K8775:N8775"/>
    <mergeCell ref="C8776:F8776"/>
    <mergeCell ref="G8776:J8776"/>
    <mergeCell ref="K8776:N8776"/>
    <mergeCell ref="C8773:F8773"/>
    <mergeCell ref="G8773:J8773"/>
    <mergeCell ref="K8773:N8773"/>
    <mergeCell ref="C8774:F8774"/>
    <mergeCell ref="G8774:J8774"/>
    <mergeCell ref="K8774:N8774"/>
    <mergeCell ref="C8771:F8771"/>
    <mergeCell ref="G8771:J8771"/>
    <mergeCell ref="K8771:N8771"/>
    <mergeCell ref="C8772:F8772"/>
    <mergeCell ref="G8772:J8772"/>
    <mergeCell ref="K8772:N8772"/>
    <mergeCell ref="C8793:F8793"/>
    <mergeCell ref="G8793:J8793"/>
    <mergeCell ref="K8793:N8793"/>
    <mergeCell ref="C8794:F8794"/>
    <mergeCell ref="G8794:J8794"/>
    <mergeCell ref="K8794:N8794"/>
    <mergeCell ref="C8791:F8791"/>
    <mergeCell ref="G8791:J8791"/>
    <mergeCell ref="K8791:N8791"/>
    <mergeCell ref="C8792:F8792"/>
    <mergeCell ref="G8792:J8792"/>
    <mergeCell ref="K8792:N8792"/>
    <mergeCell ref="C8789:F8789"/>
    <mergeCell ref="G8789:J8789"/>
    <mergeCell ref="K8789:N8789"/>
    <mergeCell ref="C8790:F8790"/>
    <mergeCell ref="G8790:J8790"/>
    <mergeCell ref="K8790:N8790"/>
    <mergeCell ref="C8787:F8787"/>
    <mergeCell ref="G8787:J8787"/>
    <mergeCell ref="K8787:N8787"/>
    <mergeCell ref="C8788:F8788"/>
    <mergeCell ref="G8788:J8788"/>
    <mergeCell ref="K8788:N8788"/>
    <mergeCell ref="C8785:F8785"/>
    <mergeCell ref="G8785:J8785"/>
    <mergeCell ref="K8785:N8785"/>
    <mergeCell ref="C8786:F8786"/>
    <mergeCell ref="G8786:J8786"/>
    <mergeCell ref="K8786:N8786"/>
    <mergeCell ref="C8783:F8783"/>
    <mergeCell ref="G8783:J8783"/>
    <mergeCell ref="K8783:N8783"/>
    <mergeCell ref="C8784:F8784"/>
    <mergeCell ref="G8784:J8784"/>
    <mergeCell ref="K8784:N8784"/>
    <mergeCell ref="C8805:F8805"/>
    <mergeCell ref="G8805:J8805"/>
    <mergeCell ref="K8805:N8805"/>
    <mergeCell ref="C8806:F8806"/>
    <mergeCell ref="G8806:J8806"/>
    <mergeCell ref="K8806:N8806"/>
    <mergeCell ref="C8803:F8803"/>
    <mergeCell ref="G8803:J8803"/>
    <mergeCell ref="K8803:N8803"/>
    <mergeCell ref="C8804:F8804"/>
    <mergeCell ref="G8804:J8804"/>
    <mergeCell ref="K8804:N8804"/>
    <mergeCell ref="C8801:F8801"/>
    <mergeCell ref="G8801:J8801"/>
    <mergeCell ref="K8801:N8801"/>
    <mergeCell ref="C8802:F8802"/>
    <mergeCell ref="G8802:J8802"/>
    <mergeCell ref="K8802:N8802"/>
    <mergeCell ref="C8799:F8799"/>
    <mergeCell ref="G8799:J8799"/>
    <mergeCell ref="K8799:N8799"/>
    <mergeCell ref="C8800:F8800"/>
    <mergeCell ref="G8800:J8800"/>
    <mergeCell ref="K8800:N8800"/>
    <mergeCell ref="C8797:F8797"/>
    <mergeCell ref="G8797:J8797"/>
    <mergeCell ref="K8797:N8797"/>
    <mergeCell ref="C8798:F8798"/>
    <mergeCell ref="G8798:J8798"/>
    <mergeCell ref="K8798:N8798"/>
    <mergeCell ref="C8795:F8795"/>
    <mergeCell ref="G8795:J8795"/>
    <mergeCell ref="K8795:N8795"/>
    <mergeCell ref="C8796:F8796"/>
    <mergeCell ref="G8796:J8796"/>
    <mergeCell ref="K8796:N8796"/>
    <mergeCell ref="C8817:F8817"/>
    <mergeCell ref="G8817:J8817"/>
    <mergeCell ref="K8817:N8817"/>
    <mergeCell ref="C8818:F8818"/>
    <mergeCell ref="G8818:J8818"/>
    <mergeCell ref="K8818:N8818"/>
    <mergeCell ref="C8815:F8815"/>
    <mergeCell ref="G8815:J8815"/>
    <mergeCell ref="K8815:N8815"/>
    <mergeCell ref="C8816:F8816"/>
    <mergeCell ref="G8816:J8816"/>
    <mergeCell ref="K8816:N8816"/>
    <mergeCell ref="C8813:F8813"/>
    <mergeCell ref="G8813:J8813"/>
    <mergeCell ref="K8813:N8813"/>
    <mergeCell ref="C8814:F8814"/>
    <mergeCell ref="G8814:J8814"/>
    <mergeCell ref="K8814:N8814"/>
    <mergeCell ref="C8811:F8811"/>
    <mergeCell ref="G8811:J8811"/>
    <mergeCell ref="K8811:N8811"/>
    <mergeCell ref="C8812:F8812"/>
    <mergeCell ref="G8812:J8812"/>
    <mergeCell ref="K8812:N8812"/>
    <mergeCell ref="C8809:F8809"/>
    <mergeCell ref="G8809:J8809"/>
    <mergeCell ref="K8809:N8809"/>
    <mergeCell ref="C8810:F8810"/>
    <mergeCell ref="G8810:J8810"/>
    <mergeCell ref="K8810:N8810"/>
    <mergeCell ref="C8807:F8807"/>
    <mergeCell ref="G8807:J8807"/>
    <mergeCell ref="K8807:N8807"/>
    <mergeCell ref="C8808:F8808"/>
    <mergeCell ref="G8808:J8808"/>
    <mergeCell ref="K8808:N8808"/>
    <mergeCell ref="C8829:F8829"/>
    <mergeCell ref="G8829:J8829"/>
    <mergeCell ref="K8829:N8829"/>
    <mergeCell ref="C8830:F8830"/>
    <mergeCell ref="G8830:J8830"/>
    <mergeCell ref="K8830:N8830"/>
    <mergeCell ref="C8827:F8827"/>
    <mergeCell ref="G8827:J8827"/>
    <mergeCell ref="K8827:N8827"/>
    <mergeCell ref="C8828:F8828"/>
    <mergeCell ref="G8828:J8828"/>
    <mergeCell ref="K8828:N8828"/>
    <mergeCell ref="C8825:F8825"/>
    <mergeCell ref="G8825:J8825"/>
    <mergeCell ref="K8825:N8825"/>
    <mergeCell ref="C8826:F8826"/>
    <mergeCell ref="G8826:J8826"/>
    <mergeCell ref="K8826:N8826"/>
    <mergeCell ref="C8823:F8823"/>
    <mergeCell ref="G8823:J8823"/>
    <mergeCell ref="K8823:N8823"/>
    <mergeCell ref="C8824:F8824"/>
    <mergeCell ref="G8824:J8824"/>
    <mergeCell ref="K8824:N8824"/>
    <mergeCell ref="C8821:F8821"/>
    <mergeCell ref="G8821:J8821"/>
    <mergeCell ref="K8821:N8821"/>
    <mergeCell ref="C8822:F8822"/>
    <mergeCell ref="G8822:J8822"/>
    <mergeCell ref="K8822:N8822"/>
    <mergeCell ref="C8819:F8819"/>
    <mergeCell ref="G8819:J8819"/>
    <mergeCell ref="K8819:N8819"/>
    <mergeCell ref="C8820:F8820"/>
    <mergeCell ref="G8820:J8820"/>
    <mergeCell ref="K8820:N8820"/>
    <mergeCell ref="C8841:F8841"/>
    <mergeCell ref="G8841:J8841"/>
    <mergeCell ref="K8841:N8841"/>
    <mergeCell ref="C8842:F8842"/>
    <mergeCell ref="G8842:J8842"/>
    <mergeCell ref="K8842:N8842"/>
    <mergeCell ref="C8839:F8839"/>
    <mergeCell ref="G8839:J8839"/>
    <mergeCell ref="K8839:N8839"/>
    <mergeCell ref="C8840:F8840"/>
    <mergeCell ref="G8840:J8840"/>
    <mergeCell ref="K8840:N8840"/>
    <mergeCell ref="C8837:F8837"/>
    <mergeCell ref="G8837:J8837"/>
    <mergeCell ref="K8837:N8837"/>
    <mergeCell ref="C8838:F8838"/>
    <mergeCell ref="G8838:J8838"/>
    <mergeCell ref="K8838:N8838"/>
    <mergeCell ref="C8835:F8835"/>
    <mergeCell ref="G8835:J8835"/>
    <mergeCell ref="K8835:N8835"/>
    <mergeCell ref="C8836:F8836"/>
    <mergeCell ref="G8836:J8836"/>
    <mergeCell ref="K8836:N8836"/>
    <mergeCell ref="C8833:F8833"/>
    <mergeCell ref="G8833:J8833"/>
    <mergeCell ref="K8833:N8833"/>
    <mergeCell ref="C8834:F8834"/>
    <mergeCell ref="G8834:J8834"/>
    <mergeCell ref="K8834:N8834"/>
    <mergeCell ref="C8831:F8831"/>
    <mergeCell ref="G8831:J8831"/>
    <mergeCell ref="K8831:N8831"/>
    <mergeCell ref="C8832:F8832"/>
    <mergeCell ref="G8832:J8832"/>
    <mergeCell ref="K8832:N8832"/>
    <mergeCell ref="C8853:F8853"/>
    <mergeCell ref="G8853:J8853"/>
    <mergeCell ref="K8853:N8853"/>
    <mergeCell ref="C8854:F8854"/>
    <mergeCell ref="G8854:J8854"/>
    <mergeCell ref="K8854:N8854"/>
    <mergeCell ref="C8851:F8851"/>
    <mergeCell ref="G8851:J8851"/>
    <mergeCell ref="K8851:N8851"/>
    <mergeCell ref="C8852:F8852"/>
    <mergeCell ref="G8852:J8852"/>
    <mergeCell ref="K8852:N8852"/>
    <mergeCell ref="C8849:F8849"/>
    <mergeCell ref="G8849:J8849"/>
    <mergeCell ref="K8849:N8849"/>
    <mergeCell ref="C8850:F8850"/>
    <mergeCell ref="G8850:J8850"/>
    <mergeCell ref="K8850:N8850"/>
    <mergeCell ref="C8847:F8847"/>
    <mergeCell ref="G8847:J8847"/>
    <mergeCell ref="K8847:N8847"/>
    <mergeCell ref="C8848:F8848"/>
    <mergeCell ref="G8848:J8848"/>
    <mergeCell ref="K8848:N8848"/>
    <mergeCell ref="C8845:F8845"/>
    <mergeCell ref="G8845:J8845"/>
    <mergeCell ref="K8845:N8845"/>
    <mergeCell ref="C8846:F8846"/>
    <mergeCell ref="G8846:J8846"/>
    <mergeCell ref="K8846:N8846"/>
    <mergeCell ref="C8843:F8843"/>
    <mergeCell ref="G8843:J8843"/>
    <mergeCell ref="K8843:N8843"/>
    <mergeCell ref="C8844:F8844"/>
    <mergeCell ref="G8844:J8844"/>
    <mergeCell ref="K8844:N8844"/>
    <mergeCell ref="C8865:F8865"/>
    <mergeCell ref="G8865:J8865"/>
    <mergeCell ref="K8865:N8865"/>
    <mergeCell ref="C8866:F8866"/>
    <mergeCell ref="G8866:J8866"/>
    <mergeCell ref="K8866:N8866"/>
    <mergeCell ref="C8863:F8863"/>
    <mergeCell ref="G8863:J8863"/>
    <mergeCell ref="K8863:N8863"/>
    <mergeCell ref="C8864:F8864"/>
    <mergeCell ref="G8864:J8864"/>
    <mergeCell ref="K8864:N8864"/>
    <mergeCell ref="C8861:F8861"/>
    <mergeCell ref="G8861:J8861"/>
    <mergeCell ref="K8861:N8861"/>
    <mergeCell ref="C8862:F8862"/>
    <mergeCell ref="G8862:J8862"/>
    <mergeCell ref="K8862:N8862"/>
    <mergeCell ref="C8859:F8859"/>
    <mergeCell ref="G8859:J8859"/>
    <mergeCell ref="K8859:N8859"/>
    <mergeCell ref="C8860:F8860"/>
    <mergeCell ref="G8860:J8860"/>
    <mergeCell ref="K8860:N8860"/>
    <mergeCell ref="C8857:F8857"/>
    <mergeCell ref="G8857:J8857"/>
    <mergeCell ref="K8857:N8857"/>
    <mergeCell ref="C8858:F8858"/>
    <mergeCell ref="G8858:J8858"/>
    <mergeCell ref="K8858:N8858"/>
    <mergeCell ref="C8855:F8855"/>
    <mergeCell ref="G8855:J8855"/>
    <mergeCell ref="K8855:N8855"/>
    <mergeCell ref="C8856:F8856"/>
    <mergeCell ref="G8856:J8856"/>
    <mergeCell ref="K8856:N8856"/>
    <mergeCell ref="C8877:F8877"/>
    <mergeCell ref="G8877:J8877"/>
    <mergeCell ref="K8877:N8877"/>
    <mergeCell ref="C8878:F8878"/>
    <mergeCell ref="G8878:J8878"/>
    <mergeCell ref="K8878:N8878"/>
    <mergeCell ref="C8875:F8875"/>
    <mergeCell ref="G8875:J8875"/>
    <mergeCell ref="K8875:N8875"/>
    <mergeCell ref="C8876:F8876"/>
    <mergeCell ref="G8876:J8876"/>
    <mergeCell ref="K8876:N8876"/>
    <mergeCell ref="C8873:F8873"/>
    <mergeCell ref="G8873:J8873"/>
    <mergeCell ref="K8873:N8873"/>
    <mergeCell ref="C8874:F8874"/>
    <mergeCell ref="G8874:J8874"/>
    <mergeCell ref="K8874:N8874"/>
    <mergeCell ref="C8871:F8871"/>
    <mergeCell ref="G8871:J8871"/>
    <mergeCell ref="K8871:N8871"/>
    <mergeCell ref="C8872:F8872"/>
    <mergeCell ref="G8872:J8872"/>
    <mergeCell ref="K8872:N8872"/>
    <mergeCell ref="C8869:F8869"/>
    <mergeCell ref="G8869:J8869"/>
    <mergeCell ref="K8869:N8869"/>
    <mergeCell ref="C8870:F8870"/>
    <mergeCell ref="G8870:J8870"/>
    <mergeCell ref="K8870:N8870"/>
    <mergeCell ref="C8867:F8867"/>
    <mergeCell ref="G8867:J8867"/>
    <mergeCell ref="K8867:N8867"/>
    <mergeCell ref="C8868:F8868"/>
    <mergeCell ref="G8868:J8868"/>
    <mergeCell ref="K8868:N8868"/>
    <mergeCell ref="C8889:F8889"/>
    <mergeCell ref="G8889:J8889"/>
    <mergeCell ref="K8889:N8889"/>
    <mergeCell ref="C8890:F8890"/>
    <mergeCell ref="G8890:J8890"/>
    <mergeCell ref="K8890:N8890"/>
    <mergeCell ref="C8887:F8887"/>
    <mergeCell ref="G8887:J8887"/>
    <mergeCell ref="K8887:N8887"/>
    <mergeCell ref="C8888:F8888"/>
    <mergeCell ref="G8888:J8888"/>
    <mergeCell ref="K8888:N8888"/>
    <mergeCell ref="C8885:F8885"/>
    <mergeCell ref="G8885:J8885"/>
    <mergeCell ref="K8885:N8885"/>
    <mergeCell ref="C8886:F8886"/>
    <mergeCell ref="G8886:J8886"/>
    <mergeCell ref="K8886:N8886"/>
    <mergeCell ref="C8883:F8883"/>
    <mergeCell ref="G8883:J8883"/>
    <mergeCell ref="K8883:N8883"/>
    <mergeCell ref="C8884:F8884"/>
    <mergeCell ref="G8884:J8884"/>
    <mergeCell ref="K8884:N8884"/>
    <mergeCell ref="C8881:F8881"/>
    <mergeCell ref="G8881:J8881"/>
    <mergeCell ref="K8881:N8881"/>
    <mergeCell ref="C8882:F8882"/>
    <mergeCell ref="G8882:J8882"/>
    <mergeCell ref="K8882:N8882"/>
    <mergeCell ref="C8879:F8879"/>
    <mergeCell ref="G8879:J8879"/>
    <mergeCell ref="K8879:N8879"/>
    <mergeCell ref="C8880:F8880"/>
    <mergeCell ref="G8880:J8880"/>
    <mergeCell ref="K8880:N8880"/>
    <mergeCell ref="C8901:F8901"/>
    <mergeCell ref="G8901:J8901"/>
    <mergeCell ref="K8901:N8901"/>
    <mergeCell ref="C8902:F8902"/>
    <mergeCell ref="G8902:J8902"/>
    <mergeCell ref="K8902:N8902"/>
    <mergeCell ref="C8899:F8899"/>
    <mergeCell ref="G8899:J8899"/>
    <mergeCell ref="K8899:N8899"/>
    <mergeCell ref="C8900:F8900"/>
    <mergeCell ref="G8900:J8900"/>
    <mergeCell ref="K8900:N8900"/>
    <mergeCell ref="C8897:F8897"/>
    <mergeCell ref="G8897:J8897"/>
    <mergeCell ref="K8897:N8897"/>
    <mergeCell ref="C8898:F8898"/>
    <mergeCell ref="G8898:J8898"/>
    <mergeCell ref="K8898:N8898"/>
    <mergeCell ref="C8895:F8895"/>
    <mergeCell ref="G8895:J8895"/>
    <mergeCell ref="K8895:N8895"/>
    <mergeCell ref="C8896:F8896"/>
    <mergeCell ref="G8896:J8896"/>
    <mergeCell ref="K8896:N8896"/>
    <mergeCell ref="C8893:F8893"/>
    <mergeCell ref="G8893:J8893"/>
    <mergeCell ref="K8893:N8893"/>
    <mergeCell ref="C8894:F8894"/>
    <mergeCell ref="G8894:J8894"/>
    <mergeCell ref="K8894:N8894"/>
    <mergeCell ref="C8891:F8891"/>
    <mergeCell ref="G8891:J8891"/>
    <mergeCell ref="K8891:N8891"/>
    <mergeCell ref="C8892:F8892"/>
    <mergeCell ref="G8892:J8892"/>
    <mergeCell ref="K8892:N8892"/>
    <mergeCell ref="C8913:F8913"/>
    <mergeCell ref="G8913:J8913"/>
    <mergeCell ref="K8913:N8913"/>
    <mergeCell ref="C8914:F8914"/>
    <mergeCell ref="G8914:J8914"/>
    <mergeCell ref="K8914:N8914"/>
    <mergeCell ref="C8911:F8911"/>
    <mergeCell ref="G8911:J8911"/>
    <mergeCell ref="K8911:N8911"/>
    <mergeCell ref="C8912:F8912"/>
    <mergeCell ref="G8912:J8912"/>
    <mergeCell ref="K8912:N8912"/>
    <mergeCell ref="C8909:F8909"/>
    <mergeCell ref="G8909:J8909"/>
    <mergeCell ref="K8909:N8909"/>
    <mergeCell ref="C8910:F8910"/>
    <mergeCell ref="G8910:J8910"/>
    <mergeCell ref="K8910:N8910"/>
    <mergeCell ref="C8907:F8907"/>
    <mergeCell ref="G8907:J8907"/>
    <mergeCell ref="K8907:N8907"/>
    <mergeCell ref="C8908:F8908"/>
    <mergeCell ref="G8908:J8908"/>
    <mergeCell ref="K8908:N8908"/>
    <mergeCell ref="C8905:F8905"/>
    <mergeCell ref="G8905:J8905"/>
    <mergeCell ref="K8905:N8905"/>
    <mergeCell ref="C8906:F8906"/>
    <mergeCell ref="G8906:J8906"/>
    <mergeCell ref="K8906:N8906"/>
    <mergeCell ref="C8903:F8903"/>
    <mergeCell ref="G8903:J8903"/>
    <mergeCell ref="K8903:N8903"/>
    <mergeCell ref="C8904:F8904"/>
    <mergeCell ref="G8904:J8904"/>
    <mergeCell ref="K8904:N8904"/>
    <mergeCell ref="C8925:F8925"/>
    <mergeCell ref="G8925:J8925"/>
    <mergeCell ref="K8925:N8925"/>
    <mergeCell ref="C8926:F8926"/>
    <mergeCell ref="G8926:J8926"/>
    <mergeCell ref="K8926:N8926"/>
    <mergeCell ref="C8923:F8923"/>
    <mergeCell ref="G8923:J8923"/>
    <mergeCell ref="K8923:N8923"/>
    <mergeCell ref="C8924:F8924"/>
    <mergeCell ref="G8924:J8924"/>
    <mergeCell ref="K8924:N8924"/>
    <mergeCell ref="C8921:F8921"/>
    <mergeCell ref="G8921:J8921"/>
    <mergeCell ref="K8921:N8921"/>
    <mergeCell ref="C8922:F8922"/>
    <mergeCell ref="G8922:J8922"/>
    <mergeCell ref="K8922:N8922"/>
    <mergeCell ref="C8919:F8919"/>
    <mergeCell ref="G8919:J8919"/>
    <mergeCell ref="K8919:N8919"/>
    <mergeCell ref="C8920:F8920"/>
    <mergeCell ref="G8920:J8920"/>
    <mergeCell ref="K8920:N8920"/>
    <mergeCell ref="C8917:F8917"/>
    <mergeCell ref="G8917:J8917"/>
    <mergeCell ref="K8917:N8917"/>
    <mergeCell ref="C8918:F8918"/>
    <mergeCell ref="G8918:J8918"/>
    <mergeCell ref="K8918:N8918"/>
    <mergeCell ref="C8915:F8915"/>
    <mergeCell ref="G8915:J8915"/>
    <mergeCell ref="K8915:N8915"/>
    <mergeCell ref="C8916:F8916"/>
    <mergeCell ref="G8916:J8916"/>
    <mergeCell ref="K8916:N8916"/>
    <mergeCell ref="C8937:F8937"/>
    <mergeCell ref="G8937:J8937"/>
    <mergeCell ref="K8937:N8937"/>
    <mergeCell ref="C8938:F8938"/>
    <mergeCell ref="G8938:J8938"/>
    <mergeCell ref="K8938:N8938"/>
    <mergeCell ref="C8935:F8935"/>
    <mergeCell ref="G8935:J8935"/>
    <mergeCell ref="K8935:N8935"/>
    <mergeCell ref="C8936:F8936"/>
    <mergeCell ref="G8936:J8936"/>
    <mergeCell ref="K8936:N8936"/>
    <mergeCell ref="C8933:F8933"/>
    <mergeCell ref="G8933:J8933"/>
    <mergeCell ref="K8933:N8933"/>
    <mergeCell ref="C8934:F8934"/>
    <mergeCell ref="G8934:J8934"/>
    <mergeCell ref="K8934:N8934"/>
    <mergeCell ref="C8931:F8931"/>
    <mergeCell ref="G8931:J8931"/>
    <mergeCell ref="K8931:N8931"/>
    <mergeCell ref="C8932:F8932"/>
    <mergeCell ref="G8932:J8932"/>
    <mergeCell ref="K8932:N8932"/>
    <mergeCell ref="C8929:F8929"/>
    <mergeCell ref="G8929:J8929"/>
    <mergeCell ref="K8929:N8929"/>
    <mergeCell ref="C8930:F8930"/>
    <mergeCell ref="G8930:J8930"/>
    <mergeCell ref="K8930:N8930"/>
    <mergeCell ref="C8927:F8927"/>
    <mergeCell ref="G8927:J8927"/>
    <mergeCell ref="K8927:N8927"/>
    <mergeCell ref="C8928:F8928"/>
    <mergeCell ref="G8928:J8928"/>
    <mergeCell ref="K8928:N8928"/>
    <mergeCell ref="C8949:F8949"/>
    <mergeCell ref="G8949:J8949"/>
    <mergeCell ref="K8949:N8949"/>
    <mergeCell ref="C8950:F8950"/>
    <mergeCell ref="G8950:J8950"/>
    <mergeCell ref="K8950:N8950"/>
    <mergeCell ref="C8947:F8947"/>
    <mergeCell ref="G8947:J8947"/>
    <mergeCell ref="K8947:N8947"/>
    <mergeCell ref="C8948:F8948"/>
    <mergeCell ref="G8948:J8948"/>
    <mergeCell ref="K8948:N8948"/>
    <mergeCell ref="C8945:F8945"/>
    <mergeCell ref="G8945:J8945"/>
    <mergeCell ref="K8945:N8945"/>
    <mergeCell ref="C8946:F8946"/>
    <mergeCell ref="G8946:J8946"/>
    <mergeCell ref="K8946:N8946"/>
    <mergeCell ref="C8943:F8943"/>
    <mergeCell ref="G8943:J8943"/>
    <mergeCell ref="K8943:N8943"/>
    <mergeCell ref="C8944:F8944"/>
    <mergeCell ref="G8944:J8944"/>
    <mergeCell ref="K8944:N8944"/>
    <mergeCell ref="C8941:F8941"/>
    <mergeCell ref="G8941:J8941"/>
    <mergeCell ref="K8941:N8941"/>
    <mergeCell ref="C8942:F8942"/>
    <mergeCell ref="G8942:J8942"/>
    <mergeCell ref="K8942:N8942"/>
    <mergeCell ref="C8939:F8939"/>
    <mergeCell ref="G8939:J8939"/>
    <mergeCell ref="K8939:N8939"/>
    <mergeCell ref="C8940:F8940"/>
    <mergeCell ref="G8940:J8940"/>
    <mergeCell ref="K8940:N8940"/>
    <mergeCell ref="C8961:F8961"/>
    <mergeCell ref="G8961:J8961"/>
    <mergeCell ref="K8961:N8961"/>
    <mergeCell ref="C8962:F8962"/>
    <mergeCell ref="G8962:J8962"/>
    <mergeCell ref="K8962:N8962"/>
    <mergeCell ref="C8959:F8959"/>
    <mergeCell ref="G8959:J8959"/>
    <mergeCell ref="K8959:N8959"/>
    <mergeCell ref="C8960:F8960"/>
    <mergeCell ref="G8960:J8960"/>
    <mergeCell ref="K8960:N8960"/>
    <mergeCell ref="C8957:F8957"/>
    <mergeCell ref="G8957:J8957"/>
    <mergeCell ref="K8957:N8957"/>
    <mergeCell ref="C8958:F8958"/>
    <mergeCell ref="G8958:J8958"/>
    <mergeCell ref="K8958:N8958"/>
    <mergeCell ref="C8955:F8955"/>
    <mergeCell ref="G8955:J8955"/>
    <mergeCell ref="K8955:N8955"/>
    <mergeCell ref="C8956:F8956"/>
    <mergeCell ref="G8956:J8956"/>
    <mergeCell ref="K8956:N8956"/>
    <mergeCell ref="C8953:F8953"/>
    <mergeCell ref="G8953:J8953"/>
    <mergeCell ref="K8953:N8953"/>
    <mergeCell ref="C8954:F8954"/>
    <mergeCell ref="G8954:J8954"/>
    <mergeCell ref="K8954:N8954"/>
    <mergeCell ref="C8951:F8951"/>
    <mergeCell ref="G8951:J8951"/>
    <mergeCell ref="K8951:N8951"/>
    <mergeCell ref="C8952:F8952"/>
    <mergeCell ref="G8952:J8952"/>
    <mergeCell ref="K8952:N8952"/>
    <mergeCell ref="C8973:F8973"/>
    <mergeCell ref="G8973:J8973"/>
    <mergeCell ref="K8973:N8973"/>
    <mergeCell ref="C8974:F8974"/>
    <mergeCell ref="G8974:J8974"/>
    <mergeCell ref="K8974:N8974"/>
    <mergeCell ref="C8971:F8971"/>
    <mergeCell ref="G8971:J8971"/>
    <mergeCell ref="K8971:N8971"/>
    <mergeCell ref="C8972:F8972"/>
    <mergeCell ref="G8972:J8972"/>
    <mergeCell ref="K8972:N8972"/>
    <mergeCell ref="C8969:F8969"/>
    <mergeCell ref="G8969:J8969"/>
    <mergeCell ref="K8969:N8969"/>
    <mergeCell ref="C8970:F8970"/>
    <mergeCell ref="G8970:J8970"/>
    <mergeCell ref="K8970:N8970"/>
    <mergeCell ref="C8967:F8967"/>
    <mergeCell ref="G8967:J8967"/>
    <mergeCell ref="K8967:N8967"/>
    <mergeCell ref="C8968:F8968"/>
    <mergeCell ref="G8968:J8968"/>
    <mergeCell ref="K8968:N8968"/>
    <mergeCell ref="C8965:F8965"/>
    <mergeCell ref="G8965:J8965"/>
    <mergeCell ref="K8965:N8965"/>
    <mergeCell ref="C8966:F8966"/>
    <mergeCell ref="G8966:J8966"/>
    <mergeCell ref="K8966:N8966"/>
    <mergeCell ref="C8963:F8963"/>
    <mergeCell ref="G8963:J8963"/>
    <mergeCell ref="K8963:N8963"/>
    <mergeCell ref="C8964:F8964"/>
    <mergeCell ref="G8964:J8964"/>
    <mergeCell ref="K8964:N8964"/>
    <mergeCell ref="C8985:F8985"/>
    <mergeCell ref="G8985:J8985"/>
    <mergeCell ref="K8985:N8985"/>
    <mergeCell ref="C8986:F8986"/>
    <mergeCell ref="G8986:J8986"/>
    <mergeCell ref="K8986:N8986"/>
    <mergeCell ref="C8983:F8983"/>
    <mergeCell ref="G8983:J8983"/>
    <mergeCell ref="K8983:N8983"/>
    <mergeCell ref="C8984:F8984"/>
    <mergeCell ref="G8984:J8984"/>
    <mergeCell ref="K8984:N8984"/>
    <mergeCell ref="C8981:F8981"/>
    <mergeCell ref="G8981:J8981"/>
    <mergeCell ref="K8981:N8981"/>
    <mergeCell ref="C8982:F8982"/>
    <mergeCell ref="G8982:J8982"/>
    <mergeCell ref="K8982:N8982"/>
    <mergeCell ref="C8979:F8979"/>
    <mergeCell ref="G8979:J8979"/>
    <mergeCell ref="K8979:N8979"/>
    <mergeCell ref="C8980:F8980"/>
    <mergeCell ref="G8980:J8980"/>
    <mergeCell ref="K8980:N8980"/>
    <mergeCell ref="C8977:F8977"/>
    <mergeCell ref="G8977:J8977"/>
    <mergeCell ref="K8977:N8977"/>
    <mergeCell ref="C8978:F8978"/>
    <mergeCell ref="G8978:J8978"/>
    <mergeCell ref="K8978:N8978"/>
    <mergeCell ref="C8975:F8975"/>
    <mergeCell ref="G8975:J8975"/>
    <mergeCell ref="K8975:N8975"/>
    <mergeCell ref="C8976:F8976"/>
    <mergeCell ref="G8976:J8976"/>
    <mergeCell ref="K8976:N8976"/>
    <mergeCell ref="C8997:F8997"/>
    <mergeCell ref="G8997:J8997"/>
    <mergeCell ref="K8997:N8997"/>
    <mergeCell ref="C8998:F8998"/>
    <mergeCell ref="G8998:J8998"/>
    <mergeCell ref="K8998:N8998"/>
    <mergeCell ref="C8995:F8995"/>
    <mergeCell ref="G8995:J8995"/>
    <mergeCell ref="K8995:N8995"/>
    <mergeCell ref="C8996:F8996"/>
    <mergeCell ref="G8996:J8996"/>
    <mergeCell ref="K8996:N8996"/>
    <mergeCell ref="C8993:F8993"/>
    <mergeCell ref="G8993:J8993"/>
    <mergeCell ref="K8993:N8993"/>
    <mergeCell ref="C8994:F8994"/>
    <mergeCell ref="G8994:J8994"/>
    <mergeCell ref="K8994:N8994"/>
    <mergeCell ref="C8991:F8991"/>
    <mergeCell ref="G8991:J8991"/>
    <mergeCell ref="K8991:N8991"/>
    <mergeCell ref="C8992:F8992"/>
    <mergeCell ref="G8992:J8992"/>
    <mergeCell ref="K8992:N8992"/>
    <mergeCell ref="C8989:F8989"/>
    <mergeCell ref="G8989:J8989"/>
    <mergeCell ref="K8989:N8989"/>
    <mergeCell ref="C8990:F8990"/>
    <mergeCell ref="G8990:J8990"/>
    <mergeCell ref="K8990:N8990"/>
    <mergeCell ref="C8987:F8987"/>
    <mergeCell ref="G8987:J8987"/>
    <mergeCell ref="K8987:N8987"/>
    <mergeCell ref="C8988:F8988"/>
    <mergeCell ref="G8988:J8988"/>
    <mergeCell ref="K8988:N8988"/>
    <mergeCell ref="C9009:F9009"/>
    <mergeCell ref="G9009:J9009"/>
    <mergeCell ref="K9009:N9009"/>
    <mergeCell ref="C9010:F9010"/>
    <mergeCell ref="G9010:J9010"/>
    <mergeCell ref="K9010:N9010"/>
    <mergeCell ref="C9007:F9007"/>
    <mergeCell ref="G9007:J9007"/>
    <mergeCell ref="K9007:N9007"/>
    <mergeCell ref="C9008:F9008"/>
    <mergeCell ref="G9008:J9008"/>
    <mergeCell ref="K9008:N9008"/>
    <mergeCell ref="C9005:F9005"/>
    <mergeCell ref="G9005:J9005"/>
    <mergeCell ref="K9005:N9005"/>
    <mergeCell ref="C9006:F9006"/>
    <mergeCell ref="G9006:J9006"/>
    <mergeCell ref="K9006:N9006"/>
    <mergeCell ref="C9003:F9003"/>
    <mergeCell ref="G9003:J9003"/>
    <mergeCell ref="K9003:N9003"/>
    <mergeCell ref="C9004:F9004"/>
    <mergeCell ref="G9004:J9004"/>
    <mergeCell ref="K9004:N9004"/>
    <mergeCell ref="C9001:F9001"/>
    <mergeCell ref="G9001:J9001"/>
    <mergeCell ref="K9001:N9001"/>
    <mergeCell ref="C9002:F9002"/>
    <mergeCell ref="G9002:J9002"/>
    <mergeCell ref="K9002:N9002"/>
    <mergeCell ref="C8999:F8999"/>
    <mergeCell ref="G8999:J8999"/>
    <mergeCell ref="K8999:N8999"/>
    <mergeCell ref="C9000:F9000"/>
    <mergeCell ref="G9000:J9000"/>
    <mergeCell ref="K9000:N9000"/>
    <mergeCell ref="C9021:F9021"/>
    <mergeCell ref="G9021:J9021"/>
    <mergeCell ref="K9021:N9021"/>
    <mergeCell ref="C9022:F9022"/>
    <mergeCell ref="G9022:J9022"/>
    <mergeCell ref="K9022:N9022"/>
    <mergeCell ref="C9019:F9019"/>
    <mergeCell ref="G9019:J9019"/>
    <mergeCell ref="K9019:N9019"/>
    <mergeCell ref="C9020:F9020"/>
    <mergeCell ref="G9020:J9020"/>
    <mergeCell ref="K9020:N9020"/>
    <mergeCell ref="C9017:F9017"/>
    <mergeCell ref="G9017:J9017"/>
    <mergeCell ref="K9017:N9017"/>
    <mergeCell ref="C9018:F9018"/>
    <mergeCell ref="G9018:J9018"/>
    <mergeCell ref="K9018:N9018"/>
    <mergeCell ref="C9015:F9015"/>
    <mergeCell ref="G9015:J9015"/>
    <mergeCell ref="K9015:N9015"/>
    <mergeCell ref="C9016:F9016"/>
    <mergeCell ref="G9016:J9016"/>
    <mergeCell ref="K9016:N9016"/>
    <mergeCell ref="C9013:F9013"/>
    <mergeCell ref="G9013:J9013"/>
    <mergeCell ref="K9013:N9013"/>
    <mergeCell ref="C9014:F9014"/>
    <mergeCell ref="G9014:J9014"/>
    <mergeCell ref="K9014:N9014"/>
    <mergeCell ref="C9011:F9011"/>
    <mergeCell ref="G9011:J9011"/>
    <mergeCell ref="K9011:N9011"/>
    <mergeCell ref="C9012:F9012"/>
    <mergeCell ref="G9012:J9012"/>
    <mergeCell ref="K9012:N9012"/>
    <mergeCell ref="C9033:F9033"/>
    <mergeCell ref="G9033:J9033"/>
    <mergeCell ref="K9033:N9033"/>
    <mergeCell ref="C9034:F9034"/>
    <mergeCell ref="G9034:J9034"/>
    <mergeCell ref="K9034:N9034"/>
    <mergeCell ref="C9031:F9031"/>
    <mergeCell ref="G9031:J9031"/>
    <mergeCell ref="K9031:N9031"/>
    <mergeCell ref="C9032:F9032"/>
    <mergeCell ref="G9032:J9032"/>
    <mergeCell ref="K9032:N9032"/>
    <mergeCell ref="C9029:F9029"/>
    <mergeCell ref="G9029:J9029"/>
    <mergeCell ref="K9029:N9029"/>
    <mergeCell ref="C9030:F9030"/>
    <mergeCell ref="G9030:J9030"/>
    <mergeCell ref="K9030:N9030"/>
    <mergeCell ref="C9027:F9027"/>
    <mergeCell ref="G9027:J9027"/>
    <mergeCell ref="K9027:N9027"/>
    <mergeCell ref="C9028:F9028"/>
    <mergeCell ref="G9028:J9028"/>
    <mergeCell ref="K9028:N9028"/>
    <mergeCell ref="C9025:F9025"/>
    <mergeCell ref="G9025:J9025"/>
    <mergeCell ref="K9025:N9025"/>
    <mergeCell ref="C9026:F9026"/>
    <mergeCell ref="G9026:J9026"/>
    <mergeCell ref="K9026:N9026"/>
    <mergeCell ref="C9023:F9023"/>
    <mergeCell ref="G9023:J9023"/>
    <mergeCell ref="K9023:N9023"/>
    <mergeCell ref="C9024:F9024"/>
    <mergeCell ref="G9024:J9024"/>
    <mergeCell ref="K9024:N9024"/>
    <mergeCell ref="C9045:F9045"/>
    <mergeCell ref="G9045:J9045"/>
    <mergeCell ref="K9045:N9045"/>
    <mergeCell ref="C9046:F9046"/>
    <mergeCell ref="G9046:J9046"/>
    <mergeCell ref="K9046:N9046"/>
    <mergeCell ref="C9043:F9043"/>
    <mergeCell ref="G9043:J9043"/>
    <mergeCell ref="K9043:N9043"/>
    <mergeCell ref="C9044:F9044"/>
    <mergeCell ref="G9044:J9044"/>
    <mergeCell ref="K9044:N9044"/>
    <mergeCell ref="C9041:F9041"/>
    <mergeCell ref="G9041:J9041"/>
    <mergeCell ref="K9041:N9041"/>
    <mergeCell ref="C9042:F9042"/>
    <mergeCell ref="G9042:J9042"/>
    <mergeCell ref="K9042:N9042"/>
    <mergeCell ref="C9039:F9039"/>
    <mergeCell ref="G9039:J9039"/>
    <mergeCell ref="K9039:N9039"/>
    <mergeCell ref="C9040:F9040"/>
    <mergeCell ref="G9040:J9040"/>
    <mergeCell ref="K9040:N9040"/>
    <mergeCell ref="C9037:F9037"/>
    <mergeCell ref="G9037:J9037"/>
    <mergeCell ref="K9037:N9037"/>
    <mergeCell ref="C9038:F9038"/>
    <mergeCell ref="G9038:J9038"/>
    <mergeCell ref="K9038:N9038"/>
    <mergeCell ref="C9035:F9035"/>
    <mergeCell ref="G9035:J9035"/>
    <mergeCell ref="K9035:N9035"/>
    <mergeCell ref="C9036:F9036"/>
    <mergeCell ref="G9036:J9036"/>
    <mergeCell ref="K9036:N9036"/>
    <mergeCell ref="C9057:F9057"/>
    <mergeCell ref="G9057:J9057"/>
    <mergeCell ref="K9057:N9057"/>
    <mergeCell ref="C9058:F9058"/>
    <mergeCell ref="G9058:J9058"/>
    <mergeCell ref="K9058:N9058"/>
    <mergeCell ref="C9055:F9055"/>
    <mergeCell ref="G9055:J9055"/>
    <mergeCell ref="K9055:N9055"/>
    <mergeCell ref="C9056:F9056"/>
    <mergeCell ref="G9056:J9056"/>
    <mergeCell ref="K9056:N9056"/>
    <mergeCell ref="C9053:F9053"/>
    <mergeCell ref="G9053:J9053"/>
    <mergeCell ref="K9053:N9053"/>
    <mergeCell ref="C9054:F9054"/>
    <mergeCell ref="G9054:J9054"/>
    <mergeCell ref="K9054:N9054"/>
    <mergeCell ref="C9051:F9051"/>
    <mergeCell ref="G9051:J9051"/>
    <mergeCell ref="K9051:N9051"/>
    <mergeCell ref="C9052:F9052"/>
    <mergeCell ref="G9052:J9052"/>
    <mergeCell ref="K9052:N9052"/>
    <mergeCell ref="C9049:F9049"/>
    <mergeCell ref="G9049:J9049"/>
    <mergeCell ref="K9049:N9049"/>
    <mergeCell ref="C9050:F9050"/>
    <mergeCell ref="G9050:J9050"/>
    <mergeCell ref="K9050:N9050"/>
    <mergeCell ref="C9047:F9047"/>
    <mergeCell ref="G9047:J9047"/>
    <mergeCell ref="K9047:N9047"/>
    <mergeCell ref="C9048:F9048"/>
    <mergeCell ref="G9048:J9048"/>
    <mergeCell ref="K9048:N9048"/>
    <mergeCell ref="C9069:F9069"/>
    <mergeCell ref="G9069:J9069"/>
    <mergeCell ref="K9069:N9069"/>
    <mergeCell ref="C9070:F9070"/>
    <mergeCell ref="G9070:J9070"/>
    <mergeCell ref="K9070:N9070"/>
    <mergeCell ref="C9067:F9067"/>
    <mergeCell ref="G9067:J9067"/>
    <mergeCell ref="K9067:N9067"/>
    <mergeCell ref="C9068:F9068"/>
    <mergeCell ref="G9068:J9068"/>
    <mergeCell ref="K9068:N9068"/>
    <mergeCell ref="C9065:F9065"/>
    <mergeCell ref="G9065:J9065"/>
    <mergeCell ref="K9065:N9065"/>
    <mergeCell ref="C9066:F9066"/>
    <mergeCell ref="G9066:J9066"/>
    <mergeCell ref="K9066:N9066"/>
    <mergeCell ref="C9063:F9063"/>
    <mergeCell ref="G9063:J9063"/>
    <mergeCell ref="K9063:N9063"/>
    <mergeCell ref="C9064:F9064"/>
    <mergeCell ref="G9064:J9064"/>
    <mergeCell ref="K9064:N9064"/>
    <mergeCell ref="C9061:F9061"/>
    <mergeCell ref="G9061:J9061"/>
    <mergeCell ref="K9061:N9061"/>
    <mergeCell ref="C9062:F9062"/>
    <mergeCell ref="G9062:J9062"/>
    <mergeCell ref="K9062:N9062"/>
    <mergeCell ref="C9059:F9059"/>
    <mergeCell ref="G9059:J9059"/>
    <mergeCell ref="K9059:N9059"/>
    <mergeCell ref="C9060:F9060"/>
    <mergeCell ref="G9060:J9060"/>
    <mergeCell ref="K9060:N9060"/>
    <mergeCell ref="C9081:F9081"/>
    <mergeCell ref="G9081:J9081"/>
    <mergeCell ref="K9081:N9081"/>
    <mergeCell ref="C9082:F9082"/>
    <mergeCell ref="G9082:J9082"/>
    <mergeCell ref="K9082:N9082"/>
    <mergeCell ref="C9079:F9079"/>
    <mergeCell ref="G9079:J9079"/>
    <mergeCell ref="K9079:N9079"/>
    <mergeCell ref="C9080:F9080"/>
    <mergeCell ref="G9080:J9080"/>
    <mergeCell ref="K9080:N9080"/>
    <mergeCell ref="C9077:F9077"/>
    <mergeCell ref="G9077:J9077"/>
    <mergeCell ref="K9077:N9077"/>
    <mergeCell ref="C9078:F9078"/>
    <mergeCell ref="G9078:J9078"/>
    <mergeCell ref="K9078:N9078"/>
    <mergeCell ref="C9075:F9075"/>
    <mergeCell ref="G9075:J9075"/>
    <mergeCell ref="K9075:N9075"/>
    <mergeCell ref="C9076:F9076"/>
    <mergeCell ref="G9076:J9076"/>
    <mergeCell ref="K9076:N9076"/>
    <mergeCell ref="C9073:F9073"/>
    <mergeCell ref="G9073:J9073"/>
    <mergeCell ref="K9073:N9073"/>
    <mergeCell ref="C9074:F9074"/>
    <mergeCell ref="G9074:J9074"/>
    <mergeCell ref="K9074:N9074"/>
    <mergeCell ref="C9071:F9071"/>
    <mergeCell ref="G9071:J9071"/>
    <mergeCell ref="K9071:N9071"/>
    <mergeCell ref="C9072:F9072"/>
    <mergeCell ref="G9072:J9072"/>
    <mergeCell ref="K9072:N9072"/>
    <mergeCell ref="C9093:F9093"/>
    <mergeCell ref="G9093:J9093"/>
    <mergeCell ref="K9093:N9093"/>
    <mergeCell ref="C9094:F9094"/>
    <mergeCell ref="G9094:J9094"/>
    <mergeCell ref="K9094:N9094"/>
    <mergeCell ref="C9091:F9091"/>
    <mergeCell ref="G9091:J9091"/>
    <mergeCell ref="K9091:N9091"/>
    <mergeCell ref="C9092:F9092"/>
    <mergeCell ref="G9092:J9092"/>
    <mergeCell ref="K9092:N9092"/>
    <mergeCell ref="C9089:F9089"/>
    <mergeCell ref="G9089:J9089"/>
    <mergeCell ref="K9089:N9089"/>
    <mergeCell ref="C9090:F9090"/>
    <mergeCell ref="G9090:J9090"/>
    <mergeCell ref="K9090:N9090"/>
    <mergeCell ref="C9087:F9087"/>
    <mergeCell ref="G9087:J9087"/>
    <mergeCell ref="K9087:N9087"/>
    <mergeCell ref="C9088:F9088"/>
    <mergeCell ref="G9088:J9088"/>
    <mergeCell ref="K9088:N9088"/>
    <mergeCell ref="C9085:F9085"/>
    <mergeCell ref="G9085:J9085"/>
    <mergeCell ref="K9085:N9085"/>
    <mergeCell ref="C9086:F9086"/>
    <mergeCell ref="G9086:J9086"/>
    <mergeCell ref="K9086:N9086"/>
    <mergeCell ref="C9083:F9083"/>
    <mergeCell ref="G9083:J9083"/>
    <mergeCell ref="K9083:N9083"/>
    <mergeCell ref="C9084:F9084"/>
    <mergeCell ref="G9084:J9084"/>
    <mergeCell ref="K9084:N9084"/>
    <mergeCell ref="C9105:F9105"/>
    <mergeCell ref="G9105:J9105"/>
    <mergeCell ref="K9105:N9105"/>
    <mergeCell ref="C9106:F9106"/>
    <mergeCell ref="G9106:J9106"/>
    <mergeCell ref="K9106:N9106"/>
    <mergeCell ref="C9103:F9103"/>
    <mergeCell ref="G9103:J9103"/>
    <mergeCell ref="K9103:N9103"/>
    <mergeCell ref="C9104:F9104"/>
    <mergeCell ref="G9104:J9104"/>
    <mergeCell ref="K9104:N9104"/>
    <mergeCell ref="C9101:F9101"/>
    <mergeCell ref="G9101:J9101"/>
    <mergeCell ref="K9101:N9101"/>
    <mergeCell ref="C9102:F9102"/>
    <mergeCell ref="G9102:J9102"/>
    <mergeCell ref="K9102:N9102"/>
    <mergeCell ref="C9099:F9099"/>
    <mergeCell ref="G9099:J9099"/>
    <mergeCell ref="K9099:N9099"/>
    <mergeCell ref="C9100:F9100"/>
    <mergeCell ref="G9100:J9100"/>
    <mergeCell ref="K9100:N9100"/>
    <mergeCell ref="C9097:F9097"/>
    <mergeCell ref="G9097:J9097"/>
    <mergeCell ref="K9097:N9097"/>
    <mergeCell ref="C9098:F9098"/>
    <mergeCell ref="G9098:J9098"/>
    <mergeCell ref="K9098:N9098"/>
    <mergeCell ref="C9095:F9095"/>
    <mergeCell ref="G9095:J9095"/>
    <mergeCell ref="K9095:N9095"/>
    <mergeCell ref="C9096:F9096"/>
    <mergeCell ref="G9096:J9096"/>
    <mergeCell ref="K9096:N9096"/>
    <mergeCell ref="C9117:F9117"/>
    <mergeCell ref="G9117:J9117"/>
    <mergeCell ref="K9117:N9117"/>
    <mergeCell ref="C9118:F9118"/>
    <mergeCell ref="G9118:J9118"/>
    <mergeCell ref="K9118:N9118"/>
    <mergeCell ref="C9115:F9115"/>
    <mergeCell ref="G9115:J9115"/>
    <mergeCell ref="K9115:N9115"/>
    <mergeCell ref="C9116:F9116"/>
    <mergeCell ref="G9116:J9116"/>
    <mergeCell ref="K9116:N9116"/>
    <mergeCell ref="C9113:F9113"/>
    <mergeCell ref="G9113:J9113"/>
    <mergeCell ref="K9113:N9113"/>
    <mergeCell ref="C9114:F9114"/>
    <mergeCell ref="G9114:J9114"/>
    <mergeCell ref="K9114:N9114"/>
    <mergeCell ref="C9111:F9111"/>
    <mergeCell ref="G9111:J9111"/>
    <mergeCell ref="K9111:N9111"/>
    <mergeCell ref="C9112:F9112"/>
    <mergeCell ref="G9112:J9112"/>
    <mergeCell ref="K9112:N9112"/>
    <mergeCell ref="C9109:F9109"/>
    <mergeCell ref="G9109:J9109"/>
    <mergeCell ref="K9109:N9109"/>
    <mergeCell ref="C9110:F9110"/>
    <mergeCell ref="G9110:J9110"/>
    <mergeCell ref="K9110:N9110"/>
    <mergeCell ref="C9107:F9107"/>
    <mergeCell ref="G9107:J9107"/>
    <mergeCell ref="K9107:N9107"/>
    <mergeCell ref="C9108:F9108"/>
    <mergeCell ref="G9108:J9108"/>
    <mergeCell ref="K9108:N9108"/>
    <mergeCell ref="C9129:F9129"/>
    <mergeCell ref="G9129:J9129"/>
    <mergeCell ref="K9129:N9129"/>
    <mergeCell ref="C9130:F9130"/>
    <mergeCell ref="G9130:J9130"/>
    <mergeCell ref="K9130:N9130"/>
    <mergeCell ref="C9127:F9127"/>
    <mergeCell ref="G9127:J9127"/>
    <mergeCell ref="K9127:N9127"/>
    <mergeCell ref="C9128:F9128"/>
    <mergeCell ref="G9128:J9128"/>
    <mergeCell ref="K9128:N9128"/>
    <mergeCell ref="C9125:F9125"/>
    <mergeCell ref="G9125:J9125"/>
    <mergeCell ref="K9125:N9125"/>
    <mergeCell ref="C9126:F9126"/>
    <mergeCell ref="G9126:J9126"/>
    <mergeCell ref="K9126:N9126"/>
    <mergeCell ref="C9123:F9123"/>
    <mergeCell ref="G9123:J9123"/>
    <mergeCell ref="K9123:N9123"/>
    <mergeCell ref="C9124:F9124"/>
    <mergeCell ref="G9124:J9124"/>
    <mergeCell ref="K9124:N9124"/>
    <mergeCell ref="C9121:F9121"/>
    <mergeCell ref="G9121:J9121"/>
    <mergeCell ref="K9121:N9121"/>
    <mergeCell ref="C9122:F9122"/>
    <mergeCell ref="G9122:J9122"/>
    <mergeCell ref="K9122:N9122"/>
    <mergeCell ref="C9119:F9119"/>
    <mergeCell ref="G9119:J9119"/>
    <mergeCell ref="K9119:N9119"/>
    <mergeCell ref="C9120:F9120"/>
    <mergeCell ref="G9120:J9120"/>
    <mergeCell ref="K9120:N9120"/>
    <mergeCell ref="C9141:F9141"/>
    <mergeCell ref="G9141:J9141"/>
    <mergeCell ref="K9141:N9141"/>
    <mergeCell ref="C9142:F9142"/>
    <mergeCell ref="G9142:J9142"/>
    <mergeCell ref="K9142:N9142"/>
    <mergeCell ref="C9139:F9139"/>
    <mergeCell ref="G9139:J9139"/>
    <mergeCell ref="K9139:N9139"/>
    <mergeCell ref="C9140:F9140"/>
    <mergeCell ref="G9140:J9140"/>
    <mergeCell ref="K9140:N9140"/>
    <mergeCell ref="C9137:F9137"/>
    <mergeCell ref="G9137:J9137"/>
    <mergeCell ref="K9137:N9137"/>
    <mergeCell ref="C9138:F9138"/>
    <mergeCell ref="G9138:J9138"/>
    <mergeCell ref="K9138:N9138"/>
    <mergeCell ref="C9135:F9135"/>
    <mergeCell ref="G9135:J9135"/>
    <mergeCell ref="K9135:N9135"/>
    <mergeCell ref="C9136:F9136"/>
    <mergeCell ref="G9136:J9136"/>
    <mergeCell ref="K9136:N9136"/>
    <mergeCell ref="C9133:F9133"/>
    <mergeCell ref="G9133:J9133"/>
    <mergeCell ref="K9133:N9133"/>
    <mergeCell ref="C9134:F9134"/>
    <mergeCell ref="G9134:J9134"/>
    <mergeCell ref="K9134:N9134"/>
    <mergeCell ref="C9131:F9131"/>
    <mergeCell ref="G9131:J9131"/>
    <mergeCell ref="K9131:N9131"/>
    <mergeCell ref="C9132:F9132"/>
    <mergeCell ref="G9132:J9132"/>
    <mergeCell ref="K9132:N9132"/>
    <mergeCell ref="C9153:F9153"/>
    <mergeCell ref="G9153:J9153"/>
    <mergeCell ref="K9153:N9153"/>
    <mergeCell ref="C9154:F9154"/>
    <mergeCell ref="G9154:J9154"/>
    <mergeCell ref="K9154:N9154"/>
    <mergeCell ref="C9151:F9151"/>
    <mergeCell ref="G9151:J9151"/>
    <mergeCell ref="K9151:N9151"/>
    <mergeCell ref="C9152:F9152"/>
    <mergeCell ref="G9152:J9152"/>
    <mergeCell ref="K9152:N9152"/>
    <mergeCell ref="C9149:F9149"/>
    <mergeCell ref="G9149:J9149"/>
    <mergeCell ref="K9149:N9149"/>
    <mergeCell ref="C9150:F9150"/>
    <mergeCell ref="G9150:J9150"/>
    <mergeCell ref="K9150:N9150"/>
    <mergeCell ref="C9147:F9147"/>
    <mergeCell ref="G9147:J9147"/>
    <mergeCell ref="K9147:N9147"/>
    <mergeCell ref="C9148:F9148"/>
    <mergeCell ref="G9148:J9148"/>
    <mergeCell ref="K9148:N9148"/>
    <mergeCell ref="C9145:F9145"/>
    <mergeCell ref="G9145:J9145"/>
    <mergeCell ref="K9145:N9145"/>
    <mergeCell ref="C9146:F9146"/>
    <mergeCell ref="G9146:J9146"/>
    <mergeCell ref="K9146:N9146"/>
    <mergeCell ref="C9143:F9143"/>
    <mergeCell ref="G9143:J9143"/>
    <mergeCell ref="K9143:N9143"/>
    <mergeCell ref="C9144:F9144"/>
    <mergeCell ref="G9144:J9144"/>
    <mergeCell ref="K9144:N9144"/>
    <mergeCell ref="C9165:F9165"/>
    <mergeCell ref="G9165:J9165"/>
    <mergeCell ref="K9165:N9165"/>
    <mergeCell ref="C9166:F9166"/>
    <mergeCell ref="G9166:J9166"/>
    <mergeCell ref="K9166:N9166"/>
    <mergeCell ref="C9163:F9163"/>
    <mergeCell ref="G9163:J9163"/>
    <mergeCell ref="K9163:N9163"/>
    <mergeCell ref="C9164:F9164"/>
    <mergeCell ref="G9164:J9164"/>
    <mergeCell ref="K9164:N9164"/>
    <mergeCell ref="C9161:F9161"/>
    <mergeCell ref="G9161:J9161"/>
    <mergeCell ref="K9161:N9161"/>
    <mergeCell ref="C9162:F9162"/>
    <mergeCell ref="G9162:J9162"/>
    <mergeCell ref="K9162:N9162"/>
    <mergeCell ref="C9159:F9159"/>
    <mergeCell ref="G9159:J9159"/>
    <mergeCell ref="K9159:N9159"/>
    <mergeCell ref="C9160:F9160"/>
    <mergeCell ref="G9160:J9160"/>
    <mergeCell ref="K9160:N9160"/>
    <mergeCell ref="C9157:F9157"/>
    <mergeCell ref="G9157:J9157"/>
    <mergeCell ref="K9157:N9157"/>
    <mergeCell ref="C9158:F9158"/>
    <mergeCell ref="G9158:J9158"/>
    <mergeCell ref="K9158:N9158"/>
    <mergeCell ref="C9155:F9155"/>
    <mergeCell ref="G9155:J9155"/>
    <mergeCell ref="K9155:N9155"/>
    <mergeCell ref="C9156:F9156"/>
    <mergeCell ref="G9156:J9156"/>
    <mergeCell ref="K9156:N9156"/>
    <mergeCell ref="C9177:F9177"/>
    <mergeCell ref="G9177:J9177"/>
    <mergeCell ref="K9177:N9177"/>
    <mergeCell ref="C9178:F9178"/>
    <mergeCell ref="G9178:J9178"/>
    <mergeCell ref="K9178:N9178"/>
    <mergeCell ref="C9175:F9175"/>
    <mergeCell ref="G9175:J9175"/>
    <mergeCell ref="K9175:N9175"/>
    <mergeCell ref="C9176:F9176"/>
    <mergeCell ref="G9176:J9176"/>
    <mergeCell ref="K9176:N9176"/>
    <mergeCell ref="C9173:F9173"/>
    <mergeCell ref="G9173:J9173"/>
    <mergeCell ref="K9173:N9173"/>
    <mergeCell ref="C9174:F9174"/>
    <mergeCell ref="G9174:J9174"/>
    <mergeCell ref="K9174:N9174"/>
    <mergeCell ref="C9171:F9171"/>
    <mergeCell ref="G9171:J9171"/>
    <mergeCell ref="K9171:N9171"/>
    <mergeCell ref="C9172:F9172"/>
    <mergeCell ref="G9172:J9172"/>
    <mergeCell ref="K9172:N9172"/>
    <mergeCell ref="C9169:F9169"/>
    <mergeCell ref="G9169:J9169"/>
    <mergeCell ref="K9169:N9169"/>
    <mergeCell ref="C9170:F9170"/>
    <mergeCell ref="G9170:J9170"/>
    <mergeCell ref="K9170:N9170"/>
    <mergeCell ref="C9167:F9167"/>
    <mergeCell ref="G9167:J9167"/>
    <mergeCell ref="K9167:N9167"/>
    <mergeCell ref="C9168:F9168"/>
    <mergeCell ref="G9168:J9168"/>
    <mergeCell ref="K9168:N9168"/>
    <mergeCell ref="C9189:F9189"/>
    <mergeCell ref="G9189:J9189"/>
    <mergeCell ref="K9189:N9189"/>
    <mergeCell ref="C9190:F9190"/>
    <mergeCell ref="G9190:J9190"/>
    <mergeCell ref="K9190:N9190"/>
    <mergeCell ref="C9187:F9187"/>
    <mergeCell ref="G9187:J9187"/>
    <mergeCell ref="K9187:N9187"/>
    <mergeCell ref="C9188:F9188"/>
    <mergeCell ref="G9188:J9188"/>
    <mergeCell ref="K9188:N9188"/>
    <mergeCell ref="C9185:F9185"/>
    <mergeCell ref="G9185:J9185"/>
    <mergeCell ref="K9185:N9185"/>
    <mergeCell ref="C9186:F9186"/>
    <mergeCell ref="G9186:J9186"/>
    <mergeCell ref="K9186:N9186"/>
    <mergeCell ref="C9183:F9183"/>
    <mergeCell ref="G9183:J9183"/>
    <mergeCell ref="K9183:N9183"/>
    <mergeCell ref="C9184:F9184"/>
    <mergeCell ref="G9184:J9184"/>
    <mergeCell ref="K9184:N9184"/>
    <mergeCell ref="C9181:F9181"/>
    <mergeCell ref="G9181:J9181"/>
    <mergeCell ref="K9181:N9181"/>
    <mergeCell ref="C9182:F9182"/>
    <mergeCell ref="G9182:J9182"/>
    <mergeCell ref="K9182:N9182"/>
    <mergeCell ref="C9179:F9179"/>
    <mergeCell ref="G9179:J9179"/>
    <mergeCell ref="K9179:N9179"/>
    <mergeCell ref="C9180:F9180"/>
    <mergeCell ref="G9180:J9180"/>
    <mergeCell ref="K9180:N9180"/>
    <mergeCell ref="C9201:F9201"/>
    <mergeCell ref="G9201:J9201"/>
    <mergeCell ref="K9201:N9201"/>
    <mergeCell ref="C9202:F9202"/>
    <mergeCell ref="G9202:J9202"/>
    <mergeCell ref="K9202:N9202"/>
    <mergeCell ref="C9199:F9199"/>
    <mergeCell ref="G9199:J9199"/>
    <mergeCell ref="K9199:N9199"/>
    <mergeCell ref="C9200:F9200"/>
    <mergeCell ref="G9200:J9200"/>
    <mergeCell ref="K9200:N9200"/>
    <mergeCell ref="C9197:F9197"/>
    <mergeCell ref="G9197:J9197"/>
    <mergeCell ref="K9197:N9197"/>
    <mergeCell ref="C9198:F9198"/>
    <mergeCell ref="G9198:J9198"/>
    <mergeCell ref="K9198:N9198"/>
    <mergeCell ref="C9195:F9195"/>
    <mergeCell ref="G9195:J9195"/>
    <mergeCell ref="K9195:N9195"/>
    <mergeCell ref="C9196:F9196"/>
    <mergeCell ref="G9196:J9196"/>
    <mergeCell ref="K9196:N9196"/>
    <mergeCell ref="C9193:F9193"/>
    <mergeCell ref="G9193:J9193"/>
    <mergeCell ref="K9193:N9193"/>
    <mergeCell ref="C9194:F9194"/>
    <mergeCell ref="G9194:J9194"/>
    <mergeCell ref="K9194:N9194"/>
    <mergeCell ref="C9191:F9191"/>
    <mergeCell ref="G9191:J9191"/>
    <mergeCell ref="K9191:N9191"/>
    <mergeCell ref="C9192:F9192"/>
    <mergeCell ref="G9192:J9192"/>
    <mergeCell ref="K9192:N9192"/>
    <mergeCell ref="C9213:F9213"/>
    <mergeCell ref="G9213:J9213"/>
    <mergeCell ref="K9213:N9213"/>
    <mergeCell ref="C9214:F9214"/>
    <mergeCell ref="G9214:J9214"/>
    <mergeCell ref="K9214:N9214"/>
    <mergeCell ref="C9211:F9211"/>
    <mergeCell ref="G9211:J9211"/>
    <mergeCell ref="K9211:N9211"/>
    <mergeCell ref="C9212:F9212"/>
    <mergeCell ref="G9212:J9212"/>
    <mergeCell ref="K9212:N9212"/>
    <mergeCell ref="C9209:F9209"/>
    <mergeCell ref="G9209:J9209"/>
    <mergeCell ref="K9209:N9209"/>
    <mergeCell ref="C9210:F9210"/>
    <mergeCell ref="G9210:J9210"/>
    <mergeCell ref="K9210:N9210"/>
    <mergeCell ref="C9207:F9207"/>
    <mergeCell ref="G9207:J9207"/>
    <mergeCell ref="K9207:N9207"/>
    <mergeCell ref="C9208:F9208"/>
    <mergeCell ref="G9208:J9208"/>
    <mergeCell ref="K9208:N9208"/>
    <mergeCell ref="C9205:F9205"/>
    <mergeCell ref="G9205:J9205"/>
    <mergeCell ref="K9205:N9205"/>
    <mergeCell ref="C9206:F9206"/>
    <mergeCell ref="G9206:J9206"/>
    <mergeCell ref="K9206:N9206"/>
    <mergeCell ref="C9203:F9203"/>
    <mergeCell ref="G9203:J9203"/>
    <mergeCell ref="K9203:N9203"/>
    <mergeCell ref="C9204:F9204"/>
    <mergeCell ref="G9204:J9204"/>
    <mergeCell ref="K9204:N9204"/>
    <mergeCell ref="C9225:F9225"/>
    <mergeCell ref="G9225:J9225"/>
    <mergeCell ref="K9225:N9225"/>
    <mergeCell ref="C9226:F9226"/>
    <mergeCell ref="G9226:J9226"/>
    <mergeCell ref="K9226:N9226"/>
    <mergeCell ref="C9223:F9223"/>
    <mergeCell ref="G9223:J9223"/>
    <mergeCell ref="K9223:N9223"/>
    <mergeCell ref="C9224:F9224"/>
    <mergeCell ref="G9224:J9224"/>
    <mergeCell ref="K9224:N9224"/>
    <mergeCell ref="C9221:F9221"/>
    <mergeCell ref="G9221:J9221"/>
    <mergeCell ref="K9221:N9221"/>
    <mergeCell ref="C9222:F9222"/>
    <mergeCell ref="G9222:J9222"/>
    <mergeCell ref="K9222:N9222"/>
    <mergeCell ref="C9219:F9219"/>
    <mergeCell ref="G9219:J9219"/>
    <mergeCell ref="K9219:N9219"/>
    <mergeCell ref="C9220:F9220"/>
    <mergeCell ref="G9220:J9220"/>
    <mergeCell ref="K9220:N9220"/>
    <mergeCell ref="C9217:F9217"/>
    <mergeCell ref="G9217:J9217"/>
    <mergeCell ref="K9217:N9217"/>
    <mergeCell ref="C9218:F9218"/>
    <mergeCell ref="G9218:J9218"/>
    <mergeCell ref="K9218:N9218"/>
    <mergeCell ref="C9215:F9215"/>
    <mergeCell ref="G9215:J9215"/>
    <mergeCell ref="K9215:N9215"/>
    <mergeCell ref="C9216:F9216"/>
    <mergeCell ref="G9216:J9216"/>
    <mergeCell ref="K9216:N9216"/>
    <mergeCell ref="C9237:F9237"/>
    <mergeCell ref="G9237:J9237"/>
    <mergeCell ref="K9237:N9237"/>
    <mergeCell ref="C9238:F9238"/>
    <mergeCell ref="G9238:J9238"/>
    <mergeCell ref="K9238:N9238"/>
    <mergeCell ref="C9235:F9235"/>
    <mergeCell ref="G9235:J9235"/>
    <mergeCell ref="K9235:N9235"/>
    <mergeCell ref="C9236:F9236"/>
    <mergeCell ref="G9236:J9236"/>
    <mergeCell ref="K9236:N9236"/>
    <mergeCell ref="C9233:F9233"/>
    <mergeCell ref="G9233:J9233"/>
    <mergeCell ref="K9233:N9233"/>
    <mergeCell ref="C9234:F9234"/>
    <mergeCell ref="G9234:J9234"/>
    <mergeCell ref="K9234:N9234"/>
    <mergeCell ref="C9231:F9231"/>
    <mergeCell ref="G9231:J9231"/>
    <mergeCell ref="K9231:N9231"/>
    <mergeCell ref="C9232:F9232"/>
    <mergeCell ref="G9232:J9232"/>
    <mergeCell ref="K9232:N9232"/>
    <mergeCell ref="C9229:F9229"/>
    <mergeCell ref="G9229:J9229"/>
    <mergeCell ref="K9229:N9229"/>
    <mergeCell ref="C9230:F9230"/>
    <mergeCell ref="G9230:J9230"/>
    <mergeCell ref="K9230:N9230"/>
    <mergeCell ref="C9227:F9227"/>
    <mergeCell ref="G9227:J9227"/>
    <mergeCell ref="K9227:N9227"/>
    <mergeCell ref="C9228:F9228"/>
    <mergeCell ref="G9228:J9228"/>
    <mergeCell ref="K9228:N9228"/>
    <mergeCell ref="C9249:F9249"/>
    <mergeCell ref="G9249:J9249"/>
    <mergeCell ref="K9249:N9249"/>
    <mergeCell ref="C9250:F9250"/>
    <mergeCell ref="G9250:J9250"/>
    <mergeCell ref="K9250:N9250"/>
    <mergeCell ref="C9247:F9247"/>
    <mergeCell ref="G9247:J9247"/>
    <mergeCell ref="K9247:N9247"/>
    <mergeCell ref="C9248:F9248"/>
    <mergeCell ref="G9248:J9248"/>
    <mergeCell ref="K9248:N9248"/>
    <mergeCell ref="C9245:F9245"/>
    <mergeCell ref="G9245:J9245"/>
    <mergeCell ref="K9245:N9245"/>
    <mergeCell ref="C9246:F9246"/>
    <mergeCell ref="G9246:J9246"/>
    <mergeCell ref="K9246:N9246"/>
    <mergeCell ref="C9243:F9243"/>
    <mergeCell ref="G9243:J9243"/>
    <mergeCell ref="K9243:N9243"/>
    <mergeCell ref="C9244:F9244"/>
    <mergeCell ref="G9244:J9244"/>
    <mergeCell ref="K9244:N9244"/>
    <mergeCell ref="C9241:F9241"/>
    <mergeCell ref="G9241:J9241"/>
    <mergeCell ref="K9241:N9241"/>
    <mergeCell ref="C9242:F9242"/>
    <mergeCell ref="G9242:J9242"/>
    <mergeCell ref="K9242:N9242"/>
    <mergeCell ref="C9239:F9239"/>
    <mergeCell ref="G9239:J9239"/>
    <mergeCell ref="K9239:N9239"/>
    <mergeCell ref="C9240:F9240"/>
    <mergeCell ref="G9240:J9240"/>
    <mergeCell ref="K9240:N9240"/>
    <mergeCell ref="C9261:F9261"/>
    <mergeCell ref="G9261:J9261"/>
    <mergeCell ref="K9261:N9261"/>
    <mergeCell ref="C9262:F9262"/>
    <mergeCell ref="G9262:J9262"/>
    <mergeCell ref="K9262:N9262"/>
    <mergeCell ref="C9259:F9259"/>
    <mergeCell ref="G9259:J9259"/>
    <mergeCell ref="K9259:N9259"/>
    <mergeCell ref="C9260:F9260"/>
    <mergeCell ref="G9260:J9260"/>
    <mergeCell ref="K9260:N9260"/>
    <mergeCell ref="C9257:F9257"/>
    <mergeCell ref="G9257:J9257"/>
    <mergeCell ref="K9257:N9257"/>
    <mergeCell ref="C9258:F9258"/>
    <mergeCell ref="G9258:J9258"/>
    <mergeCell ref="K9258:N9258"/>
    <mergeCell ref="C9255:F9255"/>
    <mergeCell ref="G9255:J9255"/>
    <mergeCell ref="K9255:N9255"/>
    <mergeCell ref="C9256:F9256"/>
    <mergeCell ref="G9256:J9256"/>
    <mergeCell ref="K9256:N9256"/>
    <mergeCell ref="C9253:F9253"/>
    <mergeCell ref="G9253:J9253"/>
    <mergeCell ref="K9253:N9253"/>
    <mergeCell ref="C9254:F9254"/>
    <mergeCell ref="G9254:J9254"/>
    <mergeCell ref="K9254:N9254"/>
    <mergeCell ref="C9251:F9251"/>
    <mergeCell ref="G9251:J9251"/>
    <mergeCell ref="K9251:N9251"/>
    <mergeCell ref="C9252:F9252"/>
    <mergeCell ref="G9252:J9252"/>
    <mergeCell ref="K9252:N9252"/>
    <mergeCell ref="C9273:F9273"/>
    <mergeCell ref="G9273:J9273"/>
    <mergeCell ref="K9273:N9273"/>
    <mergeCell ref="C9274:F9274"/>
    <mergeCell ref="G9274:J9274"/>
    <mergeCell ref="K9274:N9274"/>
    <mergeCell ref="C9271:F9271"/>
    <mergeCell ref="G9271:J9271"/>
    <mergeCell ref="K9271:N9271"/>
    <mergeCell ref="C9272:F9272"/>
    <mergeCell ref="G9272:J9272"/>
    <mergeCell ref="K9272:N9272"/>
    <mergeCell ref="C9269:F9269"/>
    <mergeCell ref="G9269:J9269"/>
    <mergeCell ref="K9269:N9269"/>
    <mergeCell ref="C9270:F9270"/>
    <mergeCell ref="G9270:J9270"/>
    <mergeCell ref="K9270:N9270"/>
    <mergeCell ref="C9267:F9267"/>
    <mergeCell ref="G9267:J9267"/>
    <mergeCell ref="K9267:N9267"/>
    <mergeCell ref="C9268:F9268"/>
    <mergeCell ref="G9268:J9268"/>
    <mergeCell ref="K9268:N9268"/>
    <mergeCell ref="C9265:F9265"/>
    <mergeCell ref="G9265:J9265"/>
    <mergeCell ref="K9265:N9265"/>
    <mergeCell ref="C9266:F9266"/>
    <mergeCell ref="G9266:J9266"/>
    <mergeCell ref="K9266:N9266"/>
    <mergeCell ref="C9263:F9263"/>
    <mergeCell ref="G9263:J9263"/>
    <mergeCell ref="K9263:N9263"/>
    <mergeCell ref="C9264:F9264"/>
    <mergeCell ref="G9264:J9264"/>
    <mergeCell ref="K9264:N9264"/>
    <mergeCell ref="C9285:F9285"/>
    <mergeCell ref="G9285:J9285"/>
    <mergeCell ref="K9285:N9285"/>
    <mergeCell ref="C9286:F9286"/>
    <mergeCell ref="G9286:J9286"/>
    <mergeCell ref="K9286:N9286"/>
    <mergeCell ref="C9283:F9283"/>
    <mergeCell ref="G9283:J9283"/>
    <mergeCell ref="K9283:N9283"/>
    <mergeCell ref="C9284:F9284"/>
    <mergeCell ref="G9284:J9284"/>
    <mergeCell ref="K9284:N9284"/>
    <mergeCell ref="C9281:F9281"/>
    <mergeCell ref="G9281:J9281"/>
    <mergeCell ref="K9281:N9281"/>
    <mergeCell ref="C9282:F9282"/>
    <mergeCell ref="G9282:J9282"/>
    <mergeCell ref="K9282:N9282"/>
    <mergeCell ref="C9279:F9279"/>
    <mergeCell ref="G9279:J9279"/>
    <mergeCell ref="K9279:N9279"/>
    <mergeCell ref="C9280:F9280"/>
    <mergeCell ref="G9280:J9280"/>
    <mergeCell ref="K9280:N9280"/>
    <mergeCell ref="C9277:F9277"/>
    <mergeCell ref="G9277:J9277"/>
    <mergeCell ref="K9277:N9277"/>
    <mergeCell ref="C9278:F9278"/>
    <mergeCell ref="G9278:J9278"/>
    <mergeCell ref="K9278:N9278"/>
    <mergeCell ref="C9275:F9275"/>
    <mergeCell ref="G9275:J9275"/>
    <mergeCell ref="K9275:N9275"/>
    <mergeCell ref="C9276:F9276"/>
    <mergeCell ref="G9276:J9276"/>
    <mergeCell ref="K9276:N9276"/>
    <mergeCell ref="C9297:F9297"/>
    <mergeCell ref="G9297:J9297"/>
    <mergeCell ref="K9297:N9297"/>
    <mergeCell ref="C9298:F9298"/>
    <mergeCell ref="G9298:J9298"/>
    <mergeCell ref="K9298:N9298"/>
    <mergeCell ref="C9295:F9295"/>
    <mergeCell ref="G9295:J9295"/>
    <mergeCell ref="K9295:N9295"/>
    <mergeCell ref="C9296:F9296"/>
    <mergeCell ref="G9296:J9296"/>
    <mergeCell ref="K9296:N9296"/>
    <mergeCell ref="C9293:F9293"/>
    <mergeCell ref="G9293:J9293"/>
    <mergeCell ref="K9293:N9293"/>
    <mergeCell ref="C9294:F9294"/>
    <mergeCell ref="G9294:J9294"/>
    <mergeCell ref="K9294:N9294"/>
    <mergeCell ref="C9291:F9291"/>
    <mergeCell ref="G9291:J9291"/>
    <mergeCell ref="K9291:N9291"/>
    <mergeCell ref="C9292:F9292"/>
    <mergeCell ref="G9292:J9292"/>
    <mergeCell ref="K9292:N9292"/>
    <mergeCell ref="C9289:F9289"/>
    <mergeCell ref="G9289:J9289"/>
    <mergeCell ref="K9289:N9289"/>
    <mergeCell ref="C9290:F9290"/>
    <mergeCell ref="G9290:J9290"/>
    <mergeCell ref="K9290:N9290"/>
    <mergeCell ref="C9287:F9287"/>
    <mergeCell ref="G9287:J9287"/>
    <mergeCell ref="K9287:N9287"/>
    <mergeCell ref="C9288:F9288"/>
    <mergeCell ref="G9288:J9288"/>
    <mergeCell ref="K9288:N9288"/>
    <mergeCell ref="C9309:F9309"/>
    <mergeCell ref="G9309:J9309"/>
    <mergeCell ref="K9309:N9309"/>
    <mergeCell ref="C9310:F9310"/>
    <mergeCell ref="G9310:J9310"/>
    <mergeCell ref="K9310:N9310"/>
    <mergeCell ref="C9307:F9307"/>
    <mergeCell ref="G9307:J9307"/>
    <mergeCell ref="K9307:N9307"/>
    <mergeCell ref="C9308:F9308"/>
    <mergeCell ref="G9308:J9308"/>
    <mergeCell ref="K9308:N9308"/>
    <mergeCell ref="C9305:F9305"/>
    <mergeCell ref="G9305:J9305"/>
    <mergeCell ref="K9305:N9305"/>
    <mergeCell ref="C9306:F9306"/>
    <mergeCell ref="G9306:J9306"/>
    <mergeCell ref="K9306:N9306"/>
    <mergeCell ref="C9303:F9303"/>
    <mergeCell ref="G9303:J9303"/>
    <mergeCell ref="K9303:N9303"/>
    <mergeCell ref="C9304:F9304"/>
    <mergeCell ref="G9304:J9304"/>
    <mergeCell ref="K9304:N9304"/>
    <mergeCell ref="C9301:F9301"/>
    <mergeCell ref="G9301:J9301"/>
    <mergeCell ref="K9301:N9301"/>
    <mergeCell ref="C9302:F9302"/>
    <mergeCell ref="G9302:J9302"/>
    <mergeCell ref="K9302:N9302"/>
    <mergeCell ref="C9299:F9299"/>
    <mergeCell ref="G9299:J9299"/>
    <mergeCell ref="K9299:N9299"/>
    <mergeCell ref="C9300:F9300"/>
    <mergeCell ref="G9300:J9300"/>
    <mergeCell ref="K9300:N9300"/>
    <mergeCell ref="C9321:F9321"/>
    <mergeCell ref="G9321:J9321"/>
    <mergeCell ref="K9321:N9321"/>
    <mergeCell ref="C9322:F9322"/>
    <mergeCell ref="G9322:J9322"/>
    <mergeCell ref="K9322:N9322"/>
    <mergeCell ref="C9319:F9319"/>
    <mergeCell ref="G9319:J9319"/>
    <mergeCell ref="K9319:N9319"/>
    <mergeCell ref="C9320:F9320"/>
    <mergeCell ref="G9320:J9320"/>
    <mergeCell ref="K9320:N9320"/>
    <mergeCell ref="C9317:F9317"/>
    <mergeCell ref="G9317:J9317"/>
    <mergeCell ref="K9317:N9317"/>
    <mergeCell ref="C9318:F9318"/>
    <mergeCell ref="G9318:J9318"/>
    <mergeCell ref="K9318:N9318"/>
    <mergeCell ref="C9315:F9315"/>
    <mergeCell ref="G9315:J9315"/>
    <mergeCell ref="K9315:N9315"/>
    <mergeCell ref="C9316:F9316"/>
    <mergeCell ref="G9316:J9316"/>
    <mergeCell ref="K9316:N9316"/>
    <mergeCell ref="C9313:F9313"/>
    <mergeCell ref="G9313:J9313"/>
    <mergeCell ref="K9313:N9313"/>
    <mergeCell ref="C9314:F9314"/>
    <mergeCell ref="G9314:J9314"/>
    <mergeCell ref="K9314:N9314"/>
    <mergeCell ref="C9311:F9311"/>
    <mergeCell ref="G9311:J9311"/>
    <mergeCell ref="K9311:N9311"/>
    <mergeCell ref="C9312:F9312"/>
    <mergeCell ref="G9312:J9312"/>
    <mergeCell ref="K9312:N9312"/>
    <mergeCell ref="C9333:F9333"/>
    <mergeCell ref="G9333:J9333"/>
    <mergeCell ref="K9333:N9333"/>
    <mergeCell ref="C9334:F9334"/>
    <mergeCell ref="G9334:J9334"/>
    <mergeCell ref="K9334:N9334"/>
    <mergeCell ref="C9331:F9331"/>
    <mergeCell ref="G9331:J9331"/>
    <mergeCell ref="K9331:N9331"/>
    <mergeCell ref="C9332:F9332"/>
    <mergeCell ref="G9332:J9332"/>
    <mergeCell ref="K9332:N9332"/>
    <mergeCell ref="C9329:F9329"/>
    <mergeCell ref="G9329:J9329"/>
    <mergeCell ref="K9329:N9329"/>
    <mergeCell ref="C9330:F9330"/>
    <mergeCell ref="G9330:J9330"/>
    <mergeCell ref="K9330:N9330"/>
    <mergeCell ref="C9327:F9327"/>
    <mergeCell ref="G9327:J9327"/>
    <mergeCell ref="K9327:N9327"/>
    <mergeCell ref="C9328:F9328"/>
    <mergeCell ref="G9328:J9328"/>
    <mergeCell ref="K9328:N9328"/>
    <mergeCell ref="C9325:F9325"/>
    <mergeCell ref="G9325:J9325"/>
    <mergeCell ref="K9325:N9325"/>
    <mergeCell ref="C9326:F9326"/>
    <mergeCell ref="G9326:J9326"/>
    <mergeCell ref="K9326:N9326"/>
    <mergeCell ref="C9323:F9323"/>
    <mergeCell ref="G9323:J9323"/>
    <mergeCell ref="K9323:N9323"/>
    <mergeCell ref="C9324:F9324"/>
    <mergeCell ref="G9324:J9324"/>
    <mergeCell ref="K9324:N9324"/>
    <mergeCell ref="C9345:F9345"/>
    <mergeCell ref="G9345:J9345"/>
    <mergeCell ref="K9345:N9345"/>
    <mergeCell ref="C9346:F9346"/>
    <mergeCell ref="G9346:J9346"/>
    <mergeCell ref="K9346:N9346"/>
    <mergeCell ref="C9343:F9343"/>
    <mergeCell ref="G9343:J9343"/>
    <mergeCell ref="K9343:N9343"/>
    <mergeCell ref="C9344:F9344"/>
    <mergeCell ref="G9344:J9344"/>
    <mergeCell ref="K9344:N9344"/>
    <mergeCell ref="C9341:F9341"/>
    <mergeCell ref="G9341:J9341"/>
    <mergeCell ref="K9341:N9341"/>
    <mergeCell ref="C9342:F9342"/>
    <mergeCell ref="G9342:J9342"/>
    <mergeCell ref="K9342:N9342"/>
    <mergeCell ref="C9339:F9339"/>
    <mergeCell ref="G9339:J9339"/>
    <mergeCell ref="K9339:N9339"/>
    <mergeCell ref="C9340:F9340"/>
    <mergeCell ref="G9340:J9340"/>
    <mergeCell ref="K9340:N9340"/>
    <mergeCell ref="C9337:F9337"/>
    <mergeCell ref="G9337:J9337"/>
    <mergeCell ref="K9337:N9337"/>
    <mergeCell ref="C9338:F9338"/>
    <mergeCell ref="G9338:J9338"/>
    <mergeCell ref="K9338:N9338"/>
    <mergeCell ref="C9335:F9335"/>
    <mergeCell ref="G9335:J9335"/>
    <mergeCell ref="K9335:N9335"/>
    <mergeCell ref="C9336:F9336"/>
    <mergeCell ref="G9336:J9336"/>
    <mergeCell ref="K9336:N9336"/>
    <mergeCell ref="C9357:F9357"/>
    <mergeCell ref="G9357:J9357"/>
    <mergeCell ref="K9357:N9357"/>
    <mergeCell ref="C9358:F9358"/>
    <mergeCell ref="G9358:J9358"/>
    <mergeCell ref="K9358:N9358"/>
    <mergeCell ref="C9355:F9355"/>
    <mergeCell ref="G9355:J9355"/>
    <mergeCell ref="K9355:N9355"/>
    <mergeCell ref="C9356:F9356"/>
    <mergeCell ref="G9356:J9356"/>
    <mergeCell ref="K9356:N9356"/>
    <mergeCell ref="C9353:F9353"/>
    <mergeCell ref="G9353:J9353"/>
    <mergeCell ref="K9353:N9353"/>
    <mergeCell ref="C9354:F9354"/>
    <mergeCell ref="G9354:J9354"/>
    <mergeCell ref="K9354:N9354"/>
    <mergeCell ref="C9351:F9351"/>
    <mergeCell ref="G9351:J9351"/>
    <mergeCell ref="K9351:N9351"/>
    <mergeCell ref="C9352:F9352"/>
    <mergeCell ref="G9352:J9352"/>
    <mergeCell ref="K9352:N9352"/>
    <mergeCell ref="C9349:F9349"/>
    <mergeCell ref="G9349:J9349"/>
    <mergeCell ref="K9349:N9349"/>
    <mergeCell ref="C9350:F9350"/>
    <mergeCell ref="G9350:J9350"/>
    <mergeCell ref="K9350:N9350"/>
    <mergeCell ref="C9347:F9347"/>
    <mergeCell ref="G9347:J9347"/>
    <mergeCell ref="K9347:N9347"/>
    <mergeCell ref="C9348:F9348"/>
    <mergeCell ref="G9348:J9348"/>
    <mergeCell ref="K9348:N9348"/>
    <mergeCell ref="C9369:F9369"/>
    <mergeCell ref="G9369:J9369"/>
    <mergeCell ref="K9369:N9369"/>
    <mergeCell ref="C9370:F9370"/>
    <mergeCell ref="G9370:J9370"/>
    <mergeCell ref="K9370:N9370"/>
    <mergeCell ref="C9367:F9367"/>
    <mergeCell ref="G9367:J9367"/>
    <mergeCell ref="K9367:N9367"/>
    <mergeCell ref="C9368:F9368"/>
    <mergeCell ref="G9368:J9368"/>
    <mergeCell ref="K9368:N9368"/>
    <mergeCell ref="C9365:F9365"/>
    <mergeCell ref="G9365:J9365"/>
    <mergeCell ref="K9365:N9365"/>
    <mergeCell ref="C9366:F9366"/>
    <mergeCell ref="G9366:J9366"/>
    <mergeCell ref="K9366:N9366"/>
    <mergeCell ref="C9363:F9363"/>
    <mergeCell ref="G9363:J9363"/>
    <mergeCell ref="K9363:N9363"/>
    <mergeCell ref="C9364:F9364"/>
    <mergeCell ref="G9364:J9364"/>
    <mergeCell ref="K9364:N9364"/>
    <mergeCell ref="C9361:F9361"/>
    <mergeCell ref="G9361:J9361"/>
    <mergeCell ref="K9361:N9361"/>
    <mergeCell ref="C9362:F9362"/>
    <mergeCell ref="G9362:J9362"/>
    <mergeCell ref="K9362:N9362"/>
    <mergeCell ref="C9359:F9359"/>
    <mergeCell ref="G9359:J9359"/>
    <mergeCell ref="K9359:N9359"/>
    <mergeCell ref="C9360:F9360"/>
    <mergeCell ref="G9360:J9360"/>
    <mergeCell ref="K9360:N9360"/>
    <mergeCell ref="C9381:F9381"/>
    <mergeCell ref="G9381:J9381"/>
    <mergeCell ref="K9381:N9381"/>
    <mergeCell ref="C9382:F9382"/>
    <mergeCell ref="G9382:J9382"/>
    <mergeCell ref="K9382:N9382"/>
    <mergeCell ref="C9379:F9379"/>
    <mergeCell ref="G9379:J9379"/>
    <mergeCell ref="K9379:N9379"/>
    <mergeCell ref="C9380:F9380"/>
    <mergeCell ref="G9380:J9380"/>
    <mergeCell ref="K9380:N9380"/>
    <mergeCell ref="C9377:F9377"/>
    <mergeCell ref="G9377:J9377"/>
    <mergeCell ref="K9377:N9377"/>
    <mergeCell ref="C9378:F9378"/>
    <mergeCell ref="G9378:J9378"/>
    <mergeCell ref="K9378:N9378"/>
    <mergeCell ref="C9375:F9375"/>
    <mergeCell ref="G9375:J9375"/>
    <mergeCell ref="K9375:N9375"/>
    <mergeCell ref="C9376:F9376"/>
    <mergeCell ref="G9376:J9376"/>
    <mergeCell ref="K9376:N9376"/>
    <mergeCell ref="C9373:F9373"/>
    <mergeCell ref="G9373:J9373"/>
    <mergeCell ref="K9373:N9373"/>
    <mergeCell ref="C9374:F9374"/>
    <mergeCell ref="G9374:J9374"/>
    <mergeCell ref="K9374:N9374"/>
    <mergeCell ref="C9371:F9371"/>
    <mergeCell ref="G9371:J9371"/>
    <mergeCell ref="K9371:N9371"/>
    <mergeCell ref="C9372:F9372"/>
    <mergeCell ref="G9372:J9372"/>
    <mergeCell ref="K9372:N9372"/>
    <mergeCell ref="C9393:F9393"/>
    <mergeCell ref="G9393:J9393"/>
    <mergeCell ref="K9393:N9393"/>
    <mergeCell ref="C9394:F9394"/>
    <mergeCell ref="G9394:J9394"/>
    <mergeCell ref="K9394:N9394"/>
    <mergeCell ref="C9391:F9391"/>
    <mergeCell ref="G9391:J9391"/>
    <mergeCell ref="K9391:N9391"/>
    <mergeCell ref="C9392:F9392"/>
    <mergeCell ref="G9392:J9392"/>
    <mergeCell ref="K9392:N9392"/>
    <mergeCell ref="C9389:F9389"/>
    <mergeCell ref="G9389:J9389"/>
    <mergeCell ref="K9389:N9389"/>
    <mergeCell ref="C9390:F9390"/>
    <mergeCell ref="G9390:J9390"/>
    <mergeCell ref="K9390:N9390"/>
    <mergeCell ref="C9387:F9387"/>
    <mergeCell ref="G9387:J9387"/>
    <mergeCell ref="K9387:N9387"/>
    <mergeCell ref="C9388:F9388"/>
    <mergeCell ref="G9388:J9388"/>
    <mergeCell ref="K9388:N9388"/>
    <mergeCell ref="C9385:F9385"/>
    <mergeCell ref="G9385:J9385"/>
    <mergeCell ref="K9385:N9385"/>
    <mergeCell ref="C9386:F9386"/>
    <mergeCell ref="G9386:J9386"/>
    <mergeCell ref="K9386:N9386"/>
    <mergeCell ref="C9383:F9383"/>
    <mergeCell ref="G9383:J9383"/>
    <mergeCell ref="K9383:N9383"/>
    <mergeCell ref="C9384:F9384"/>
    <mergeCell ref="G9384:J9384"/>
    <mergeCell ref="K9384:N9384"/>
    <mergeCell ref="C9405:F9405"/>
    <mergeCell ref="G9405:J9405"/>
    <mergeCell ref="K9405:N9405"/>
    <mergeCell ref="C9406:F9406"/>
    <mergeCell ref="G9406:J9406"/>
    <mergeCell ref="K9406:N9406"/>
    <mergeCell ref="C9403:F9403"/>
    <mergeCell ref="G9403:J9403"/>
    <mergeCell ref="K9403:N9403"/>
    <mergeCell ref="C9404:F9404"/>
    <mergeCell ref="G9404:J9404"/>
    <mergeCell ref="K9404:N9404"/>
    <mergeCell ref="C9401:F9401"/>
    <mergeCell ref="G9401:J9401"/>
    <mergeCell ref="K9401:N9401"/>
    <mergeCell ref="C9402:F9402"/>
    <mergeCell ref="G9402:J9402"/>
    <mergeCell ref="K9402:N9402"/>
    <mergeCell ref="C9399:F9399"/>
    <mergeCell ref="G9399:J9399"/>
    <mergeCell ref="K9399:N9399"/>
    <mergeCell ref="C9400:F9400"/>
    <mergeCell ref="G9400:J9400"/>
    <mergeCell ref="K9400:N9400"/>
    <mergeCell ref="C9397:F9397"/>
    <mergeCell ref="G9397:J9397"/>
    <mergeCell ref="K9397:N9397"/>
    <mergeCell ref="C9398:F9398"/>
    <mergeCell ref="G9398:J9398"/>
    <mergeCell ref="K9398:N9398"/>
    <mergeCell ref="C9395:F9395"/>
    <mergeCell ref="G9395:J9395"/>
    <mergeCell ref="K9395:N9395"/>
    <mergeCell ref="C9396:F9396"/>
    <mergeCell ref="G9396:J9396"/>
    <mergeCell ref="K9396:N9396"/>
    <mergeCell ref="C9417:F9417"/>
    <mergeCell ref="G9417:J9417"/>
    <mergeCell ref="K9417:N9417"/>
    <mergeCell ref="C9418:F9418"/>
    <mergeCell ref="G9418:J9418"/>
    <mergeCell ref="K9418:N9418"/>
    <mergeCell ref="C9415:F9415"/>
    <mergeCell ref="G9415:J9415"/>
    <mergeCell ref="K9415:N9415"/>
    <mergeCell ref="C9416:F9416"/>
    <mergeCell ref="G9416:J9416"/>
    <mergeCell ref="K9416:N9416"/>
    <mergeCell ref="C9413:F9413"/>
    <mergeCell ref="G9413:J9413"/>
    <mergeCell ref="K9413:N9413"/>
    <mergeCell ref="C9414:F9414"/>
    <mergeCell ref="G9414:J9414"/>
    <mergeCell ref="K9414:N9414"/>
    <mergeCell ref="C9411:F9411"/>
    <mergeCell ref="G9411:J9411"/>
    <mergeCell ref="K9411:N9411"/>
    <mergeCell ref="C9412:F9412"/>
    <mergeCell ref="G9412:J9412"/>
    <mergeCell ref="K9412:N9412"/>
    <mergeCell ref="C9409:F9409"/>
    <mergeCell ref="G9409:J9409"/>
    <mergeCell ref="K9409:N9409"/>
    <mergeCell ref="C9410:F9410"/>
    <mergeCell ref="G9410:J9410"/>
    <mergeCell ref="K9410:N9410"/>
    <mergeCell ref="C9407:F9407"/>
    <mergeCell ref="G9407:J9407"/>
    <mergeCell ref="K9407:N9407"/>
    <mergeCell ref="C9408:F9408"/>
    <mergeCell ref="G9408:J9408"/>
    <mergeCell ref="K9408:N9408"/>
    <mergeCell ref="C9429:F9429"/>
    <mergeCell ref="G9429:J9429"/>
    <mergeCell ref="K9429:N9429"/>
    <mergeCell ref="C9430:F9430"/>
    <mergeCell ref="G9430:J9430"/>
    <mergeCell ref="K9430:N9430"/>
    <mergeCell ref="C9427:F9427"/>
    <mergeCell ref="G9427:J9427"/>
    <mergeCell ref="K9427:N9427"/>
    <mergeCell ref="C9428:F9428"/>
    <mergeCell ref="G9428:J9428"/>
    <mergeCell ref="K9428:N9428"/>
    <mergeCell ref="C9425:F9425"/>
    <mergeCell ref="G9425:J9425"/>
    <mergeCell ref="K9425:N9425"/>
    <mergeCell ref="C9426:F9426"/>
    <mergeCell ref="G9426:J9426"/>
    <mergeCell ref="K9426:N9426"/>
    <mergeCell ref="C9423:F9423"/>
    <mergeCell ref="G9423:J9423"/>
    <mergeCell ref="K9423:N9423"/>
    <mergeCell ref="C9424:F9424"/>
    <mergeCell ref="G9424:J9424"/>
    <mergeCell ref="K9424:N9424"/>
    <mergeCell ref="C9421:F9421"/>
    <mergeCell ref="G9421:J9421"/>
    <mergeCell ref="K9421:N9421"/>
    <mergeCell ref="C9422:F9422"/>
    <mergeCell ref="G9422:J9422"/>
    <mergeCell ref="K9422:N9422"/>
    <mergeCell ref="C9419:F9419"/>
    <mergeCell ref="G9419:J9419"/>
    <mergeCell ref="K9419:N9419"/>
    <mergeCell ref="C9420:F9420"/>
    <mergeCell ref="G9420:J9420"/>
    <mergeCell ref="K9420:N9420"/>
    <mergeCell ref="C9441:F9441"/>
    <mergeCell ref="G9441:J9441"/>
    <mergeCell ref="K9441:N9441"/>
    <mergeCell ref="C9442:F9442"/>
    <mergeCell ref="G9442:J9442"/>
    <mergeCell ref="K9442:N9442"/>
    <mergeCell ref="C9439:F9439"/>
    <mergeCell ref="G9439:J9439"/>
    <mergeCell ref="K9439:N9439"/>
    <mergeCell ref="C9440:F9440"/>
    <mergeCell ref="G9440:J9440"/>
    <mergeCell ref="K9440:N9440"/>
    <mergeCell ref="C9437:F9437"/>
    <mergeCell ref="G9437:J9437"/>
    <mergeCell ref="K9437:N9437"/>
    <mergeCell ref="C9438:F9438"/>
    <mergeCell ref="G9438:J9438"/>
    <mergeCell ref="K9438:N9438"/>
    <mergeCell ref="C9435:F9435"/>
    <mergeCell ref="G9435:J9435"/>
    <mergeCell ref="K9435:N9435"/>
    <mergeCell ref="C9436:F9436"/>
    <mergeCell ref="G9436:J9436"/>
    <mergeCell ref="K9436:N9436"/>
    <mergeCell ref="C9433:F9433"/>
    <mergeCell ref="G9433:J9433"/>
    <mergeCell ref="K9433:N9433"/>
    <mergeCell ref="C9434:F9434"/>
    <mergeCell ref="G9434:J9434"/>
    <mergeCell ref="K9434:N9434"/>
    <mergeCell ref="C9431:F9431"/>
    <mergeCell ref="G9431:J9431"/>
    <mergeCell ref="K9431:N9431"/>
    <mergeCell ref="C9432:F9432"/>
    <mergeCell ref="G9432:J9432"/>
    <mergeCell ref="K9432:N9432"/>
    <mergeCell ref="C9453:F9453"/>
    <mergeCell ref="G9453:J9453"/>
    <mergeCell ref="K9453:N9453"/>
    <mergeCell ref="C9454:F9454"/>
    <mergeCell ref="G9454:J9454"/>
    <mergeCell ref="K9454:N9454"/>
    <mergeCell ref="C9451:F9451"/>
    <mergeCell ref="G9451:J9451"/>
    <mergeCell ref="K9451:N9451"/>
    <mergeCell ref="C9452:F9452"/>
    <mergeCell ref="G9452:J9452"/>
    <mergeCell ref="K9452:N9452"/>
    <mergeCell ref="C9449:F9449"/>
    <mergeCell ref="G9449:J9449"/>
    <mergeCell ref="K9449:N9449"/>
    <mergeCell ref="C9450:F9450"/>
    <mergeCell ref="G9450:J9450"/>
    <mergeCell ref="K9450:N9450"/>
    <mergeCell ref="C9447:F9447"/>
    <mergeCell ref="G9447:J9447"/>
    <mergeCell ref="K9447:N9447"/>
    <mergeCell ref="C9448:F9448"/>
    <mergeCell ref="G9448:J9448"/>
    <mergeCell ref="K9448:N9448"/>
    <mergeCell ref="C9445:F9445"/>
    <mergeCell ref="G9445:J9445"/>
    <mergeCell ref="K9445:N9445"/>
    <mergeCell ref="C9446:F9446"/>
    <mergeCell ref="G9446:J9446"/>
    <mergeCell ref="K9446:N9446"/>
    <mergeCell ref="C9443:F9443"/>
    <mergeCell ref="G9443:J9443"/>
    <mergeCell ref="K9443:N9443"/>
    <mergeCell ref="C9444:F9444"/>
    <mergeCell ref="G9444:J9444"/>
    <mergeCell ref="K9444:N9444"/>
    <mergeCell ref="C9465:F9465"/>
    <mergeCell ref="G9465:J9465"/>
    <mergeCell ref="K9465:N9465"/>
    <mergeCell ref="C9466:F9466"/>
    <mergeCell ref="G9466:J9466"/>
    <mergeCell ref="K9466:N9466"/>
    <mergeCell ref="C9463:F9463"/>
    <mergeCell ref="G9463:J9463"/>
    <mergeCell ref="K9463:N9463"/>
    <mergeCell ref="C9464:F9464"/>
    <mergeCell ref="G9464:J9464"/>
    <mergeCell ref="K9464:N9464"/>
    <mergeCell ref="C9461:F9461"/>
    <mergeCell ref="G9461:J9461"/>
    <mergeCell ref="K9461:N9461"/>
    <mergeCell ref="C9462:F9462"/>
    <mergeCell ref="G9462:J9462"/>
    <mergeCell ref="K9462:N9462"/>
    <mergeCell ref="C9459:F9459"/>
    <mergeCell ref="G9459:J9459"/>
    <mergeCell ref="K9459:N9459"/>
    <mergeCell ref="C9460:F9460"/>
    <mergeCell ref="G9460:J9460"/>
    <mergeCell ref="K9460:N9460"/>
    <mergeCell ref="C9457:F9457"/>
    <mergeCell ref="G9457:J9457"/>
    <mergeCell ref="K9457:N9457"/>
    <mergeCell ref="C9458:F9458"/>
    <mergeCell ref="G9458:J9458"/>
    <mergeCell ref="K9458:N9458"/>
    <mergeCell ref="C9455:F9455"/>
    <mergeCell ref="G9455:J9455"/>
    <mergeCell ref="K9455:N9455"/>
    <mergeCell ref="C9456:F9456"/>
    <mergeCell ref="G9456:J9456"/>
    <mergeCell ref="K9456:N9456"/>
    <mergeCell ref="C9477:F9477"/>
    <mergeCell ref="G9477:J9477"/>
    <mergeCell ref="K9477:N9477"/>
    <mergeCell ref="C9478:F9478"/>
    <mergeCell ref="G9478:J9478"/>
    <mergeCell ref="K9478:N9478"/>
    <mergeCell ref="C9475:F9475"/>
    <mergeCell ref="G9475:J9475"/>
    <mergeCell ref="K9475:N9475"/>
    <mergeCell ref="C9476:F9476"/>
    <mergeCell ref="G9476:J9476"/>
    <mergeCell ref="K9476:N9476"/>
    <mergeCell ref="C9473:F9473"/>
    <mergeCell ref="G9473:J9473"/>
    <mergeCell ref="K9473:N9473"/>
    <mergeCell ref="C9474:F9474"/>
    <mergeCell ref="G9474:J9474"/>
    <mergeCell ref="K9474:N9474"/>
    <mergeCell ref="C9471:F9471"/>
    <mergeCell ref="G9471:J9471"/>
    <mergeCell ref="K9471:N9471"/>
    <mergeCell ref="C9472:F9472"/>
    <mergeCell ref="G9472:J9472"/>
    <mergeCell ref="K9472:N9472"/>
    <mergeCell ref="C9469:F9469"/>
    <mergeCell ref="G9469:J9469"/>
    <mergeCell ref="K9469:N9469"/>
    <mergeCell ref="C9470:F9470"/>
    <mergeCell ref="G9470:J9470"/>
    <mergeCell ref="K9470:N9470"/>
    <mergeCell ref="C9467:F9467"/>
    <mergeCell ref="G9467:J9467"/>
    <mergeCell ref="K9467:N9467"/>
    <mergeCell ref="C9468:F9468"/>
    <mergeCell ref="G9468:J9468"/>
    <mergeCell ref="K9468:N9468"/>
    <mergeCell ref="C9489:F9489"/>
    <mergeCell ref="G9489:J9489"/>
    <mergeCell ref="K9489:N9489"/>
    <mergeCell ref="C9490:F9490"/>
    <mergeCell ref="G9490:J9490"/>
    <mergeCell ref="K9490:N9490"/>
    <mergeCell ref="C9487:F9487"/>
    <mergeCell ref="G9487:J9487"/>
    <mergeCell ref="K9487:N9487"/>
    <mergeCell ref="C9488:F9488"/>
    <mergeCell ref="G9488:J9488"/>
    <mergeCell ref="K9488:N9488"/>
    <mergeCell ref="C9485:F9485"/>
    <mergeCell ref="G9485:J9485"/>
    <mergeCell ref="K9485:N9485"/>
    <mergeCell ref="C9486:F9486"/>
    <mergeCell ref="G9486:J9486"/>
    <mergeCell ref="K9486:N9486"/>
    <mergeCell ref="C9483:F9483"/>
    <mergeCell ref="G9483:J9483"/>
    <mergeCell ref="K9483:N9483"/>
    <mergeCell ref="C9484:F9484"/>
    <mergeCell ref="G9484:J9484"/>
    <mergeCell ref="K9484:N9484"/>
    <mergeCell ref="C9481:F9481"/>
    <mergeCell ref="G9481:J9481"/>
    <mergeCell ref="K9481:N9481"/>
    <mergeCell ref="C9482:F9482"/>
    <mergeCell ref="G9482:J9482"/>
    <mergeCell ref="K9482:N9482"/>
    <mergeCell ref="C9479:F9479"/>
    <mergeCell ref="G9479:J9479"/>
    <mergeCell ref="K9479:N9479"/>
    <mergeCell ref="C9480:F9480"/>
    <mergeCell ref="G9480:J9480"/>
    <mergeCell ref="K9480:N9480"/>
    <mergeCell ref="C9501:F9501"/>
    <mergeCell ref="G9501:J9501"/>
    <mergeCell ref="K9501:N9501"/>
    <mergeCell ref="C9502:F9502"/>
    <mergeCell ref="G9502:J9502"/>
    <mergeCell ref="K9502:N9502"/>
    <mergeCell ref="C9499:F9499"/>
    <mergeCell ref="G9499:J9499"/>
    <mergeCell ref="K9499:N9499"/>
    <mergeCell ref="C9500:F9500"/>
    <mergeCell ref="G9500:J9500"/>
    <mergeCell ref="K9500:N9500"/>
    <mergeCell ref="C9497:F9497"/>
    <mergeCell ref="G9497:J9497"/>
    <mergeCell ref="K9497:N9497"/>
    <mergeCell ref="C9498:F9498"/>
    <mergeCell ref="G9498:J9498"/>
    <mergeCell ref="K9498:N9498"/>
    <mergeCell ref="C9495:F9495"/>
    <mergeCell ref="G9495:J9495"/>
    <mergeCell ref="K9495:N9495"/>
    <mergeCell ref="C9496:F9496"/>
    <mergeCell ref="G9496:J9496"/>
    <mergeCell ref="K9496:N9496"/>
    <mergeCell ref="C9493:F9493"/>
    <mergeCell ref="G9493:J9493"/>
    <mergeCell ref="K9493:N9493"/>
    <mergeCell ref="C9494:F9494"/>
    <mergeCell ref="G9494:J9494"/>
    <mergeCell ref="K9494:N9494"/>
    <mergeCell ref="C9491:F9491"/>
    <mergeCell ref="G9491:J9491"/>
    <mergeCell ref="K9491:N9491"/>
    <mergeCell ref="C9492:F9492"/>
    <mergeCell ref="G9492:J9492"/>
    <mergeCell ref="K9492:N9492"/>
    <mergeCell ref="C9513:F9513"/>
    <mergeCell ref="G9513:J9513"/>
    <mergeCell ref="K9513:N9513"/>
    <mergeCell ref="C9514:F9514"/>
    <mergeCell ref="G9514:J9514"/>
    <mergeCell ref="K9514:N9514"/>
    <mergeCell ref="C9511:F9511"/>
    <mergeCell ref="G9511:J9511"/>
    <mergeCell ref="K9511:N9511"/>
    <mergeCell ref="C9512:F9512"/>
    <mergeCell ref="G9512:J9512"/>
    <mergeCell ref="K9512:N9512"/>
    <mergeCell ref="C9509:F9509"/>
    <mergeCell ref="G9509:J9509"/>
    <mergeCell ref="K9509:N9509"/>
    <mergeCell ref="C9510:F9510"/>
    <mergeCell ref="G9510:J9510"/>
    <mergeCell ref="K9510:N9510"/>
    <mergeCell ref="C9507:F9507"/>
    <mergeCell ref="G9507:J9507"/>
    <mergeCell ref="K9507:N9507"/>
    <mergeCell ref="C9508:F9508"/>
    <mergeCell ref="G9508:J9508"/>
    <mergeCell ref="K9508:N9508"/>
    <mergeCell ref="C9505:F9505"/>
    <mergeCell ref="G9505:J9505"/>
    <mergeCell ref="K9505:N9505"/>
    <mergeCell ref="C9506:F9506"/>
    <mergeCell ref="G9506:J9506"/>
    <mergeCell ref="K9506:N9506"/>
    <mergeCell ref="C9503:F9503"/>
    <mergeCell ref="G9503:J9503"/>
    <mergeCell ref="K9503:N9503"/>
    <mergeCell ref="C9504:F9504"/>
    <mergeCell ref="G9504:J9504"/>
    <mergeCell ref="K9504:N9504"/>
    <mergeCell ref="C9525:F9525"/>
    <mergeCell ref="G9525:J9525"/>
    <mergeCell ref="K9525:N9525"/>
    <mergeCell ref="C9526:F9526"/>
    <mergeCell ref="G9526:J9526"/>
    <mergeCell ref="K9526:N9526"/>
    <mergeCell ref="C9523:F9523"/>
    <mergeCell ref="G9523:J9523"/>
    <mergeCell ref="K9523:N9523"/>
    <mergeCell ref="C9524:F9524"/>
    <mergeCell ref="G9524:J9524"/>
    <mergeCell ref="K9524:N9524"/>
    <mergeCell ref="C9521:F9521"/>
    <mergeCell ref="G9521:J9521"/>
    <mergeCell ref="K9521:N9521"/>
    <mergeCell ref="C9522:F9522"/>
    <mergeCell ref="G9522:J9522"/>
    <mergeCell ref="K9522:N9522"/>
    <mergeCell ref="C9519:F9519"/>
    <mergeCell ref="G9519:J9519"/>
    <mergeCell ref="K9519:N9519"/>
    <mergeCell ref="C9520:F9520"/>
    <mergeCell ref="G9520:J9520"/>
    <mergeCell ref="K9520:N9520"/>
    <mergeCell ref="C9517:F9517"/>
    <mergeCell ref="G9517:J9517"/>
    <mergeCell ref="K9517:N9517"/>
    <mergeCell ref="C9518:F9518"/>
    <mergeCell ref="G9518:J9518"/>
    <mergeCell ref="K9518:N9518"/>
    <mergeCell ref="C9515:F9515"/>
    <mergeCell ref="G9515:J9515"/>
    <mergeCell ref="K9515:N9515"/>
    <mergeCell ref="C9516:F9516"/>
    <mergeCell ref="G9516:J9516"/>
    <mergeCell ref="K9516:N9516"/>
    <mergeCell ref="C9537:F9537"/>
    <mergeCell ref="G9537:J9537"/>
    <mergeCell ref="K9537:N9537"/>
    <mergeCell ref="C9538:F9538"/>
    <mergeCell ref="G9538:J9538"/>
    <mergeCell ref="K9538:N9538"/>
    <mergeCell ref="C9535:F9535"/>
    <mergeCell ref="G9535:J9535"/>
    <mergeCell ref="K9535:N9535"/>
    <mergeCell ref="C9536:F9536"/>
    <mergeCell ref="G9536:J9536"/>
    <mergeCell ref="K9536:N9536"/>
    <mergeCell ref="C9533:F9533"/>
    <mergeCell ref="G9533:J9533"/>
    <mergeCell ref="K9533:N9533"/>
    <mergeCell ref="C9534:F9534"/>
    <mergeCell ref="G9534:J9534"/>
    <mergeCell ref="K9534:N9534"/>
    <mergeCell ref="C9531:F9531"/>
    <mergeCell ref="G9531:J9531"/>
    <mergeCell ref="K9531:N9531"/>
    <mergeCell ref="C9532:F9532"/>
    <mergeCell ref="G9532:J9532"/>
    <mergeCell ref="K9532:N9532"/>
    <mergeCell ref="C9529:F9529"/>
    <mergeCell ref="G9529:J9529"/>
    <mergeCell ref="K9529:N9529"/>
    <mergeCell ref="C9530:F9530"/>
    <mergeCell ref="G9530:J9530"/>
    <mergeCell ref="K9530:N9530"/>
    <mergeCell ref="C9527:F9527"/>
    <mergeCell ref="G9527:J9527"/>
    <mergeCell ref="K9527:N9527"/>
    <mergeCell ref="C9528:F9528"/>
    <mergeCell ref="G9528:J9528"/>
    <mergeCell ref="K9528:N9528"/>
    <mergeCell ref="C9549:F9549"/>
    <mergeCell ref="G9549:J9549"/>
    <mergeCell ref="K9549:N9549"/>
    <mergeCell ref="C9550:F9550"/>
    <mergeCell ref="G9550:J9550"/>
    <mergeCell ref="K9550:N9550"/>
    <mergeCell ref="C9547:F9547"/>
    <mergeCell ref="G9547:J9547"/>
    <mergeCell ref="K9547:N9547"/>
    <mergeCell ref="C9548:F9548"/>
    <mergeCell ref="G9548:J9548"/>
    <mergeCell ref="K9548:N9548"/>
    <mergeCell ref="C9545:F9545"/>
    <mergeCell ref="G9545:J9545"/>
    <mergeCell ref="K9545:N9545"/>
    <mergeCell ref="C9546:F9546"/>
    <mergeCell ref="G9546:J9546"/>
    <mergeCell ref="K9546:N9546"/>
    <mergeCell ref="C9543:F9543"/>
    <mergeCell ref="G9543:J9543"/>
    <mergeCell ref="K9543:N9543"/>
    <mergeCell ref="C9544:F9544"/>
    <mergeCell ref="G9544:J9544"/>
    <mergeCell ref="K9544:N9544"/>
    <mergeCell ref="C9541:F9541"/>
    <mergeCell ref="G9541:J9541"/>
    <mergeCell ref="K9541:N9541"/>
    <mergeCell ref="C9542:F9542"/>
    <mergeCell ref="G9542:J9542"/>
    <mergeCell ref="K9542:N9542"/>
    <mergeCell ref="C9539:F9539"/>
    <mergeCell ref="G9539:J9539"/>
    <mergeCell ref="K9539:N9539"/>
    <mergeCell ref="C9540:F9540"/>
    <mergeCell ref="G9540:J9540"/>
    <mergeCell ref="K9540:N9540"/>
    <mergeCell ref="C9561:F9561"/>
    <mergeCell ref="G9561:J9561"/>
    <mergeCell ref="K9561:N9561"/>
    <mergeCell ref="C9562:F9562"/>
    <mergeCell ref="G9562:J9562"/>
    <mergeCell ref="K9562:N9562"/>
    <mergeCell ref="C9559:F9559"/>
    <mergeCell ref="G9559:J9559"/>
    <mergeCell ref="K9559:N9559"/>
    <mergeCell ref="C9560:F9560"/>
    <mergeCell ref="G9560:J9560"/>
    <mergeCell ref="K9560:N9560"/>
    <mergeCell ref="C9557:F9557"/>
    <mergeCell ref="G9557:J9557"/>
    <mergeCell ref="K9557:N9557"/>
    <mergeCell ref="C9558:F9558"/>
    <mergeCell ref="G9558:J9558"/>
    <mergeCell ref="K9558:N9558"/>
    <mergeCell ref="C9555:F9555"/>
    <mergeCell ref="G9555:J9555"/>
    <mergeCell ref="K9555:N9555"/>
    <mergeCell ref="C9556:F9556"/>
    <mergeCell ref="G9556:J9556"/>
    <mergeCell ref="K9556:N9556"/>
    <mergeCell ref="C9553:F9553"/>
    <mergeCell ref="G9553:J9553"/>
    <mergeCell ref="K9553:N9553"/>
    <mergeCell ref="C9554:F9554"/>
    <mergeCell ref="G9554:J9554"/>
    <mergeCell ref="K9554:N9554"/>
    <mergeCell ref="C9551:F9551"/>
    <mergeCell ref="G9551:J9551"/>
    <mergeCell ref="K9551:N9551"/>
    <mergeCell ref="C9552:F9552"/>
    <mergeCell ref="G9552:J9552"/>
    <mergeCell ref="K9552:N9552"/>
    <mergeCell ref="C9573:F9573"/>
    <mergeCell ref="G9573:J9573"/>
    <mergeCell ref="K9573:N9573"/>
    <mergeCell ref="C9574:F9574"/>
    <mergeCell ref="G9574:J9574"/>
    <mergeCell ref="K9574:N9574"/>
    <mergeCell ref="C9571:F9571"/>
    <mergeCell ref="G9571:J9571"/>
    <mergeCell ref="K9571:N9571"/>
    <mergeCell ref="C9572:F9572"/>
    <mergeCell ref="G9572:J9572"/>
    <mergeCell ref="K9572:N9572"/>
    <mergeCell ref="C9569:F9569"/>
    <mergeCell ref="G9569:J9569"/>
    <mergeCell ref="K9569:N9569"/>
    <mergeCell ref="C9570:F9570"/>
    <mergeCell ref="G9570:J9570"/>
    <mergeCell ref="K9570:N9570"/>
    <mergeCell ref="C9567:F9567"/>
    <mergeCell ref="G9567:J9567"/>
    <mergeCell ref="K9567:N9567"/>
    <mergeCell ref="C9568:F9568"/>
    <mergeCell ref="G9568:J9568"/>
    <mergeCell ref="K9568:N9568"/>
    <mergeCell ref="C9565:F9565"/>
    <mergeCell ref="G9565:J9565"/>
    <mergeCell ref="K9565:N9565"/>
    <mergeCell ref="C9566:F9566"/>
    <mergeCell ref="G9566:J9566"/>
    <mergeCell ref="K9566:N9566"/>
    <mergeCell ref="C9563:F9563"/>
    <mergeCell ref="G9563:J9563"/>
    <mergeCell ref="K9563:N9563"/>
    <mergeCell ref="C9564:F9564"/>
    <mergeCell ref="G9564:J9564"/>
    <mergeCell ref="K9564:N9564"/>
    <mergeCell ref="C9585:F9585"/>
    <mergeCell ref="G9585:J9585"/>
    <mergeCell ref="K9585:N9585"/>
    <mergeCell ref="C9586:F9586"/>
    <mergeCell ref="G9586:J9586"/>
    <mergeCell ref="K9586:N9586"/>
    <mergeCell ref="C9583:F9583"/>
    <mergeCell ref="G9583:J9583"/>
    <mergeCell ref="K9583:N9583"/>
    <mergeCell ref="C9584:F9584"/>
    <mergeCell ref="G9584:J9584"/>
    <mergeCell ref="K9584:N9584"/>
    <mergeCell ref="C9581:F9581"/>
    <mergeCell ref="G9581:J9581"/>
    <mergeCell ref="K9581:N9581"/>
    <mergeCell ref="C9582:F9582"/>
    <mergeCell ref="G9582:J9582"/>
    <mergeCell ref="K9582:N9582"/>
    <mergeCell ref="C9579:F9579"/>
    <mergeCell ref="G9579:J9579"/>
    <mergeCell ref="K9579:N9579"/>
    <mergeCell ref="C9580:F9580"/>
    <mergeCell ref="G9580:J9580"/>
    <mergeCell ref="K9580:N9580"/>
    <mergeCell ref="C9577:F9577"/>
    <mergeCell ref="G9577:J9577"/>
    <mergeCell ref="K9577:N9577"/>
    <mergeCell ref="C9578:F9578"/>
    <mergeCell ref="G9578:J9578"/>
    <mergeCell ref="K9578:N9578"/>
    <mergeCell ref="C9575:F9575"/>
    <mergeCell ref="G9575:J9575"/>
    <mergeCell ref="K9575:N9575"/>
    <mergeCell ref="C9576:F9576"/>
    <mergeCell ref="G9576:J9576"/>
    <mergeCell ref="K9576:N9576"/>
    <mergeCell ref="C9597:F9597"/>
    <mergeCell ref="G9597:J9597"/>
    <mergeCell ref="K9597:N9597"/>
    <mergeCell ref="C9598:F9598"/>
    <mergeCell ref="G9598:J9598"/>
    <mergeCell ref="K9598:N9598"/>
    <mergeCell ref="C9595:F9595"/>
    <mergeCell ref="G9595:J9595"/>
    <mergeCell ref="K9595:N9595"/>
    <mergeCell ref="C9596:F9596"/>
    <mergeCell ref="G9596:J9596"/>
    <mergeCell ref="K9596:N9596"/>
    <mergeCell ref="C9593:F9593"/>
    <mergeCell ref="G9593:J9593"/>
    <mergeCell ref="K9593:N9593"/>
    <mergeCell ref="C9594:F9594"/>
    <mergeCell ref="G9594:J9594"/>
    <mergeCell ref="K9594:N9594"/>
    <mergeCell ref="C9591:F9591"/>
    <mergeCell ref="G9591:J9591"/>
    <mergeCell ref="K9591:N9591"/>
    <mergeCell ref="C9592:F9592"/>
    <mergeCell ref="G9592:J9592"/>
    <mergeCell ref="K9592:N9592"/>
    <mergeCell ref="C9589:F9589"/>
    <mergeCell ref="G9589:J9589"/>
    <mergeCell ref="K9589:N9589"/>
    <mergeCell ref="C9590:F9590"/>
    <mergeCell ref="G9590:J9590"/>
    <mergeCell ref="K9590:N9590"/>
    <mergeCell ref="C9587:F9587"/>
    <mergeCell ref="G9587:J9587"/>
    <mergeCell ref="K9587:N9587"/>
    <mergeCell ref="C9588:F9588"/>
    <mergeCell ref="G9588:J9588"/>
    <mergeCell ref="K9588:N9588"/>
    <mergeCell ref="C9609:F9609"/>
    <mergeCell ref="G9609:J9609"/>
    <mergeCell ref="K9609:N9609"/>
    <mergeCell ref="C9610:F9610"/>
    <mergeCell ref="G9610:J9610"/>
    <mergeCell ref="K9610:N9610"/>
    <mergeCell ref="C9607:F9607"/>
    <mergeCell ref="G9607:J9607"/>
    <mergeCell ref="K9607:N9607"/>
    <mergeCell ref="C9608:F9608"/>
    <mergeCell ref="G9608:J9608"/>
    <mergeCell ref="K9608:N9608"/>
    <mergeCell ref="C9605:F9605"/>
    <mergeCell ref="G9605:J9605"/>
    <mergeCell ref="K9605:N9605"/>
    <mergeCell ref="C9606:F9606"/>
    <mergeCell ref="G9606:J9606"/>
    <mergeCell ref="K9606:N9606"/>
    <mergeCell ref="C9603:F9603"/>
    <mergeCell ref="G9603:J9603"/>
    <mergeCell ref="K9603:N9603"/>
    <mergeCell ref="C9604:F9604"/>
    <mergeCell ref="G9604:J9604"/>
    <mergeCell ref="K9604:N9604"/>
    <mergeCell ref="C9601:F9601"/>
    <mergeCell ref="G9601:J9601"/>
    <mergeCell ref="K9601:N9601"/>
    <mergeCell ref="C9602:F9602"/>
    <mergeCell ref="G9602:J9602"/>
    <mergeCell ref="K9602:N9602"/>
    <mergeCell ref="C9599:F9599"/>
    <mergeCell ref="G9599:J9599"/>
    <mergeCell ref="K9599:N9599"/>
    <mergeCell ref="C9600:F9600"/>
    <mergeCell ref="G9600:J9600"/>
    <mergeCell ref="K9600:N9600"/>
    <mergeCell ref="C9621:F9621"/>
    <mergeCell ref="G9621:J9621"/>
    <mergeCell ref="K9621:N9621"/>
    <mergeCell ref="C9622:F9622"/>
    <mergeCell ref="G9622:J9622"/>
    <mergeCell ref="K9622:N9622"/>
    <mergeCell ref="C9619:F9619"/>
    <mergeCell ref="G9619:J9619"/>
    <mergeCell ref="K9619:N9619"/>
    <mergeCell ref="C9620:F9620"/>
    <mergeCell ref="G9620:J9620"/>
    <mergeCell ref="K9620:N9620"/>
    <mergeCell ref="C9617:F9617"/>
    <mergeCell ref="G9617:J9617"/>
    <mergeCell ref="K9617:N9617"/>
    <mergeCell ref="C9618:F9618"/>
    <mergeCell ref="G9618:J9618"/>
    <mergeCell ref="K9618:N9618"/>
    <mergeCell ref="C9615:F9615"/>
    <mergeCell ref="G9615:J9615"/>
    <mergeCell ref="K9615:N9615"/>
    <mergeCell ref="C9616:F9616"/>
    <mergeCell ref="G9616:J9616"/>
    <mergeCell ref="K9616:N9616"/>
    <mergeCell ref="C9613:F9613"/>
    <mergeCell ref="G9613:J9613"/>
    <mergeCell ref="K9613:N9613"/>
    <mergeCell ref="C9614:F9614"/>
    <mergeCell ref="G9614:J9614"/>
    <mergeCell ref="K9614:N9614"/>
    <mergeCell ref="C9611:F9611"/>
    <mergeCell ref="G9611:J9611"/>
    <mergeCell ref="K9611:N9611"/>
    <mergeCell ref="C9612:F9612"/>
    <mergeCell ref="G9612:J9612"/>
    <mergeCell ref="K9612:N9612"/>
    <mergeCell ref="C9633:F9633"/>
    <mergeCell ref="G9633:J9633"/>
    <mergeCell ref="K9633:N9633"/>
    <mergeCell ref="C9634:F9634"/>
    <mergeCell ref="G9634:J9634"/>
    <mergeCell ref="K9634:N9634"/>
    <mergeCell ref="C9631:F9631"/>
    <mergeCell ref="G9631:J9631"/>
    <mergeCell ref="K9631:N9631"/>
    <mergeCell ref="C9632:F9632"/>
    <mergeCell ref="G9632:J9632"/>
    <mergeCell ref="K9632:N9632"/>
    <mergeCell ref="C9629:F9629"/>
    <mergeCell ref="G9629:J9629"/>
    <mergeCell ref="K9629:N9629"/>
    <mergeCell ref="C9630:F9630"/>
    <mergeCell ref="G9630:J9630"/>
    <mergeCell ref="K9630:N9630"/>
    <mergeCell ref="C9627:F9627"/>
    <mergeCell ref="G9627:J9627"/>
    <mergeCell ref="K9627:N9627"/>
    <mergeCell ref="C9628:F9628"/>
    <mergeCell ref="G9628:J9628"/>
    <mergeCell ref="K9628:N9628"/>
    <mergeCell ref="C9625:F9625"/>
    <mergeCell ref="G9625:J9625"/>
    <mergeCell ref="K9625:N9625"/>
    <mergeCell ref="C9626:F9626"/>
    <mergeCell ref="G9626:J9626"/>
    <mergeCell ref="K9626:N9626"/>
    <mergeCell ref="C9623:F9623"/>
    <mergeCell ref="G9623:J9623"/>
    <mergeCell ref="K9623:N9623"/>
    <mergeCell ref="C9624:F9624"/>
    <mergeCell ref="G9624:J9624"/>
    <mergeCell ref="K9624:N9624"/>
    <mergeCell ref="C9645:F9645"/>
    <mergeCell ref="G9645:J9645"/>
    <mergeCell ref="K9645:N9645"/>
    <mergeCell ref="C9646:F9646"/>
    <mergeCell ref="G9646:J9646"/>
    <mergeCell ref="K9646:N9646"/>
    <mergeCell ref="C9643:F9643"/>
    <mergeCell ref="G9643:J9643"/>
    <mergeCell ref="K9643:N9643"/>
    <mergeCell ref="C9644:F9644"/>
    <mergeCell ref="G9644:J9644"/>
    <mergeCell ref="K9644:N9644"/>
    <mergeCell ref="C9641:F9641"/>
    <mergeCell ref="G9641:J9641"/>
    <mergeCell ref="K9641:N9641"/>
    <mergeCell ref="C9642:F9642"/>
    <mergeCell ref="G9642:J9642"/>
    <mergeCell ref="K9642:N9642"/>
    <mergeCell ref="C9639:F9639"/>
    <mergeCell ref="G9639:J9639"/>
    <mergeCell ref="K9639:N9639"/>
    <mergeCell ref="C9640:F9640"/>
    <mergeCell ref="G9640:J9640"/>
    <mergeCell ref="K9640:N9640"/>
    <mergeCell ref="C9637:F9637"/>
    <mergeCell ref="G9637:J9637"/>
    <mergeCell ref="K9637:N9637"/>
    <mergeCell ref="C9638:F9638"/>
    <mergeCell ref="G9638:J9638"/>
    <mergeCell ref="K9638:N9638"/>
    <mergeCell ref="C9635:F9635"/>
    <mergeCell ref="G9635:J9635"/>
    <mergeCell ref="K9635:N9635"/>
    <mergeCell ref="C9636:F9636"/>
    <mergeCell ref="G9636:J9636"/>
    <mergeCell ref="K9636:N9636"/>
    <mergeCell ref="C9657:F9657"/>
    <mergeCell ref="G9657:J9657"/>
    <mergeCell ref="K9657:N9657"/>
    <mergeCell ref="C9658:F9658"/>
    <mergeCell ref="G9658:J9658"/>
    <mergeCell ref="K9658:N9658"/>
    <mergeCell ref="C9655:F9655"/>
    <mergeCell ref="G9655:J9655"/>
    <mergeCell ref="K9655:N9655"/>
    <mergeCell ref="C9656:F9656"/>
    <mergeCell ref="G9656:J9656"/>
    <mergeCell ref="K9656:N9656"/>
    <mergeCell ref="C9653:F9653"/>
    <mergeCell ref="G9653:J9653"/>
    <mergeCell ref="K9653:N9653"/>
    <mergeCell ref="C9654:F9654"/>
    <mergeCell ref="G9654:J9654"/>
    <mergeCell ref="K9654:N9654"/>
    <mergeCell ref="C9651:F9651"/>
    <mergeCell ref="G9651:J9651"/>
    <mergeCell ref="K9651:N9651"/>
    <mergeCell ref="C9652:F9652"/>
    <mergeCell ref="G9652:J9652"/>
    <mergeCell ref="K9652:N9652"/>
    <mergeCell ref="C9649:F9649"/>
    <mergeCell ref="G9649:J9649"/>
    <mergeCell ref="K9649:N9649"/>
    <mergeCell ref="C9650:F9650"/>
    <mergeCell ref="G9650:J9650"/>
    <mergeCell ref="K9650:N9650"/>
    <mergeCell ref="C9647:F9647"/>
    <mergeCell ref="G9647:J9647"/>
    <mergeCell ref="K9647:N9647"/>
    <mergeCell ref="C9648:F9648"/>
    <mergeCell ref="G9648:J9648"/>
    <mergeCell ref="K9648:N9648"/>
    <mergeCell ref="C9669:F9669"/>
    <mergeCell ref="G9669:J9669"/>
    <mergeCell ref="K9669:N9669"/>
    <mergeCell ref="C9670:F9670"/>
    <mergeCell ref="G9670:J9670"/>
    <mergeCell ref="K9670:N9670"/>
    <mergeCell ref="C9667:F9667"/>
    <mergeCell ref="G9667:J9667"/>
    <mergeCell ref="K9667:N9667"/>
    <mergeCell ref="C9668:F9668"/>
    <mergeCell ref="G9668:J9668"/>
    <mergeCell ref="K9668:N9668"/>
    <mergeCell ref="C9665:F9665"/>
    <mergeCell ref="G9665:J9665"/>
    <mergeCell ref="K9665:N9665"/>
    <mergeCell ref="C9666:F9666"/>
    <mergeCell ref="G9666:J9666"/>
    <mergeCell ref="K9666:N9666"/>
    <mergeCell ref="C9663:F9663"/>
    <mergeCell ref="G9663:J9663"/>
    <mergeCell ref="K9663:N9663"/>
    <mergeCell ref="C9664:F9664"/>
    <mergeCell ref="G9664:J9664"/>
    <mergeCell ref="K9664:N9664"/>
    <mergeCell ref="C9661:F9661"/>
    <mergeCell ref="G9661:J9661"/>
    <mergeCell ref="K9661:N9661"/>
    <mergeCell ref="C9662:F9662"/>
    <mergeCell ref="G9662:J9662"/>
    <mergeCell ref="K9662:N9662"/>
    <mergeCell ref="C9659:F9659"/>
    <mergeCell ref="G9659:J9659"/>
    <mergeCell ref="K9659:N9659"/>
    <mergeCell ref="C9660:F9660"/>
    <mergeCell ref="G9660:J9660"/>
    <mergeCell ref="K9660:N9660"/>
    <mergeCell ref="C9681:F9681"/>
    <mergeCell ref="G9681:J9681"/>
    <mergeCell ref="K9681:N9681"/>
    <mergeCell ref="C9682:F9682"/>
    <mergeCell ref="G9682:J9682"/>
    <mergeCell ref="K9682:N9682"/>
    <mergeCell ref="C9679:F9679"/>
    <mergeCell ref="G9679:J9679"/>
    <mergeCell ref="K9679:N9679"/>
    <mergeCell ref="C9680:F9680"/>
    <mergeCell ref="G9680:J9680"/>
    <mergeCell ref="K9680:N9680"/>
    <mergeCell ref="C9677:F9677"/>
    <mergeCell ref="G9677:J9677"/>
    <mergeCell ref="K9677:N9677"/>
    <mergeCell ref="C9678:F9678"/>
    <mergeCell ref="G9678:J9678"/>
    <mergeCell ref="K9678:N9678"/>
    <mergeCell ref="C9675:F9675"/>
    <mergeCell ref="G9675:J9675"/>
    <mergeCell ref="K9675:N9675"/>
    <mergeCell ref="C9676:F9676"/>
    <mergeCell ref="G9676:J9676"/>
    <mergeCell ref="K9676:N9676"/>
    <mergeCell ref="C9673:F9673"/>
    <mergeCell ref="G9673:J9673"/>
    <mergeCell ref="K9673:N9673"/>
    <mergeCell ref="C9674:F9674"/>
    <mergeCell ref="G9674:J9674"/>
    <mergeCell ref="K9674:N9674"/>
    <mergeCell ref="C9671:F9671"/>
    <mergeCell ref="G9671:J9671"/>
    <mergeCell ref="K9671:N9671"/>
    <mergeCell ref="C9672:F9672"/>
    <mergeCell ref="G9672:J9672"/>
    <mergeCell ref="K9672:N9672"/>
    <mergeCell ref="C9693:F9693"/>
    <mergeCell ref="G9693:J9693"/>
    <mergeCell ref="K9693:N9693"/>
    <mergeCell ref="C9694:F9694"/>
    <mergeCell ref="G9694:J9694"/>
    <mergeCell ref="K9694:N9694"/>
    <mergeCell ref="C9691:F9691"/>
    <mergeCell ref="G9691:J9691"/>
    <mergeCell ref="K9691:N9691"/>
    <mergeCell ref="C9692:F9692"/>
    <mergeCell ref="G9692:J9692"/>
    <mergeCell ref="K9692:N9692"/>
    <mergeCell ref="C9689:F9689"/>
    <mergeCell ref="G9689:J9689"/>
    <mergeCell ref="K9689:N9689"/>
    <mergeCell ref="C9690:F9690"/>
    <mergeCell ref="G9690:J9690"/>
    <mergeCell ref="K9690:N9690"/>
    <mergeCell ref="C9687:F9687"/>
    <mergeCell ref="G9687:J9687"/>
    <mergeCell ref="K9687:N9687"/>
    <mergeCell ref="C9688:F9688"/>
    <mergeCell ref="G9688:J9688"/>
    <mergeCell ref="K9688:N9688"/>
    <mergeCell ref="C9685:F9685"/>
    <mergeCell ref="G9685:J9685"/>
    <mergeCell ref="K9685:N9685"/>
    <mergeCell ref="C9686:F9686"/>
    <mergeCell ref="G9686:J9686"/>
    <mergeCell ref="K9686:N9686"/>
    <mergeCell ref="C9683:F9683"/>
    <mergeCell ref="G9683:J9683"/>
    <mergeCell ref="K9683:N9683"/>
    <mergeCell ref="C9684:F9684"/>
    <mergeCell ref="G9684:J9684"/>
    <mergeCell ref="K9684:N9684"/>
    <mergeCell ref="C9705:F9705"/>
    <mergeCell ref="G9705:J9705"/>
    <mergeCell ref="K9705:N9705"/>
    <mergeCell ref="C9706:F9706"/>
    <mergeCell ref="G9706:J9706"/>
    <mergeCell ref="K9706:N9706"/>
    <mergeCell ref="C9703:F9703"/>
    <mergeCell ref="G9703:J9703"/>
    <mergeCell ref="K9703:N9703"/>
    <mergeCell ref="C9704:F9704"/>
    <mergeCell ref="G9704:J9704"/>
    <mergeCell ref="K9704:N9704"/>
    <mergeCell ref="C9701:F9701"/>
    <mergeCell ref="G9701:J9701"/>
    <mergeCell ref="K9701:N9701"/>
    <mergeCell ref="C9702:F9702"/>
    <mergeCell ref="G9702:J9702"/>
    <mergeCell ref="K9702:N9702"/>
    <mergeCell ref="C9699:F9699"/>
    <mergeCell ref="G9699:J9699"/>
    <mergeCell ref="K9699:N9699"/>
    <mergeCell ref="C9700:F9700"/>
    <mergeCell ref="G9700:J9700"/>
    <mergeCell ref="K9700:N9700"/>
    <mergeCell ref="C9697:F9697"/>
    <mergeCell ref="G9697:J9697"/>
    <mergeCell ref="K9697:N9697"/>
    <mergeCell ref="C9698:F9698"/>
    <mergeCell ref="G9698:J9698"/>
    <mergeCell ref="K9698:N9698"/>
    <mergeCell ref="C9695:F9695"/>
    <mergeCell ref="G9695:J9695"/>
    <mergeCell ref="K9695:N9695"/>
    <mergeCell ref="C9696:F9696"/>
    <mergeCell ref="G9696:J9696"/>
    <mergeCell ref="K9696:N9696"/>
    <mergeCell ref="C9717:F9717"/>
    <mergeCell ref="G9717:J9717"/>
    <mergeCell ref="K9717:N9717"/>
    <mergeCell ref="C9718:F9718"/>
    <mergeCell ref="G9718:J9718"/>
    <mergeCell ref="K9718:N9718"/>
    <mergeCell ref="C9715:F9715"/>
    <mergeCell ref="G9715:J9715"/>
    <mergeCell ref="K9715:N9715"/>
    <mergeCell ref="C9716:F9716"/>
    <mergeCell ref="G9716:J9716"/>
    <mergeCell ref="K9716:N9716"/>
    <mergeCell ref="C9713:F9713"/>
    <mergeCell ref="G9713:J9713"/>
    <mergeCell ref="K9713:N9713"/>
    <mergeCell ref="C9714:F9714"/>
    <mergeCell ref="G9714:J9714"/>
    <mergeCell ref="K9714:N9714"/>
    <mergeCell ref="C9711:F9711"/>
    <mergeCell ref="G9711:J9711"/>
    <mergeCell ref="K9711:N9711"/>
    <mergeCell ref="C9712:F9712"/>
    <mergeCell ref="G9712:J9712"/>
    <mergeCell ref="K9712:N9712"/>
    <mergeCell ref="C9709:F9709"/>
    <mergeCell ref="G9709:J9709"/>
    <mergeCell ref="K9709:N9709"/>
    <mergeCell ref="C9710:F9710"/>
    <mergeCell ref="G9710:J9710"/>
    <mergeCell ref="K9710:N9710"/>
    <mergeCell ref="C9707:F9707"/>
    <mergeCell ref="G9707:J9707"/>
    <mergeCell ref="K9707:N9707"/>
    <mergeCell ref="C9708:F9708"/>
    <mergeCell ref="G9708:J9708"/>
    <mergeCell ref="K9708:N9708"/>
    <mergeCell ref="C9729:F9729"/>
    <mergeCell ref="G9729:J9729"/>
    <mergeCell ref="K9729:N9729"/>
    <mergeCell ref="C9730:F9730"/>
    <mergeCell ref="G9730:J9730"/>
    <mergeCell ref="K9730:N9730"/>
    <mergeCell ref="C9727:F9727"/>
    <mergeCell ref="G9727:J9727"/>
    <mergeCell ref="K9727:N9727"/>
    <mergeCell ref="C9728:F9728"/>
    <mergeCell ref="G9728:J9728"/>
    <mergeCell ref="K9728:N9728"/>
    <mergeCell ref="C9725:F9725"/>
    <mergeCell ref="G9725:J9725"/>
    <mergeCell ref="K9725:N9725"/>
    <mergeCell ref="C9726:F9726"/>
    <mergeCell ref="G9726:J9726"/>
    <mergeCell ref="K9726:N9726"/>
    <mergeCell ref="C9723:F9723"/>
    <mergeCell ref="G9723:J9723"/>
    <mergeCell ref="K9723:N9723"/>
    <mergeCell ref="C9724:F9724"/>
    <mergeCell ref="G9724:J9724"/>
    <mergeCell ref="K9724:N9724"/>
    <mergeCell ref="C9721:F9721"/>
    <mergeCell ref="G9721:J9721"/>
    <mergeCell ref="K9721:N9721"/>
    <mergeCell ref="C9722:F9722"/>
    <mergeCell ref="G9722:J9722"/>
    <mergeCell ref="K9722:N9722"/>
    <mergeCell ref="C9719:F9719"/>
    <mergeCell ref="G9719:J9719"/>
    <mergeCell ref="K9719:N9719"/>
    <mergeCell ref="C9720:F9720"/>
    <mergeCell ref="G9720:J9720"/>
    <mergeCell ref="K9720:N9720"/>
    <mergeCell ref="C9741:F9741"/>
    <mergeCell ref="G9741:J9741"/>
    <mergeCell ref="K9741:N9741"/>
    <mergeCell ref="C9742:F9742"/>
    <mergeCell ref="G9742:J9742"/>
    <mergeCell ref="K9742:N9742"/>
    <mergeCell ref="C9739:F9739"/>
    <mergeCell ref="G9739:J9739"/>
    <mergeCell ref="K9739:N9739"/>
    <mergeCell ref="C9740:F9740"/>
    <mergeCell ref="G9740:J9740"/>
    <mergeCell ref="K9740:N9740"/>
    <mergeCell ref="C9737:F9737"/>
    <mergeCell ref="G9737:J9737"/>
    <mergeCell ref="K9737:N9737"/>
    <mergeCell ref="C9738:F9738"/>
    <mergeCell ref="G9738:J9738"/>
    <mergeCell ref="K9738:N9738"/>
    <mergeCell ref="C9735:F9735"/>
    <mergeCell ref="G9735:J9735"/>
    <mergeCell ref="K9735:N9735"/>
    <mergeCell ref="C9736:F9736"/>
    <mergeCell ref="G9736:J9736"/>
    <mergeCell ref="K9736:N9736"/>
    <mergeCell ref="C9733:F9733"/>
    <mergeCell ref="G9733:J9733"/>
    <mergeCell ref="K9733:N9733"/>
    <mergeCell ref="C9734:F9734"/>
    <mergeCell ref="G9734:J9734"/>
    <mergeCell ref="K9734:N9734"/>
    <mergeCell ref="C9731:F9731"/>
    <mergeCell ref="G9731:J9731"/>
    <mergeCell ref="K9731:N9731"/>
    <mergeCell ref="C9732:F9732"/>
    <mergeCell ref="G9732:J9732"/>
    <mergeCell ref="K9732:N9732"/>
    <mergeCell ref="C9753:F9753"/>
    <mergeCell ref="G9753:J9753"/>
    <mergeCell ref="K9753:N9753"/>
    <mergeCell ref="C9754:F9754"/>
    <mergeCell ref="G9754:J9754"/>
    <mergeCell ref="K9754:N9754"/>
    <mergeCell ref="C9751:F9751"/>
    <mergeCell ref="G9751:J9751"/>
    <mergeCell ref="K9751:N9751"/>
    <mergeCell ref="C9752:F9752"/>
    <mergeCell ref="G9752:J9752"/>
    <mergeCell ref="K9752:N9752"/>
    <mergeCell ref="C9749:F9749"/>
    <mergeCell ref="G9749:J9749"/>
    <mergeCell ref="K9749:N9749"/>
    <mergeCell ref="C9750:F9750"/>
    <mergeCell ref="G9750:J9750"/>
    <mergeCell ref="K9750:N9750"/>
    <mergeCell ref="C9747:F9747"/>
    <mergeCell ref="G9747:J9747"/>
    <mergeCell ref="K9747:N9747"/>
    <mergeCell ref="C9748:F9748"/>
    <mergeCell ref="G9748:J9748"/>
    <mergeCell ref="K9748:N9748"/>
    <mergeCell ref="C9745:F9745"/>
    <mergeCell ref="G9745:J9745"/>
    <mergeCell ref="K9745:N9745"/>
    <mergeCell ref="C9746:F9746"/>
    <mergeCell ref="G9746:J9746"/>
    <mergeCell ref="K9746:N9746"/>
    <mergeCell ref="C9743:F9743"/>
    <mergeCell ref="G9743:J9743"/>
    <mergeCell ref="K9743:N9743"/>
    <mergeCell ref="C9744:F9744"/>
    <mergeCell ref="G9744:J9744"/>
    <mergeCell ref="K9744:N9744"/>
    <mergeCell ref="C9765:F9765"/>
    <mergeCell ref="G9765:J9765"/>
    <mergeCell ref="K9765:N9765"/>
    <mergeCell ref="C9766:F9766"/>
    <mergeCell ref="G9766:J9766"/>
    <mergeCell ref="K9766:N9766"/>
    <mergeCell ref="C9763:F9763"/>
    <mergeCell ref="G9763:J9763"/>
    <mergeCell ref="K9763:N9763"/>
    <mergeCell ref="C9764:F9764"/>
    <mergeCell ref="G9764:J9764"/>
    <mergeCell ref="K9764:N9764"/>
    <mergeCell ref="C9761:F9761"/>
    <mergeCell ref="G9761:J9761"/>
    <mergeCell ref="K9761:N9761"/>
    <mergeCell ref="C9762:F9762"/>
    <mergeCell ref="G9762:J9762"/>
    <mergeCell ref="K9762:N9762"/>
    <mergeCell ref="C9759:F9759"/>
    <mergeCell ref="G9759:J9759"/>
    <mergeCell ref="K9759:N9759"/>
    <mergeCell ref="C9760:F9760"/>
    <mergeCell ref="G9760:J9760"/>
    <mergeCell ref="K9760:N9760"/>
    <mergeCell ref="C9757:F9757"/>
    <mergeCell ref="G9757:J9757"/>
    <mergeCell ref="K9757:N9757"/>
    <mergeCell ref="C9758:F9758"/>
    <mergeCell ref="G9758:J9758"/>
    <mergeCell ref="K9758:N9758"/>
    <mergeCell ref="C9755:F9755"/>
    <mergeCell ref="G9755:J9755"/>
    <mergeCell ref="K9755:N9755"/>
    <mergeCell ref="C9756:F9756"/>
    <mergeCell ref="G9756:J9756"/>
    <mergeCell ref="K9756:N9756"/>
    <mergeCell ref="C9777:F9777"/>
    <mergeCell ref="G9777:J9777"/>
    <mergeCell ref="K9777:N9777"/>
    <mergeCell ref="C9778:F9778"/>
    <mergeCell ref="G9778:J9778"/>
    <mergeCell ref="K9778:N9778"/>
    <mergeCell ref="C9775:F9775"/>
    <mergeCell ref="G9775:J9775"/>
    <mergeCell ref="K9775:N9775"/>
    <mergeCell ref="C9776:F9776"/>
    <mergeCell ref="G9776:J9776"/>
    <mergeCell ref="K9776:N9776"/>
    <mergeCell ref="C9773:F9773"/>
    <mergeCell ref="G9773:J9773"/>
    <mergeCell ref="K9773:N9773"/>
    <mergeCell ref="C9774:F9774"/>
    <mergeCell ref="G9774:J9774"/>
    <mergeCell ref="K9774:N9774"/>
    <mergeCell ref="C9771:F9771"/>
    <mergeCell ref="G9771:J9771"/>
    <mergeCell ref="K9771:N9771"/>
    <mergeCell ref="C9772:F9772"/>
    <mergeCell ref="G9772:J9772"/>
    <mergeCell ref="K9772:N9772"/>
    <mergeCell ref="C9769:F9769"/>
    <mergeCell ref="G9769:J9769"/>
    <mergeCell ref="K9769:N9769"/>
    <mergeCell ref="C9770:F9770"/>
    <mergeCell ref="G9770:J9770"/>
    <mergeCell ref="K9770:N9770"/>
    <mergeCell ref="C9767:F9767"/>
    <mergeCell ref="G9767:J9767"/>
    <mergeCell ref="K9767:N9767"/>
    <mergeCell ref="C9768:F9768"/>
    <mergeCell ref="G9768:J9768"/>
    <mergeCell ref="K9768:N9768"/>
    <mergeCell ref="C9789:F9789"/>
    <mergeCell ref="G9789:J9789"/>
    <mergeCell ref="K9789:N9789"/>
    <mergeCell ref="C9790:F9790"/>
    <mergeCell ref="G9790:J9790"/>
    <mergeCell ref="K9790:N9790"/>
    <mergeCell ref="C9787:F9787"/>
    <mergeCell ref="G9787:J9787"/>
    <mergeCell ref="K9787:N9787"/>
    <mergeCell ref="C9788:F9788"/>
    <mergeCell ref="G9788:J9788"/>
    <mergeCell ref="K9788:N9788"/>
    <mergeCell ref="C9785:F9785"/>
    <mergeCell ref="G9785:J9785"/>
    <mergeCell ref="K9785:N9785"/>
    <mergeCell ref="C9786:F9786"/>
    <mergeCell ref="G9786:J9786"/>
    <mergeCell ref="K9786:N9786"/>
    <mergeCell ref="C9783:F9783"/>
    <mergeCell ref="G9783:J9783"/>
    <mergeCell ref="K9783:N9783"/>
    <mergeCell ref="C9784:F9784"/>
    <mergeCell ref="G9784:J9784"/>
    <mergeCell ref="K9784:N9784"/>
    <mergeCell ref="C9781:F9781"/>
    <mergeCell ref="G9781:J9781"/>
    <mergeCell ref="K9781:N9781"/>
    <mergeCell ref="C9782:F9782"/>
    <mergeCell ref="G9782:J9782"/>
    <mergeCell ref="K9782:N9782"/>
    <mergeCell ref="C9779:F9779"/>
    <mergeCell ref="G9779:J9779"/>
    <mergeCell ref="K9779:N9779"/>
    <mergeCell ref="C9780:F9780"/>
    <mergeCell ref="G9780:J9780"/>
    <mergeCell ref="K9780:N9780"/>
    <mergeCell ref="C9801:F9801"/>
    <mergeCell ref="G9801:J9801"/>
    <mergeCell ref="K9801:N9801"/>
    <mergeCell ref="C9802:F9802"/>
    <mergeCell ref="G9802:J9802"/>
    <mergeCell ref="K9802:N9802"/>
    <mergeCell ref="C9799:F9799"/>
    <mergeCell ref="G9799:J9799"/>
    <mergeCell ref="K9799:N9799"/>
    <mergeCell ref="C9800:F9800"/>
    <mergeCell ref="G9800:J9800"/>
    <mergeCell ref="K9800:N9800"/>
    <mergeCell ref="C9797:F9797"/>
    <mergeCell ref="G9797:J9797"/>
    <mergeCell ref="K9797:N9797"/>
    <mergeCell ref="C9798:F9798"/>
    <mergeCell ref="G9798:J9798"/>
    <mergeCell ref="K9798:N9798"/>
    <mergeCell ref="C9795:F9795"/>
    <mergeCell ref="G9795:J9795"/>
    <mergeCell ref="K9795:N9795"/>
    <mergeCell ref="C9796:F9796"/>
    <mergeCell ref="G9796:J9796"/>
    <mergeCell ref="K9796:N9796"/>
    <mergeCell ref="C9793:F9793"/>
    <mergeCell ref="G9793:J9793"/>
    <mergeCell ref="K9793:N9793"/>
    <mergeCell ref="C9794:F9794"/>
    <mergeCell ref="G9794:J9794"/>
    <mergeCell ref="K9794:N9794"/>
    <mergeCell ref="C9791:F9791"/>
    <mergeCell ref="G9791:J9791"/>
    <mergeCell ref="K9791:N9791"/>
    <mergeCell ref="C9792:F9792"/>
    <mergeCell ref="G9792:J9792"/>
    <mergeCell ref="K9792:N9792"/>
    <mergeCell ref="C9813:F9813"/>
    <mergeCell ref="G9813:J9813"/>
    <mergeCell ref="K9813:N9813"/>
    <mergeCell ref="C9814:F9814"/>
    <mergeCell ref="G9814:J9814"/>
    <mergeCell ref="K9814:N9814"/>
    <mergeCell ref="C9811:F9811"/>
    <mergeCell ref="G9811:J9811"/>
    <mergeCell ref="K9811:N9811"/>
    <mergeCell ref="C9812:F9812"/>
    <mergeCell ref="G9812:J9812"/>
    <mergeCell ref="K9812:N9812"/>
    <mergeCell ref="C9809:F9809"/>
    <mergeCell ref="G9809:J9809"/>
    <mergeCell ref="K9809:N9809"/>
    <mergeCell ref="C9810:F9810"/>
    <mergeCell ref="G9810:J9810"/>
    <mergeCell ref="K9810:N9810"/>
    <mergeCell ref="C9807:F9807"/>
    <mergeCell ref="G9807:J9807"/>
    <mergeCell ref="K9807:N9807"/>
    <mergeCell ref="C9808:F9808"/>
    <mergeCell ref="G9808:J9808"/>
    <mergeCell ref="K9808:N9808"/>
    <mergeCell ref="C9805:F9805"/>
    <mergeCell ref="G9805:J9805"/>
    <mergeCell ref="K9805:N9805"/>
    <mergeCell ref="C9806:F9806"/>
    <mergeCell ref="G9806:J9806"/>
    <mergeCell ref="K9806:N9806"/>
    <mergeCell ref="C9803:F9803"/>
    <mergeCell ref="G9803:J9803"/>
    <mergeCell ref="K9803:N9803"/>
    <mergeCell ref="C9804:F9804"/>
    <mergeCell ref="G9804:J9804"/>
    <mergeCell ref="K9804:N9804"/>
    <mergeCell ref="C9825:F9825"/>
    <mergeCell ref="G9825:J9825"/>
    <mergeCell ref="K9825:N9825"/>
    <mergeCell ref="C9826:F9826"/>
    <mergeCell ref="G9826:J9826"/>
    <mergeCell ref="K9826:N9826"/>
    <mergeCell ref="C9823:F9823"/>
    <mergeCell ref="G9823:J9823"/>
    <mergeCell ref="K9823:N9823"/>
    <mergeCell ref="C9824:F9824"/>
    <mergeCell ref="G9824:J9824"/>
    <mergeCell ref="K9824:N9824"/>
    <mergeCell ref="C9821:F9821"/>
    <mergeCell ref="G9821:J9821"/>
    <mergeCell ref="K9821:N9821"/>
    <mergeCell ref="C9822:F9822"/>
    <mergeCell ref="G9822:J9822"/>
    <mergeCell ref="K9822:N9822"/>
    <mergeCell ref="C9819:F9819"/>
    <mergeCell ref="G9819:J9819"/>
    <mergeCell ref="K9819:N9819"/>
    <mergeCell ref="C9820:F9820"/>
    <mergeCell ref="G9820:J9820"/>
    <mergeCell ref="K9820:N9820"/>
    <mergeCell ref="C9817:F9817"/>
    <mergeCell ref="G9817:J9817"/>
    <mergeCell ref="K9817:N9817"/>
    <mergeCell ref="C9818:F9818"/>
    <mergeCell ref="G9818:J9818"/>
    <mergeCell ref="K9818:N9818"/>
    <mergeCell ref="C9815:F9815"/>
    <mergeCell ref="G9815:J9815"/>
    <mergeCell ref="K9815:N9815"/>
    <mergeCell ref="C9816:F9816"/>
    <mergeCell ref="G9816:J9816"/>
    <mergeCell ref="K9816:N9816"/>
    <mergeCell ref="C9837:F9837"/>
    <mergeCell ref="G9837:J9837"/>
    <mergeCell ref="K9837:N9837"/>
    <mergeCell ref="C9838:F9838"/>
    <mergeCell ref="G9838:J9838"/>
    <mergeCell ref="K9838:N9838"/>
    <mergeCell ref="C9835:F9835"/>
    <mergeCell ref="G9835:J9835"/>
    <mergeCell ref="K9835:N9835"/>
    <mergeCell ref="C9836:F9836"/>
    <mergeCell ref="G9836:J9836"/>
    <mergeCell ref="K9836:N9836"/>
    <mergeCell ref="C9833:F9833"/>
    <mergeCell ref="G9833:J9833"/>
    <mergeCell ref="K9833:N9833"/>
    <mergeCell ref="C9834:F9834"/>
    <mergeCell ref="G9834:J9834"/>
    <mergeCell ref="K9834:N9834"/>
    <mergeCell ref="C9831:F9831"/>
    <mergeCell ref="G9831:J9831"/>
    <mergeCell ref="K9831:N9831"/>
    <mergeCell ref="C9832:F9832"/>
    <mergeCell ref="G9832:J9832"/>
    <mergeCell ref="K9832:N9832"/>
    <mergeCell ref="C9829:F9829"/>
    <mergeCell ref="G9829:J9829"/>
    <mergeCell ref="K9829:N9829"/>
    <mergeCell ref="C9830:F9830"/>
    <mergeCell ref="G9830:J9830"/>
    <mergeCell ref="K9830:N9830"/>
    <mergeCell ref="C9827:F9827"/>
    <mergeCell ref="G9827:J9827"/>
    <mergeCell ref="K9827:N9827"/>
    <mergeCell ref="C9828:F9828"/>
    <mergeCell ref="G9828:J9828"/>
    <mergeCell ref="K9828:N9828"/>
    <mergeCell ref="C9849:F9849"/>
    <mergeCell ref="G9849:J9849"/>
    <mergeCell ref="K9849:N9849"/>
    <mergeCell ref="C9850:F9850"/>
    <mergeCell ref="G9850:J9850"/>
    <mergeCell ref="K9850:N9850"/>
    <mergeCell ref="C9847:F9847"/>
    <mergeCell ref="G9847:J9847"/>
    <mergeCell ref="K9847:N9847"/>
    <mergeCell ref="C9848:F9848"/>
    <mergeCell ref="G9848:J9848"/>
    <mergeCell ref="K9848:N9848"/>
    <mergeCell ref="C9845:F9845"/>
    <mergeCell ref="G9845:J9845"/>
    <mergeCell ref="K9845:N9845"/>
    <mergeCell ref="C9846:F9846"/>
    <mergeCell ref="G9846:J9846"/>
    <mergeCell ref="K9846:N9846"/>
    <mergeCell ref="C9843:F9843"/>
    <mergeCell ref="G9843:J9843"/>
    <mergeCell ref="K9843:N9843"/>
    <mergeCell ref="C9844:F9844"/>
    <mergeCell ref="G9844:J9844"/>
    <mergeCell ref="K9844:N9844"/>
    <mergeCell ref="C9841:F9841"/>
    <mergeCell ref="G9841:J9841"/>
    <mergeCell ref="K9841:N9841"/>
    <mergeCell ref="C9842:F9842"/>
    <mergeCell ref="G9842:J9842"/>
    <mergeCell ref="K9842:N9842"/>
    <mergeCell ref="C9839:F9839"/>
    <mergeCell ref="G9839:J9839"/>
    <mergeCell ref="K9839:N9839"/>
    <mergeCell ref="C9840:F9840"/>
    <mergeCell ref="G9840:J9840"/>
    <mergeCell ref="K9840:N9840"/>
    <mergeCell ref="C9861:F9861"/>
    <mergeCell ref="G9861:J9861"/>
    <mergeCell ref="K9861:N9861"/>
    <mergeCell ref="C9862:F9862"/>
    <mergeCell ref="G9862:J9862"/>
    <mergeCell ref="K9862:N9862"/>
    <mergeCell ref="C9859:F9859"/>
    <mergeCell ref="G9859:J9859"/>
    <mergeCell ref="K9859:N9859"/>
    <mergeCell ref="C9860:F9860"/>
    <mergeCell ref="G9860:J9860"/>
    <mergeCell ref="K9860:N9860"/>
    <mergeCell ref="C9857:F9857"/>
    <mergeCell ref="G9857:J9857"/>
    <mergeCell ref="K9857:N9857"/>
    <mergeCell ref="C9858:F9858"/>
    <mergeCell ref="G9858:J9858"/>
    <mergeCell ref="K9858:N9858"/>
    <mergeCell ref="C9855:F9855"/>
    <mergeCell ref="G9855:J9855"/>
    <mergeCell ref="K9855:N9855"/>
    <mergeCell ref="C9856:F9856"/>
    <mergeCell ref="G9856:J9856"/>
    <mergeCell ref="K9856:N9856"/>
    <mergeCell ref="C9853:F9853"/>
    <mergeCell ref="G9853:J9853"/>
    <mergeCell ref="K9853:N9853"/>
    <mergeCell ref="C9854:F9854"/>
    <mergeCell ref="G9854:J9854"/>
    <mergeCell ref="K9854:N9854"/>
    <mergeCell ref="C9851:F9851"/>
    <mergeCell ref="G9851:J9851"/>
    <mergeCell ref="K9851:N9851"/>
    <mergeCell ref="C9852:F9852"/>
    <mergeCell ref="G9852:J9852"/>
    <mergeCell ref="K9852:N9852"/>
    <mergeCell ref="C9873:F9873"/>
    <mergeCell ref="G9873:J9873"/>
    <mergeCell ref="K9873:N9873"/>
    <mergeCell ref="C9874:F9874"/>
    <mergeCell ref="G9874:J9874"/>
    <mergeCell ref="K9874:N9874"/>
    <mergeCell ref="C9871:F9871"/>
    <mergeCell ref="G9871:J9871"/>
    <mergeCell ref="K9871:N9871"/>
    <mergeCell ref="C9872:F9872"/>
    <mergeCell ref="G9872:J9872"/>
    <mergeCell ref="K9872:N9872"/>
    <mergeCell ref="C9869:F9869"/>
    <mergeCell ref="G9869:J9869"/>
    <mergeCell ref="K9869:N9869"/>
    <mergeCell ref="C9870:F9870"/>
    <mergeCell ref="G9870:J9870"/>
    <mergeCell ref="K9870:N9870"/>
    <mergeCell ref="C9867:F9867"/>
    <mergeCell ref="G9867:J9867"/>
    <mergeCell ref="K9867:N9867"/>
    <mergeCell ref="C9868:F9868"/>
    <mergeCell ref="G9868:J9868"/>
    <mergeCell ref="K9868:N9868"/>
    <mergeCell ref="C9865:F9865"/>
    <mergeCell ref="G9865:J9865"/>
    <mergeCell ref="K9865:N9865"/>
    <mergeCell ref="C9866:F9866"/>
    <mergeCell ref="G9866:J9866"/>
    <mergeCell ref="K9866:N9866"/>
    <mergeCell ref="C9863:F9863"/>
    <mergeCell ref="G9863:J9863"/>
    <mergeCell ref="K9863:N9863"/>
    <mergeCell ref="C9864:F9864"/>
    <mergeCell ref="G9864:J9864"/>
    <mergeCell ref="K9864:N9864"/>
    <mergeCell ref="C9885:F9885"/>
    <mergeCell ref="G9885:J9885"/>
    <mergeCell ref="K9885:N9885"/>
    <mergeCell ref="C9886:F9886"/>
    <mergeCell ref="G9886:J9886"/>
    <mergeCell ref="K9886:N9886"/>
    <mergeCell ref="C9883:F9883"/>
    <mergeCell ref="G9883:J9883"/>
    <mergeCell ref="K9883:N9883"/>
    <mergeCell ref="C9884:F9884"/>
    <mergeCell ref="G9884:J9884"/>
    <mergeCell ref="K9884:N9884"/>
    <mergeCell ref="C9881:F9881"/>
    <mergeCell ref="G9881:J9881"/>
    <mergeCell ref="K9881:N9881"/>
    <mergeCell ref="C9882:F9882"/>
    <mergeCell ref="G9882:J9882"/>
    <mergeCell ref="K9882:N9882"/>
    <mergeCell ref="C9879:F9879"/>
    <mergeCell ref="G9879:J9879"/>
    <mergeCell ref="K9879:N9879"/>
    <mergeCell ref="C9880:F9880"/>
    <mergeCell ref="G9880:J9880"/>
    <mergeCell ref="K9880:N9880"/>
    <mergeCell ref="C9877:F9877"/>
    <mergeCell ref="G9877:J9877"/>
    <mergeCell ref="K9877:N9877"/>
    <mergeCell ref="C9878:F9878"/>
    <mergeCell ref="G9878:J9878"/>
    <mergeCell ref="K9878:N9878"/>
    <mergeCell ref="C9875:F9875"/>
    <mergeCell ref="G9875:J9875"/>
    <mergeCell ref="K9875:N9875"/>
    <mergeCell ref="C9876:F9876"/>
    <mergeCell ref="G9876:J9876"/>
    <mergeCell ref="K9876:N9876"/>
    <mergeCell ref="C9897:F9897"/>
    <mergeCell ref="G9897:J9897"/>
    <mergeCell ref="K9897:N9897"/>
    <mergeCell ref="C9898:F9898"/>
    <mergeCell ref="G9898:J9898"/>
    <mergeCell ref="K9898:N9898"/>
    <mergeCell ref="C9895:F9895"/>
    <mergeCell ref="G9895:J9895"/>
    <mergeCell ref="K9895:N9895"/>
    <mergeCell ref="C9896:F9896"/>
    <mergeCell ref="G9896:J9896"/>
    <mergeCell ref="K9896:N9896"/>
    <mergeCell ref="C9893:F9893"/>
    <mergeCell ref="G9893:J9893"/>
    <mergeCell ref="K9893:N9893"/>
    <mergeCell ref="C9894:F9894"/>
    <mergeCell ref="G9894:J9894"/>
    <mergeCell ref="K9894:N9894"/>
    <mergeCell ref="C9891:F9891"/>
    <mergeCell ref="G9891:J9891"/>
    <mergeCell ref="K9891:N9891"/>
    <mergeCell ref="C9892:F9892"/>
    <mergeCell ref="G9892:J9892"/>
    <mergeCell ref="K9892:N9892"/>
    <mergeCell ref="C9889:F9889"/>
    <mergeCell ref="G9889:J9889"/>
    <mergeCell ref="K9889:N9889"/>
    <mergeCell ref="C9890:F9890"/>
    <mergeCell ref="G9890:J9890"/>
    <mergeCell ref="K9890:N9890"/>
    <mergeCell ref="C9887:F9887"/>
    <mergeCell ref="G9887:J9887"/>
    <mergeCell ref="K9887:N9887"/>
    <mergeCell ref="C9888:F9888"/>
    <mergeCell ref="G9888:J9888"/>
    <mergeCell ref="K9888:N9888"/>
    <mergeCell ref="C9909:F9909"/>
    <mergeCell ref="G9909:J9909"/>
    <mergeCell ref="K9909:N9909"/>
    <mergeCell ref="C9910:F9910"/>
    <mergeCell ref="G9910:J9910"/>
    <mergeCell ref="K9910:N9910"/>
    <mergeCell ref="C9907:F9907"/>
    <mergeCell ref="G9907:J9907"/>
    <mergeCell ref="K9907:N9907"/>
    <mergeCell ref="C9908:F9908"/>
    <mergeCell ref="G9908:J9908"/>
    <mergeCell ref="K9908:N9908"/>
    <mergeCell ref="C9905:F9905"/>
    <mergeCell ref="G9905:J9905"/>
    <mergeCell ref="K9905:N9905"/>
    <mergeCell ref="C9906:F9906"/>
    <mergeCell ref="G9906:J9906"/>
    <mergeCell ref="K9906:N9906"/>
    <mergeCell ref="C9903:F9903"/>
    <mergeCell ref="G9903:J9903"/>
    <mergeCell ref="K9903:N9903"/>
    <mergeCell ref="C9904:F9904"/>
    <mergeCell ref="G9904:J9904"/>
    <mergeCell ref="K9904:N9904"/>
    <mergeCell ref="C9901:F9901"/>
    <mergeCell ref="G9901:J9901"/>
    <mergeCell ref="K9901:N9901"/>
    <mergeCell ref="C9902:F9902"/>
    <mergeCell ref="G9902:J9902"/>
    <mergeCell ref="K9902:N9902"/>
    <mergeCell ref="C9899:F9899"/>
    <mergeCell ref="G9899:J9899"/>
    <mergeCell ref="K9899:N9899"/>
    <mergeCell ref="C9900:F9900"/>
    <mergeCell ref="G9900:J9900"/>
    <mergeCell ref="K9900:N9900"/>
    <mergeCell ref="C9921:F9921"/>
    <mergeCell ref="G9921:J9921"/>
    <mergeCell ref="K9921:N9921"/>
    <mergeCell ref="C9922:F9922"/>
    <mergeCell ref="G9922:J9922"/>
    <mergeCell ref="K9922:N9922"/>
    <mergeCell ref="C9919:F9919"/>
    <mergeCell ref="G9919:J9919"/>
    <mergeCell ref="K9919:N9919"/>
    <mergeCell ref="C9920:F9920"/>
    <mergeCell ref="G9920:J9920"/>
    <mergeCell ref="K9920:N9920"/>
    <mergeCell ref="C9917:F9917"/>
    <mergeCell ref="G9917:J9917"/>
    <mergeCell ref="K9917:N9917"/>
    <mergeCell ref="C9918:F9918"/>
    <mergeCell ref="G9918:J9918"/>
    <mergeCell ref="K9918:N9918"/>
    <mergeCell ref="C9915:F9915"/>
    <mergeCell ref="G9915:J9915"/>
    <mergeCell ref="K9915:N9915"/>
    <mergeCell ref="C9916:F9916"/>
    <mergeCell ref="G9916:J9916"/>
    <mergeCell ref="K9916:N9916"/>
    <mergeCell ref="C9913:F9913"/>
    <mergeCell ref="G9913:J9913"/>
    <mergeCell ref="K9913:N9913"/>
    <mergeCell ref="C9914:F9914"/>
    <mergeCell ref="G9914:J9914"/>
    <mergeCell ref="K9914:N9914"/>
    <mergeCell ref="C9911:F9911"/>
    <mergeCell ref="G9911:J9911"/>
    <mergeCell ref="K9911:N9911"/>
    <mergeCell ref="C9912:F9912"/>
    <mergeCell ref="G9912:J9912"/>
    <mergeCell ref="K9912:N9912"/>
    <mergeCell ref="C9933:F9933"/>
    <mergeCell ref="G9933:J9933"/>
    <mergeCell ref="K9933:N9933"/>
    <mergeCell ref="C9934:F9934"/>
    <mergeCell ref="G9934:J9934"/>
    <mergeCell ref="K9934:N9934"/>
    <mergeCell ref="C9931:F9931"/>
    <mergeCell ref="G9931:J9931"/>
    <mergeCell ref="K9931:N9931"/>
    <mergeCell ref="C9932:F9932"/>
    <mergeCell ref="G9932:J9932"/>
    <mergeCell ref="K9932:N9932"/>
    <mergeCell ref="C9929:F9929"/>
    <mergeCell ref="G9929:J9929"/>
    <mergeCell ref="K9929:N9929"/>
    <mergeCell ref="C9930:F9930"/>
    <mergeCell ref="G9930:J9930"/>
    <mergeCell ref="K9930:N9930"/>
    <mergeCell ref="C9927:F9927"/>
    <mergeCell ref="G9927:J9927"/>
    <mergeCell ref="K9927:N9927"/>
    <mergeCell ref="C9928:F9928"/>
    <mergeCell ref="G9928:J9928"/>
    <mergeCell ref="K9928:N9928"/>
    <mergeCell ref="C9925:F9925"/>
    <mergeCell ref="G9925:J9925"/>
    <mergeCell ref="K9925:N9925"/>
    <mergeCell ref="C9926:F9926"/>
    <mergeCell ref="G9926:J9926"/>
    <mergeCell ref="K9926:N9926"/>
    <mergeCell ref="C9923:F9923"/>
    <mergeCell ref="G9923:J9923"/>
    <mergeCell ref="K9923:N9923"/>
    <mergeCell ref="C9924:F9924"/>
    <mergeCell ref="G9924:J9924"/>
    <mergeCell ref="K9924:N9924"/>
    <mergeCell ref="C9945:F9945"/>
    <mergeCell ref="G9945:J9945"/>
    <mergeCell ref="K9945:N9945"/>
    <mergeCell ref="C9946:F9946"/>
    <mergeCell ref="G9946:J9946"/>
    <mergeCell ref="K9946:N9946"/>
    <mergeCell ref="C9943:F9943"/>
    <mergeCell ref="G9943:J9943"/>
    <mergeCell ref="K9943:N9943"/>
    <mergeCell ref="C9944:F9944"/>
    <mergeCell ref="G9944:J9944"/>
    <mergeCell ref="K9944:N9944"/>
    <mergeCell ref="C9941:F9941"/>
    <mergeCell ref="G9941:J9941"/>
    <mergeCell ref="K9941:N9941"/>
    <mergeCell ref="C9942:F9942"/>
    <mergeCell ref="G9942:J9942"/>
    <mergeCell ref="K9942:N9942"/>
    <mergeCell ref="C9939:F9939"/>
    <mergeCell ref="G9939:J9939"/>
    <mergeCell ref="K9939:N9939"/>
    <mergeCell ref="C9940:F9940"/>
    <mergeCell ref="G9940:J9940"/>
    <mergeCell ref="K9940:N9940"/>
    <mergeCell ref="C9937:F9937"/>
    <mergeCell ref="G9937:J9937"/>
    <mergeCell ref="K9937:N9937"/>
    <mergeCell ref="C9938:F9938"/>
    <mergeCell ref="G9938:J9938"/>
    <mergeCell ref="K9938:N9938"/>
    <mergeCell ref="C9935:F9935"/>
    <mergeCell ref="G9935:J9935"/>
    <mergeCell ref="K9935:N9935"/>
    <mergeCell ref="C9936:F9936"/>
    <mergeCell ref="G9936:J9936"/>
    <mergeCell ref="K9936:N9936"/>
    <mergeCell ref="C9957:F9957"/>
    <mergeCell ref="G9957:J9957"/>
    <mergeCell ref="K9957:N9957"/>
    <mergeCell ref="C9958:F9958"/>
    <mergeCell ref="G9958:J9958"/>
    <mergeCell ref="K9958:N9958"/>
    <mergeCell ref="C9955:F9955"/>
    <mergeCell ref="G9955:J9955"/>
    <mergeCell ref="K9955:N9955"/>
    <mergeCell ref="C9956:F9956"/>
    <mergeCell ref="G9956:J9956"/>
    <mergeCell ref="K9956:N9956"/>
    <mergeCell ref="C9953:F9953"/>
    <mergeCell ref="G9953:J9953"/>
    <mergeCell ref="K9953:N9953"/>
    <mergeCell ref="C9954:F9954"/>
    <mergeCell ref="G9954:J9954"/>
    <mergeCell ref="K9954:N9954"/>
    <mergeCell ref="C9951:F9951"/>
    <mergeCell ref="G9951:J9951"/>
    <mergeCell ref="K9951:N9951"/>
    <mergeCell ref="C9952:F9952"/>
    <mergeCell ref="G9952:J9952"/>
    <mergeCell ref="K9952:N9952"/>
    <mergeCell ref="C9949:F9949"/>
    <mergeCell ref="G9949:J9949"/>
    <mergeCell ref="K9949:N9949"/>
    <mergeCell ref="C9950:F9950"/>
    <mergeCell ref="G9950:J9950"/>
    <mergeCell ref="K9950:N9950"/>
    <mergeCell ref="C9947:F9947"/>
    <mergeCell ref="G9947:J9947"/>
    <mergeCell ref="K9947:N9947"/>
    <mergeCell ref="C9948:F9948"/>
    <mergeCell ref="G9948:J9948"/>
    <mergeCell ref="K9948:N9948"/>
    <mergeCell ref="C9969:F9969"/>
    <mergeCell ref="G9969:J9969"/>
    <mergeCell ref="K9969:N9969"/>
    <mergeCell ref="C9970:F9970"/>
    <mergeCell ref="G9970:J9970"/>
    <mergeCell ref="K9970:N9970"/>
    <mergeCell ref="C9967:F9967"/>
    <mergeCell ref="G9967:J9967"/>
    <mergeCell ref="K9967:N9967"/>
    <mergeCell ref="C9968:F9968"/>
    <mergeCell ref="G9968:J9968"/>
    <mergeCell ref="K9968:N9968"/>
    <mergeCell ref="C9965:F9965"/>
    <mergeCell ref="G9965:J9965"/>
    <mergeCell ref="K9965:N9965"/>
    <mergeCell ref="C9966:F9966"/>
    <mergeCell ref="G9966:J9966"/>
    <mergeCell ref="K9966:N9966"/>
    <mergeCell ref="C9963:F9963"/>
    <mergeCell ref="G9963:J9963"/>
    <mergeCell ref="K9963:N9963"/>
    <mergeCell ref="C9964:F9964"/>
    <mergeCell ref="G9964:J9964"/>
    <mergeCell ref="K9964:N9964"/>
    <mergeCell ref="C9961:F9961"/>
    <mergeCell ref="G9961:J9961"/>
    <mergeCell ref="K9961:N9961"/>
    <mergeCell ref="C9962:F9962"/>
    <mergeCell ref="G9962:J9962"/>
    <mergeCell ref="K9962:N9962"/>
    <mergeCell ref="C9959:F9959"/>
    <mergeCell ref="G9959:J9959"/>
    <mergeCell ref="K9959:N9959"/>
    <mergeCell ref="C9960:F9960"/>
    <mergeCell ref="G9960:J9960"/>
    <mergeCell ref="K9960:N9960"/>
    <mergeCell ref="C9981:F9981"/>
    <mergeCell ref="G9981:J9981"/>
    <mergeCell ref="K9981:N9981"/>
    <mergeCell ref="C9982:F9982"/>
    <mergeCell ref="G9982:J9982"/>
    <mergeCell ref="K9982:N9982"/>
    <mergeCell ref="C9979:F9979"/>
    <mergeCell ref="G9979:J9979"/>
    <mergeCell ref="K9979:N9979"/>
    <mergeCell ref="C9980:F9980"/>
    <mergeCell ref="G9980:J9980"/>
    <mergeCell ref="K9980:N9980"/>
    <mergeCell ref="C9977:F9977"/>
    <mergeCell ref="G9977:J9977"/>
    <mergeCell ref="K9977:N9977"/>
    <mergeCell ref="C9978:F9978"/>
    <mergeCell ref="G9978:J9978"/>
    <mergeCell ref="K9978:N9978"/>
    <mergeCell ref="C9975:F9975"/>
    <mergeCell ref="G9975:J9975"/>
    <mergeCell ref="K9975:N9975"/>
    <mergeCell ref="C9976:F9976"/>
    <mergeCell ref="G9976:J9976"/>
    <mergeCell ref="K9976:N9976"/>
    <mergeCell ref="C9973:F9973"/>
    <mergeCell ref="G9973:J9973"/>
    <mergeCell ref="K9973:N9973"/>
    <mergeCell ref="C9974:F9974"/>
    <mergeCell ref="G9974:J9974"/>
    <mergeCell ref="K9974:N9974"/>
    <mergeCell ref="C9971:F9971"/>
    <mergeCell ref="G9971:J9971"/>
    <mergeCell ref="K9971:N9971"/>
    <mergeCell ref="C9972:F9972"/>
    <mergeCell ref="G9972:J9972"/>
    <mergeCell ref="K9972:N9972"/>
    <mergeCell ref="C9993:F9993"/>
    <mergeCell ref="G9993:J9993"/>
    <mergeCell ref="K9993:N9993"/>
    <mergeCell ref="C9994:F9994"/>
    <mergeCell ref="G9994:J9994"/>
    <mergeCell ref="K9994:N9994"/>
    <mergeCell ref="C9991:F9991"/>
    <mergeCell ref="G9991:J9991"/>
    <mergeCell ref="K9991:N9991"/>
    <mergeCell ref="C9992:F9992"/>
    <mergeCell ref="G9992:J9992"/>
    <mergeCell ref="K9992:N9992"/>
    <mergeCell ref="C9989:F9989"/>
    <mergeCell ref="G9989:J9989"/>
    <mergeCell ref="K9989:N9989"/>
    <mergeCell ref="C9990:F9990"/>
    <mergeCell ref="G9990:J9990"/>
    <mergeCell ref="K9990:N9990"/>
    <mergeCell ref="C9987:F9987"/>
    <mergeCell ref="G9987:J9987"/>
    <mergeCell ref="K9987:N9987"/>
    <mergeCell ref="C9988:F9988"/>
    <mergeCell ref="G9988:J9988"/>
    <mergeCell ref="K9988:N9988"/>
    <mergeCell ref="C9985:F9985"/>
    <mergeCell ref="G9985:J9985"/>
    <mergeCell ref="K9985:N9985"/>
    <mergeCell ref="C9986:F9986"/>
    <mergeCell ref="G9986:J9986"/>
    <mergeCell ref="K9986:N9986"/>
    <mergeCell ref="C9983:F9983"/>
    <mergeCell ref="G9983:J9983"/>
    <mergeCell ref="K9983:N9983"/>
    <mergeCell ref="C9984:F9984"/>
    <mergeCell ref="G9984:J9984"/>
    <mergeCell ref="K9984:N9984"/>
    <mergeCell ref="C10005:F10005"/>
    <mergeCell ref="G10005:J10005"/>
    <mergeCell ref="K10005:N10005"/>
    <mergeCell ref="C10003:F10003"/>
    <mergeCell ref="G10003:J10003"/>
    <mergeCell ref="K10003:N10003"/>
    <mergeCell ref="C10004:F10004"/>
    <mergeCell ref="G10004:J10004"/>
    <mergeCell ref="K10004:N10004"/>
    <mergeCell ref="C10001:F10001"/>
    <mergeCell ref="G10001:J10001"/>
    <mergeCell ref="K10001:N10001"/>
    <mergeCell ref="C10002:F10002"/>
    <mergeCell ref="G10002:J10002"/>
    <mergeCell ref="K10002:N10002"/>
    <mergeCell ref="C9999:F9999"/>
    <mergeCell ref="G9999:J9999"/>
    <mergeCell ref="K9999:N9999"/>
    <mergeCell ref="C10000:F10000"/>
    <mergeCell ref="G10000:J10000"/>
    <mergeCell ref="K10000:N10000"/>
    <mergeCell ref="C9997:F9997"/>
    <mergeCell ref="G9997:J9997"/>
    <mergeCell ref="K9997:N9997"/>
    <mergeCell ref="C9998:F9998"/>
    <mergeCell ref="G9998:J9998"/>
    <mergeCell ref="K9998:N9998"/>
    <mergeCell ref="C9995:F9995"/>
    <mergeCell ref="G9995:J9995"/>
    <mergeCell ref="K9995:N9995"/>
    <mergeCell ref="C9996:F9996"/>
    <mergeCell ref="G9996:J9996"/>
    <mergeCell ref="K9996:N9996"/>
  </mergeCells>
  <dataValidations count="3">
    <dataValidation allowBlank="1" showInputMessage="1" showErrorMessage="1" prompt="Název/číslo právního předpisu" sqref="G6:J10005"/>
    <dataValidation allowBlank="1" showInputMessage="1" showErrorMessage="1" prompt="Slovní popis zjištění." sqref="C6:F10005"/>
    <dataValidation type="list" allowBlank="1" showInputMessage="1" prompt="Vyberte ze seznamu. Pokud orgán v seznamu není, vyplňte do pole ručně jeho název." sqref="K6:N10005">
      <formula1>Organ</formula1>
    </dataValidation>
  </dataValidations>
  <pageMargins left="0.7" right="0.7" top="0.75" bottom="0.75" header="0.3" footer="0.3"/>
  <pageSetup paperSize="9" scale="6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46"/>
  <sheetViews>
    <sheetView showGridLines="0" workbookViewId="0">
      <selection activeCell="F8" sqref="F8"/>
    </sheetView>
  </sheetViews>
  <sheetFormatPr defaultRowHeight="15" x14ac:dyDescent="0.25"/>
  <cols>
    <col min="2" max="2" width="14.5703125" bestFit="1" customWidth="1"/>
    <col min="4" max="4" width="22.28515625" style="19" customWidth="1"/>
    <col min="5" max="5" width="36.140625" style="19" bestFit="1" customWidth="1"/>
    <col min="6" max="7" width="9.140625" style="19"/>
    <col min="8" max="8" width="38.140625" style="19" customWidth="1"/>
    <col min="9" max="16" width="9.140625" style="19"/>
  </cols>
  <sheetData>
    <row r="2" spans="2:16" s="14" customFormat="1" x14ac:dyDescent="0.25">
      <c r="B2" s="14" t="s">
        <v>35</v>
      </c>
      <c r="D2" s="17" t="s">
        <v>37</v>
      </c>
      <c r="E2" s="17" t="s">
        <v>49</v>
      </c>
      <c r="F2" s="17" t="s">
        <v>48</v>
      </c>
      <c r="G2" s="17" t="s">
        <v>54</v>
      </c>
      <c r="H2" s="17" t="s">
        <v>55</v>
      </c>
      <c r="I2" s="17" t="s">
        <v>56</v>
      </c>
      <c r="J2" s="17"/>
      <c r="K2" s="17"/>
      <c r="L2" s="17"/>
      <c r="M2" s="17"/>
      <c r="N2" s="17"/>
      <c r="O2" s="17"/>
      <c r="P2" s="17"/>
    </row>
    <row r="3" spans="2:16" s="14" customFormat="1" x14ac:dyDescent="0.25">
      <c r="B3" s="14" t="s">
        <v>39</v>
      </c>
      <c r="D3" s="17">
        <f>COUNTA(D$6:D$36)</f>
        <v>2</v>
      </c>
      <c r="E3" s="17">
        <f t="shared" ref="E3:I3" si="0">COUNTA(E$6:E$36)</f>
        <v>8</v>
      </c>
      <c r="F3" s="17">
        <f t="shared" si="0"/>
        <v>2</v>
      </c>
      <c r="G3" s="17">
        <v>2</v>
      </c>
      <c r="H3" s="17">
        <f t="shared" si="0"/>
        <v>31</v>
      </c>
      <c r="I3" s="17">
        <f t="shared" si="0"/>
        <v>8</v>
      </c>
      <c r="J3" s="17"/>
      <c r="K3" s="17"/>
      <c r="L3" s="17"/>
      <c r="M3" s="17"/>
      <c r="N3" s="17"/>
      <c r="O3" s="17"/>
      <c r="P3" s="17"/>
    </row>
    <row r="4" spans="2:16" s="14" customFormat="1" x14ac:dyDescent="0.25">
      <c r="B4" s="14" t="s">
        <v>40</v>
      </c>
      <c r="D4" s="17" t="str">
        <f>"'Číselníky'!"&amp;ADDRESS(ROW(D$6),COLUMN())&amp;":"&amp;ADDRESS(D$3+ROW(D$6)-1,COLUMN())</f>
        <v>'Číselníky'!$D$6:$D$7</v>
      </c>
      <c r="E4" s="17" t="str">
        <f t="shared" ref="E4:I4" si="1">"'Číselníky'!"&amp;ADDRESS(ROW(E$6),COLUMN())&amp;":"&amp;ADDRESS(E$3+ROW(E$6)-1,COLUMN())</f>
        <v>'Číselníky'!$E$6:$E$13</v>
      </c>
      <c r="F4" s="17" t="str">
        <f t="shared" si="1"/>
        <v>'Číselníky'!$F$6:$F$7</v>
      </c>
      <c r="G4" s="17" t="str">
        <f t="shared" si="1"/>
        <v>'Číselníky'!$G$6:$G$7</v>
      </c>
      <c r="H4" s="17" t="str">
        <f t="shared" si="1"/>
        <v>'Číselníky'!$H$6:$H$36</v>
      </c>
      <c r="I4" s="17" t="str">
        <f t="shared" si="1"/>
        <v>'Číselníky'!$I$6:$I$13</v>
      </c>
      <c r="J4" s="17"/>
      <c r="K4" s="17"/>
      <c r="L4" s="17"/>
      <c r="M4" s="17"/>
      <c r="N4" s="17"/>
      <c r="O4" s="17"/>
      <c r="P4" s="17"/>
    </row>
    <row r="6" spans="2:16" s="15" customFormat="1" x14ac:dyDescent="0.25">
      <c r="B6" s="15" t="s">
        <v>36</v>
      </c>
      <c r="D6" s="18" t="s">
        <v>20</v>
      </c>
      <c r="E6" s="18" t="s">
        <v>41</v>
      </c>
      <c r="F6" s="18" t="s">
        <v>50</v>
      </c>
      <c r="G6" s="18" t="s">
        <v>53</v>
      </c>
      <c r="H6" t="s">
        <v>57</v>
      </c>
      <c r="I6" s="36" t="s">
        <v>98</v>
      </c>
      <c r="J6" s="18"/>
      <c r="K6" s="18"/>
      <c r="L6" s="18"/>
      <c r="M6" s="18"/>
      <c r="N6" s="18"/>
      <c r="O6" s="18"/>
      <c r="P6" s="18"/>
    </row>
    <row r="7" spans="2:16" x14ac:dyDescent="0.25">
      <c r="D7" s="19" t="s">
        <v>38</v>
      </c>
      <c r="E7" s="19" t="s">
        <v>42</v>
      </c>
      <c r="F7" s="19" t="s">
        <v>51</v>
      </c>
      <c r="H7" t="s">
        <v>58</v>
      </c>
      <c r="I7" s="36" t="s">
        <v>100</v>
      </c>
    </row>
    <row r="8" spans="2:16" x14ac:dyDescent="0.25">
      <c r="E8" s="19" t="s">
        <v>43</v>
      </c>
      <c r="H8" t="s">
        <v>66</v>
      </c>
      <c r="I8" s="36" t="s">
        <v>101</v>
      </c>
    </row>
    <row r="9" spans="2:16" x14ac:dyDescent="0.25">
      <c r="E9" s="19" t="s">
        <v>44</v>
      </c>
      <c r="H9" t="s">
        <v>67</v>
      </c>
      <c r="I9" s="36" t="s">
        <v>102</v>
      </c>
    </row>
    <row r="10" spans="2:16" x14ac:dyDescent="0.25">
      <c r="E10" s="19" t="s">
        <v>45</v>
      </c>
      <c r="H10" t="s">
        <v>68</v>
      </c>
      <c r="I10" s="36" t="s">
        <v>103</v>
      </c>
    </row>
    <row r="11" spans="2:16" x14ac:dyDescent="0.25">
      <c r="E11" s="19" t="s">
        <v>46</v>
      </c>
      <c r="H11" t="s">
        <v>59</v>
      </c>
      <c r="I11" s="36" t="s">
        <v>104</v>
      </c>
    </row>
    <row r="12" spans="2:16" x14ac:dyDescent="0.25">
      <c r="E12" s="19" t="s">
        <v>11</v>
      </c>
      <c r="H12" t="s">
        <v>60</v>
      </c>
      <c r="I12" s="36" t="s">
        <v>105</v>
      </c>
    </row>
    <row r="13" spans="2:16" x14ac:dyDescent="0.25">
      <c r="E13" s="19" t="s">
        <v>47</v>
      </c>
      <c r="H13" t="s">
        <v>61</v>
      </c>
      <c r="I13" s="36" t="s">
        <v>99</v>
      </c>
    </row>
    <row r="14" spans="2:16" x14ac:dyDescent="0.25">
      <c r="H14" t="s">
        <v>62</v>
      </c>
      <c r="I14" s="37"/>
    </row>
    <row r="15" spans="2:16" x14ac:dyDescent="0.25">
      <c r="H15" t="s">
        <v>63</v>
      </c>
      <c r="I15" s="37"/>
    </row>
    <row r="16" spans="2:16" x14ac:dyDescent="0.25">
      <c r="H16" t="s">
        <v>69</v>
      </c>
      <c r="I16" s="37"/>
    </row>
    <row r="17" spans="8:9" x14ac:dyDescent="0.25">
      <c r="H17" t="s">
        <v>70</v>
      </c>
      <c r="I17" s="37"/>
    </row>
    <row r="18" spans="8:9" x14ac:dyDescent="0.25">
      <c r="H18" t="s">
        <v>71</v>
      </c>
      <c r="I18" s="37"/>
    </row>
    <row r="19" spans="8:9" x14ac:dyDescent="0.25">
      <c r="H19" t="s">
        <v>64</v>
      </c>
      <c r="I19" s="37"/>
    </row>
    <row r="20" spans="8:9" x14ac:dyDescent="0.25">
      <c r="H20" t="s">
        <v>72</v>
      </c>
      <c r="I20" s="37"/>
    </row>
    <row r="21" spans="8:9" x14ac:dyDescent="0.25">
      <c r="H21" t="s">
        <v>73</v>
      </c>
    </row>
    <row r="22" spans="8:9" x14ac:dyDescent="0.25">
      <c r="H22" t="s">
        <v>74</v>
      </c>
    </row>
    <row r="23" spans="8:9" x14ac:dyDescent="0.25">
      <c r="H23" t="s">
        <v>75</v>
      </c>
    </row>
    <row r="24" spans="8:9" x14ac:dyDescent="0.25">
      <c r="H24" t="s">
        <v>76</v>
      </c>
    </row>
    <row r="25" spans="8:9" x14ac:dyDescent="0.25">
      <c r="H25" t="s">
        <v>77</v>
      </c>
    </row>
    <row r="26" spans="8:9" x14ac:dyDescent="0.25">
      <c r="H26" t="s">
        <v>65</v>
      </c>
    </row>
    <row r="27" spans="8:9" x14ac:dyDescent="0.25">
      <c r="H27" t="s">
        <v>78</v>
      </c>
    </row>
    <row r="28" spans="8:9" x14ac:dyDescent="0.25">
      <c r="H28" t="s">
        <v>79</v>
      </c>
    </row>
    <row r="29" spans="8:9" x14ac:dyDescent="0.25">
      <c r="H29" t="s">
        <v>80</v>
      </c>
    </row>
    <row r="30" spans="8:9" x14ac:dyDescent="0.25">
      <c r="H30" t="s">
        <v>81</v>
      </c>
    </row>
    <row r="31" spans="8:9" x14ac:dyDescent="0.25">
      <c r="H31" t="s">
        <v>82</v>
      </c>
    </row>
    <row r="32" spans="8:9" x14ac:dyDescent="0.25">
      <c r="H32" t="s">
        <v>83</v>
      </c>
    </row>
    <row r="33" spans="4:16" x14ac:dyDescent="0.25">
      <c r="H33" t="s">
        <v>84</v>
      </c>
    </row>
    <row r="34" spans="4:16" x14ac:dyDescent="0.25">
      <c r="H34" t="s">
        <v>85</v>
      </c>
    </row>
    <row r="35" spans="4:16" x14ac:dyDescent="0.25">
      <c r="H35" t="s">
        <v>86</v>
      </c>
    </row>
    <row r="36" spans="4:16" s="16" customFormat="1" x14ac:dyDescent="0.25">
      <c r="D36" s="20"/>
      <c r="E36" s="20"/>
      <c r="F36" s="20"/>
      <c r="G36" s="20"/>
      <c r="H36" t="s">
        <v>87</v>
      </c>
      <c r="I36" s="20"/>
      <c r="J36" s="20"/>
      <c r="K36" s="20"/>
      <c r="L36" s="20"/>
      <c r="M36" s="20"/>
      <c r="N36" s="20"/>
      <c r="O36" s="20"/>
      <c r="P36" s="20"/>
    </row>
    <row r="37" spans="4:16" x14ac:dyDescent="0.25">
      <c r="H37" t="s">
        <v>88</v>
      </c>
    </row>
    <row r="38" spans="4:16" x14ac:dyDescent="0.25">
      <c r="H38" t="s">
        <v>89</v>
      </c>
    </row>
    <row r="39" spans="4:16" x14ac:dyDescent="0.25">
      <c r="H39" t="s">
        <v>90</v>
      </c>
    </row>
    <row r="40" spans="4:16" x14ac:dyDescent="0.25">
      <c r="H40" t="s">
        <v>91</v>
      </c>
    </row>
    <row r="41" spans="4:16" x14ac:dyDescent="0.25">
      <c r="H41" t="s">
        <v>92</v>
      </c>
    </row>
    <row r="42" spans="4:16" x14ac:dyDescent="0.25">
      <c r="H42" t="s">
        <v>93</v>
      </c>
    </row>
    <row r="43" spans="4:16" x14ac:dyDescent="0.25">
      <c r="H43" t="s">
        <v>94</v>
      </c>
    </row>
    <row r="44" spans="4:16" x14ac:dyDescent="0.25">
      <c r="H44" t="s">
        <v>95</v>
      </c>
    </row>
    <row r="45" spans="4:16" x14ac:dyDescent="0.25">
      <c r="H45" t="s">
        <v>96</v>
      </c>
    </row>
    <row r="46" spans="4:16" x14ac:dyDescent="0.25">
      <c r="H46" t="s">
        <v>97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Formulář</vt:lpstr>
      <vt:lpstr>Přehled zjištění</vt:lpstr>
      <vt:lpstr>Číselníky</vt:lpstr>
      <vt:lpstr>Formulář!Oblast_tisku</vt:lpstr>
      <vt:lpstr>'Přehled zjištění'!Oblast_tisku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2019-12-05T08:43:59Z</dcterms:created>
  <dcterms:modified xsi:type="dcterms:W3CDTF">2021-10-27T12:18:21Z</dcterms:modified>
</cp:coreProperties>
</file>